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50" windowWidth="18840" windowHeight="8295"/>
  </bookViews>
  <sheets>
    <sheet name="2009Wtage " sheetId="10" r:id="rId1"/>
    <sheet name="Chart1" sheetId="4" r:id="rId2"/>
    <sheet name="Chart2" sheetId="5" r:id="rId3"/>
    <sheet name="2008Wtage" sheetId="1" r:id="rId4"/>
    <sheet name="Chart3" sheetId="6" r:id="rId5"/>
    <sheet name="Sheet1" sheetId="13" r:id="rId6"/>
    <sheet name="2009 catage" sheetId="9" r:id="rId7"/>
    <sheet name="2008catchage" sheetId="2" r:id="rId8"/>
    <sheet name="2007 wtage" sheetId="7" r:id="rId9"/>
    <sheet name="2007 catage" sheetId="3" r:id="rId10"/>
  </sheets>
  <calcPr calcId="144525"/>
</workbook>
</file>

<file path=xl/calcChain.xml><?xml version="1.0" encoding="utf-8"?>
<calcChain xmlns="http://schemas.openxmlformats.org/spreadsheetml/2006/main">
  <c r="C4" i="9" l="1"/>
  <c r="O4" i="9"/>
  <c r="P4" i="9"/>
  <c r="C3" i="9"/>
  <c r="C2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G7" i="2" l="1"/>
  <c r="H7" i="2"/>
  <c r="I7" i="2"/>
  <c r="J7" i="2"/>
  <c r="K7" i="2"/>
  <c r="L7" i="2"/>
  <c r="M7" i="2"/>
  <c r="N7" i="2"/>
  <c r="O7" i="2"/>
  <c r="F7" i="2"/>
  <c r="T10" i="3" l="1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9" i="3"/>
  <c r="B10" i="3" a="1"/>
  <c r="B10" i="3" s="1"/>
  <c r="B11" i="3" a="1"/>
  <c r="B11" i="3" s="1"/>
  <c r="B12" i="3" a="1"/>
  <c r="B12" i="3" s="1"/>
  <c r="B13" i="3" a="1"/>
  <c r="B13" i="3" s="1"/>
  <c r="B14" i="3" a="1"/>
  <c r="B14" i="3" s="1"/>
  <c r="B15" i="3" a="1"/>
  <c r="B15" i="3" s="1"/>
  <c r="B16" i="3" a="1"/>
  <c r="B16" i="3" s="1"/>
  <c r="B17" i="3" a="1"/>
  <c r="B17" i="3" s="1"/>
  <c r="B18" i="3" a="1"/>
  <c r="B18" i="3" s="1"/>
  <c r="B19" i="3" a="1"/>
  <c r="B19" i="3" s="1"/>
  <c r="B20" i="3" a="1"/>
  <c r="B20" i="3" s="1"/>
  <c r="B21" i="3" a="1"/>
  <c r="B21" i="3" s="1"/>
  <c r="B22" i="3" a="1"/>
  <c r="B22" i="3" s="1"/>
  <c r="B23" i="3" a="1"/>
  <c r="B23" i="3" s="1"/>
  <c r="B24" i="3" a="1"/>
  <c r="B24" i="3" s="1"/>
  <c r="B25" i="3" a="1"/>
  <c r="B25" i="3" s="1"/>
  <c r="B26" i="3" a="1"/>
  <c r="B26" i="3" s="1"/>
  <c r="B27" i="3" a="1"/>
  <c r="B27" i="3" s="1"/>
  <c r="B28" i="3" a="1"/>
  <c r="B28" i="3" s="1"/>
  <c r="B29" i="3" a="1"/>
  <c r="B29" i="3" s="1"/>
  <c r="B30" i="3" a="1"/>
  <c r="B30" i="3" s="1"/>
  <c r="B31" i="3" a="1"/>
  <c r="B31" i="3" s="1"/>
  <c r="B32" i="3" a="1"/>
  <c r="B32" i="3" s="1"/>
  <c r="B33" i="3" a="1"/>
  <c r="B33" i="3" s="1"/>
  <c r="B34" i="3" a="1"/>
  <c r="B34" i="3" s="1"/>
  <c r="B35" i="3" a="1"/>
  <c r="B35" i="3" s="1"/>
  <c r="B36" i="3" a="1"/>
  <c r="B36" i="3" s="1"/>
  <c r="B37" i="3" a="1"/>
  <c r="B37" i="3" s="1"/>
  <c r="B38" i="3" a="1"/>
  <c r="B38" i="3" s="1"/>
  <c r="B39" i="3" a="1"/>
  <c r="B39" i="3" s="1"/>
  <c r="B40" i="3" a="1"/>
  <c r="B40" i="3" s="1"/>
  <c r="B41" i="3" a="1"/>
  <c r="B41" i="3" s="1"/>
  <c r="B42" i="3" a="1"/>
  <c r="B42" i="3" s="1"/>
  <c r="B43" i="3" a="1"/>
  <c r="B43" i="3" s="1"/>
  <c r="B44" i="3" a="1"/>
  <c r="B44" i="3" s="1"/>
  <c r="B45" i="3" a="1"/>
  <c r="B45" i="3" s="1"/>
  <c r="B46" i="3" a="1"/>
  <c r="B46" i="3" s="1"/>
  <c r="B47" i="3" a="1"/>
  <c r="B47" i="3" s="1"/>
  <c r="B48" i="3" a="1"/>
  <c r="B48" i="3" s="1"/>
  <c r="B49" i="3" a="1"/>
  <c r="B49" i="3" s="1"/>
  <c r="B50" i="3" a="1"/>
  <c r="B50" i="3" s="1"/>
  <c r="B51" i="3" a="1"/>
  <c r="B51" i="3" s="1"/>
  <c r="B52" i="3" a="1"/>
  <c r="B52" i="3" s="1"/>
  <c r="B53" i="3" a="1"/>
  <c r="B53" i="3" s="1"/>
  <c r="B54" i="3" a="1"/>
  <c r="B54" i="3" s="1"/>
  <c r="B55" i="3" a="1"/>
  <c r="B55" i="3" s="1"/>
  <c r="B56" i="3" a="1"/>
  <c r="B56" i="3" s="1"/>
  <c r="B57" i="3" a="1"/>
  <c r="B57" i="3" s="1"/>
  <c r="B58" i="3" a="1"/>
  <c r="B58" i="3" s="1"/>
  <c r="B59" i="3" a="1"/>
  <c r="B59" i="3" s="1"/>
  <c r="B60" i="3" a="1"/>
  <c r="B60" i="3" s="1"/>
  <c r="B61" i="3" a="1"/>
  <c r="B61" i="3" s="1"/>
  <c r="B62" i="3" a="1"/>
  <c r="B62" i="3" s="1"/>
  <c r="B63" i="3" a="1"/>
  <c r="B63" i="3" s="1"/>
  <c r="B64" i="3" a="1"/>
  <c r="B64" i="3" s="1"/>
  <c r="B65" i="3" a="1"/>
  <c r="B65" i="3" s="1"/>
  <c r="B66" i="3" a="1"/>
  <c r="B66" i="3" s="1"/>
  <c r="B67" i="3" a="1"/>
  <c r="B67" i="3" s="1"/>
  <c r="B68" i="3" a="1"/>
  <c r="B68" i="3" s="1"/>
  <c r="B69" i="3" a="1"/>
  <c r="B69" i="3" s="1"/>
  <c r="B70" i="3" a="1"/>
  <c r="B70" i="3" s="1"/>
  <c r="B71" i="3" a="1"/>
  <c r="B71" i="3" s="1"/>
  <c r="B72" i="3" a="1"/>
  <c r="B72" i="3" s="1"/>
  <c r="B73" i="3" a="1"/>
  <c r="B73" i="3" s="1"/>
  <c r="B74" i="3" a="1"/>
  <c r="B74" i="3" s="1"/>
  <c r="B75" i="3" a="1"/>
  <c r="B75" i="3" s="1"/>
  <c r="B76" i="3" a="1"/>
  <c r="B76" i="3" s="1"/>
  <c r="B77" i="3" a="1"/>
  <c r="B77" i="3" s="1"/>
  <c r="B78" i="3" a="1"/>
  <c r="B78" i="3" s="1"/>
  <c r="B79" i="3" a="1"/>
  <c r="B79" i="3" s="1"/>
  <c r="B80" i="3" a="1"/>
  <c r="B80" i="3" s="1"/>
  <c r="B81" i="3" a="1"/>
  <c r="B81" i="3" s="1"/>
  <c r="B82" i="3" a="1"/>
  <c r="B82" i="3" s="1"/>
  <c r="B83" i="3" a="1"/>
  <c r="B83" i="3" s="1"/>
  <c r="B84" i="3" a="1"/>
  <c r="B84" i="3" s="1"/>
  <c r="B85" i="3" a="1"/>
  <c r="B85" i="3" s="1"/>
  <c r="B86" i="3" a="1"/>
  <c r="B86" i="3" s="1"/>
  <c r="B87" i="3" a="1"/>
  <c r="B87" i="3" s="1"/>
  <c r="B88" i="3" a="1"/>
  <c r="B88" i="3" s="1"/>
  <c r="B89" i="3" a="1"/>
  <c r="B89" i="3" s="1"/>
  <c r="B90" i="3" a="1"/>
  <c r="B90" i="3" s="1"/>
  <c r="B91" i="3" a="1"/>
  <c r="B91" i="3" s="1"/>
  <c r="B92" i="3" a="1"/>
  <c r="B92" i="3" s="1"/>
  <c r="B93" i="3" a="1"/>
  <c r="B93" i="3" s="1"/>
  <c r="B94" i="3" a="1"/>
  <c r="B94" i="3" s="1"/>
  <c r="B95" i="3" a="1"/>
  <c r="B95" i="3"/>
  <c r="B96" i="3" a="1"/>
  <c r="B96" i="3"/>
  <c r="B97" i="3" a="1"/>
  <c r="B97" i="3"/>
  <c r="B98" i="3" a="1"/>
  <c r="B98" i="3"/>
  <c r="B99" i="3" a="1"/>
  <c r="B99" i="3"/>
  <c r="B100" i="3" a="1"/>
  <c r="B100" i="3"/>
  <c r="B101" i="3" a="1"/>
  <c r="B101" i="3"/>
  <c r="B102" i="3" a="1"/>
  <c r="B102" i="3"/>
  <c r="B103" i="3" a="1"/>
  <c r="B103" i="3"/>
  <c r="B104" i="3" a="1"/>
  <c r="B104" i="3"/>
  <c r="B105" i="3" a="1"/>
  <c r="B105" i="3"/>
  <c r="B106" i="3" a="1"/>
  <c r="B106" i="3"/>
  <c r="B107" i="3" a="1"/>
  <c r="B107" i="3"/>
  <c r="B108" i="3" a="1"/>
  <c r="B108" i="3"/>
  <c r="B109" i="3" a="1"/>
  <c r="B109" i="3"/>
  <c r="B110" i="3" a="1"/>
  <c r="B110" i="3"/>
  <c r="B111" i="3" a="1"/>
  <c r="B111" i="3"/>
  <c r="B112" i="3" a="1"/>
  <c r="B112" i="3"/>
  <c r="B113" i="3" a="1"/>
  <c r="B113" i="3"/>
  <c r="B114" i="3" a="1"/>
  <c r="B114" i="3"/>
  <c r="B115" i="3" a="1"/>
  <c r="B115" i="3"/>
  <c r="B116" i="3" a="1"/>
  <c r="B116" i="3"/>
  <c r="B117" i="3" a="1"/>
  <c r="B117" i="3"/>
  <c r="B118" i="3" a="1"/>
  <c r="B118" i="3"/>
  <c r="B119" i="3" a="1"/>
  <c r="B119" i="3"/>
  <c r="B120" i="3" a="1"/>
  <c r="B120" i="3"/>
  <c r="B121" i="3" a="1"/>
  <c r="B121" i="3"/>
  <c r="B122" i="3" a="1"/>
  <c r="B122" i="3"/>
  <c r="B123" i="3" a="1"/>
  <c r="B123" i="3"/>
  <c r="B124" i="3" a="1"/>
  <c r="B124" i="3"/>
  <c r="B125" i="3" a="1"/>
  <c r="B125" i="3"/>
  <c r="B126" i="3" a="1"/>
  <c r="B126" i="3"/>
  <c r="B127" i="3" a="1"/>
  <c r="B127" i="3"/>
  <c r="B128" i="3" a="1"/>
  <c r="B128" i="3"/>
  <c r="B129" i="3" a="1"/>
  <c r="B129" i="3"/>
  <c r="B130" i="3" a="1"/>
  <c r="B130" i="3"/>
  <c r="B131" i="3" a="1"/>
  <c r="B131" i="3"/>
  <c r="B132" i="3" a="1"/>
  <c r="B132" i="3"/>
  <c r="B133" i="3" a="1"/>
  <c r="B133" i="3"/>
  <c r="B134" i="3" a="1"/>
  <c r="B134" i="3"/>
  <c r="B135" i="3" a="1"/>
  <c r="B135" i="3"/>
  <c r="B136" i="3" a="1"/>
  <c r="B136" i="3"/>
  <c r="B137" i="3" a="1"/>
  <c r="B137" i="3"/>
  <c r="B138" i="3" a="1"/>
  <c r="B138" i="3"/>
  <c r="B139" i="3" a="1"/>
  <c r="B139" i="3"/>
  <c r="B140" i="3" a="1"/>
  <c r="B140" i="3"/>
  <c r="B141" i="3" a="1"/>
  <c r="B141" i="3"/>
  <c r="B142" i="3" a="1"/>
  <c r="B142" i="3"/>
  <c r="B143" i="3" a="1"/>
  <c r="B143" i="3"/>
  <c r="B144" i="3" a="1"/>
  <c r="B144" i="3"/>
  <c r="B145" i="3" a="1"/>
  <c r="B145" i="3"/>
  <c r="B146" i="3" a="1"/>
  <c r="B146" i="3"/>
  <c r="B147" i="3" a="1"/>
  <c r="B147" i="3"/>
  <c r="B148" i="3" a="1"/>
  <c r="B148" i="3"/>
  <c r="B149" i="3" a="1"/>
  <c r="B149" i="3"/>
  <c r="B150" i="3" a="1"/>
  <c r="B150" i="3"/>
  <c r="B151" i="3" a="1"/>
  <c r="B151" i="3"/>
  <c r="B152" i="3" a="1"/>
  <c r="B152" i="3"/>
  <c r="B153" i="3" a="1"/>
  <c r="B153" i="3"/>
  <c r="B154" i="3" a="1"/>
  <c r="B154" i="3"/>
  <c r="B155" i="3" a="1"/>
  <c r="B155" i="3"/>
  <c r="B156" i="3" a="1"/>
  <c r="B156" i="3"/>
  <c r="B157" i="3" a="1"/>
  <c r="B157" i="3"/>
  <c r="B158" i="3" a="1"/>
  <c r="B158" i="3"/>
  <c r="B159" i="3" a="1"/>
  <c r="B159" i="3"/>
  <c r="B160" i="3" a="1"/>
  <c r="B160" i="3"/>
  <c r="B161" i="3" a="1"/>
  <c r="B161" i="3"/>
  <c r="B162" i="3" a="1"/>
  <c r="B162" i="3"/>
  <c r="B163" i="3" a="1"/>
  <c r="B163" i="3"/>
  <c r="B164" i="3" a="1"/>
  <c r="B164" i="3"/>
  <c r="B165" i="3" a="1"/>
  <c r="B165" i="3"/>
  <c r="B166" i="3" a="1"/>
  <c r="B166" i="3"/>
  <c r="B167" i="3" a="1"/>
  <c r="B167" i="3"/>
  <c r="B168" i="3" a="1"/>
  <c r="B168" i="3"/>
  <c r="B169" i="3" a="1"/>
  <c r="B169" i="3"/>
  <c r="B170" i="3" a="1"/>
  <c r="B170" i="3"/>
  <c r="B171" i="3" a="1"/>
  <c r="B171" i="3"/>
  <c r="B172" i="3" a="1"/>
  <c r="B172" i="3"/>
  <c r="B173" i="3" a="1"/>
  <c r="B173" i="3"/>
  <c r="B174" i="3" a="1"/>
  <c r="B174" i="3"/>
  <c r="B175" i="3" a="1"/>
  <c r="B175" i="3"/>
  <c r="B176" i="3" a="1"/>
  <c r="B176" i="3"/>
  <c r="B177" i="3" a="1"/>
  <c r="B177" i="3"/>
  <c r="B178" i="3" a="1"/>
  <c r="B178" i="3"/>
  <c r="B179" i="3" a="1"/>
  <c r="B179" i="3"/>
  <c r="B180" i="3" a="1"/>
  <c r="B180" i="3"/>
  <c r="B181" i="3" a="1"/>
  <c r="B181" i="3"/>
  <c r="B182" i="3" a="1"/>
  <c r="B182" i="3"/>
  <c r="B183" i="3" a="1"/>
  <c r="B183" i="3"/>
  <c r="B184" i="3" a="1"/>
  <c r="B184" i="3"/>
  <c r="B185" i="3" a="1"/>
  <c r="B185" i="3"/>
  <c r="B186" i="3" a="1"/>
  <c r="B186" i="3"/>
  <c r="B187" i="3" a="1"/>
  <c r="B187" i="3"/>
  <c r="B188" i="3" a="1"/>
  <c r="B188" i="3"/>
  <c r="B189" i="3" a="1"/>
  <c r="B189" i="3"/>
  <c r="B190" i="3" a="1"/>
  <c r="B190" i="3"/>
  <c r="B191" i="3" a="1"/>
  <c r="B191" i="3"/>
  <c r="B192" i="3" a="1"/>
  <c r="B192" i="3"/>
  <c r="B193" i="3" a="1"/>
  <c r="B193" i="3"/>
  <c r="B194" i="3" a="1"/>
  <c r="B194" i="3"/>
  <c r="B195" i="3" a="1"/>
  <c r="B195" i="3"/>
  <c r="B196" i="3" a="1"/>
  <c r="B196" i="3"/>
  <c r="B197" i="3" a="1"/>
  <c r="B197" i="3"/>
  <c r="B198" i="3" a="1"/>
  <c r="B198" i="3"/>
  <c r="B199" i="3" a="1"/>
  <c r="B199" i="3"/>
  <c r="B200" i="3" a="1"/>
  <c r="B200" i="3"/>
  <c r="B201" i="3" a="1"/>
  <c r="B201" i="3"/>
  <c r="B202" i="3" a="1"/>
  <c r="B202" i="3"/>
  <c r="B203" i="3" a="1"/>
  <c r="B203" i="3"/>
  <c r="B204" i="3" a="1"/>
  <c r="B204" i="3"/>
  <c r="B205" i="3" a="1"/>
  <c r="B205" i="3"/>
  <c r="B206" i="3" a="1"/>
  <c r="B206" i="3"/>
  <c r="B207" i="3" a="1"/>
  <c r="B207" i="3"/>
  <c r="B208" i="3" a="1"/>
  <c r="B208" i="3"/>
  <c r="B209" i="3" a="1"/>
  <c r="B209" i="3"/>
  <c r="B210" i="3" a="1"/>
  <c r="B210" i="3"/>
  <c r="B211" i="3" a="1"/>
  <c r="B211" i="3"/>
  <c r="B212" i="3" a="1"/>
  <c r="B212" i="3"/>
  <c r="B213" i="3" a="1"/>
  <c r="B213" i="3"/>
  <c r="B214" i="3" a="1"/>
  <c r="B214" i="3"/>
  <c r="B215" i="3" a="1"/>
  <c r="B215" i="3"/>
  <c r="B216" i="3" a="1"/>
  <c r="B216" i="3"/>
  <c r="B217" i="3" a="1"/>
  <c r="B217" i="3"/>
  <c r="B218" i="3" a="1"/>
  <c r="B218" i="3"/>
  <c r="B219" i="3" a="1"/>
  <c r="B219" i="3"/>
  <c r="B220" i="3" a="1"/>
  <c r="B220" i="3"/>
  <c r="B221" i="3" a="1"/>
  <c r="B221" i="3" s="1"/>
  <c r="B222" i="3" a="1"/>
  <c r="B222" i="3" s="1"/>
  <c r="B223" i="3" a="1"/>
  <c r="B223" i="3" s="1"/>
  <c r="B224" i="3" a="1"/>
  <c r="B224" i="3" s="1"/>
  <c r="B225" i="3" a="1"/>
  <c r="B225" i="3" s="1"/>
  <c r="B226" i="3" a="1"/>
  <c r="B226" i="3" s="1"/>
  <c r="B227" i="3" a="1"/>
  <c r="B227" i="3" s="1"/>
  <c r="B228" i="3" a="1"/>
  <c r="B228" i="3" s="1"/>
  <c r="B229" i="3" a="1"/>
  <c r="B229" i="3" s="1"/>
  <c r="B230" i="3" a="1"/>
  <c r="B230" i="3" s="1"/>
  <c r="B231" i="3" a="1"/>
  <c r="B231" i="3" s="1"/>
  <c r="B232" i="3" a="1"/>
  <c r="B232" i="3" s="1"/>
  <c r="B233" i="3" a="1"/>
  <c r="B233" i="3" s="1"/>
  <c r="B234" i="3" a="1"/>
  <c r="B234" i="3" s="1"/>
  <c r="B235" i="3" a="1"/>
  <c r="B235" i="3" s="1"/>
  <c r="B236" i="3" a="1"/>
  <c r="B236" i="3" s="1"/>
  <c r="B237" i="3" a="1"/>
  <c r="B237" i="3" s="1"/>
  <c r="B238" i="3" a="1"/>
  <c r="B238" i="3" s="1"/>
  <c r="B239" i="3" a="1"/>
  <c r="B239" i="3" s="1"/>
  <c r="B240" i="3" a="1"/>
  <c r="B240" i="3" s="1"/>
  <c r="B241" i="3" a="1"/>
  <c r="B241" i="3" s="1"/>
  <c r="B242" i="3" a="1"/>
  <c r="B242" i="3" s="1"/>
  <c r="B243" i="3" a="1"/>
  <c r="B243" i="3" s="1"/>
  <c r="B244" i="3" a="1"/>
  <c r="B244" i="3" s="1"/>
  <c r="B245" i="3" a="1"/>
  <c r="B245" i="3" s="1"/>
  <c r="B246" i="3" a="1"/>
  <c r="B246" i="3" s="1"/>
  <c r="B247" i="3" a="1"/>
  <c r="B247" i="3" s="1"/>
  <c r="B248" i="3" a="1"/>
  <c r="B248" i="3" s="1"/>
  <c r="B249" i="3" a="1"/>
  <c r="B249" i="3" s="1"/>
  <c r="B250" i="3" a="1"/>
  <c r="B250" i="3" s="1"/>
  <c r="B251" i="3" a="1"/>
  <c r="B251" i="3" s="1"/>
  <c r="B252" i="3" a="1"/>
  <c r="B252" i="3" s="1"/>
  <c r="B253" i="3" a="1"/>
  <c r="B253" i="3" s="1"/>
  <c r="B254" i="3" a="1"/>
  <c r="B254" i="3" s="1"/>
  <c r="B255" i="3" a="1"/>
  <c r="B255" i="3" s="1"/>
  <c r="B256" i="3" a="1"/>
  <c r="B256" i="3" s="1"/>
  <c r="B257" i="3" a="1"/>
  <c r="B257" i="3" s="1"/>
  <c r="B258" i="3" a="1"/>
  <c r="B258" i="3" s="1"/>
  <c r="B259" i="3" a="1"/>
  <c r="B259" i="3" s="1"/>
  <c r="B260" i="3" a="1"/>
  <c r="B260" i="3" s="1"/>
  <c r="B261" i="3" a="1"/>
  <c r="B261" i="3" s="1"/>
  <c r="B262" i="3" a="1"/>
  <c r="B262" i="3" s="1"/>
  <c r="B263" i="3" a="1"/>
  <c r="B263" i="3" s="1"/>
  <c r="B264" i="3" a="1"/>
  <c r="B264" i="3" s="1"/>
  <c r="B265" i="3" a="1"/>
  <c r="B265" i="3" s="1"/>
  <c r="B266" i="3" a="1"/>
  <c r="B266" i="3" s="1"/>
  <c r="B267" i="3" a="1"/>
  <c r="B267" i="3" s="1"/>
  <c r="B268" i="3" a="1"/>
  <c r="B268" i="3" s="1"/>
  <c r="B269" i="3" a="1"/>
  <c r="B269" i="3" s="1"/>
  <c r="B270" i="3" a="1"/>
  <c r="B270" i="3" s="1"/>
  <c r="B271" i="3" a="1"/>
  <c r="B271" i="3" s="1"/>
  <c r="B272" i="3" a="1"/>
  <c r="B272" i="3" s="1"/>
  <c r="B273" i="3" a="1"/>
  <c r="B273" i="3" s="1"/>
  <c r="B274" i="3" a="1"/>
  <c r="B274" i="3" s="1"/>
  <c r="B275" i="3" a="1"/>
  <c r="B275" i="3" s="1"/>
  <c r="B276" i="3" a="1"/>
  <c r="B276" i="3" s="1"/>
  <c r="B277" i="3" a="1"/>
  <c r="B277" i="3" s="1"/>
  <c r="B278" i="3" a="1"/>
  <c r="B278" i="3" s="1"/>
  <c r="B279" i="3" a="1"/>
  <c r="B279" i="3" s="1"/>
  <c r="B280" i="3" a="1"/>
  <c r="B280" i="3" s="1"/>
  <c r="B281" i="3" a="1"/>
  <c r="B281" i="3" s="1"/>
  <c r="B282" i="3" a="1"/>
  <c r="B282" i="3" s="1"/>
  <c r="B283" i="3" a="1"/>
  <c r="B283" i="3" s="1"/>
  <c r="B284" i="3" a="1"/>
  <c r="B284" i="3" s="1"/>
  <c r="B285" i="3" a="1"/>
  <c r="B285" i="3" s="1"/>
  <c r="B286" i="3" a="1"/>
  <c r="B286" i="3" s="1"/>
  <c r="B287" i="3" a="1"/>
  <c r="B287" i="3" s="1"/>
  <c r="B288" i="3" a="1"/>
  <c r="B288" i="3" s="1"/>
  <c r="B289" i="3" a="1"/>
  <c r="B289" i="3" s="1"/>
  <c r="B290" i="3" a="1"/>
  <c r="B290" i="3" s="1"/>
  <c r="B291" i="3" a="1"/>
  <c r="B291" i="3" s="1"/>
  <c r="B292" i="3" a="1"/>
  <c r="B292" i="3" s="1"/>
  <c r="B293" i="3" a="1"/>
  <c r="B293" i="3" s="1"/>
  <c r="B294" i="3" a="1"/>
  <c r="B294" i="3" s="1"/>
  <c r="B295" i="3" a="1"/>
  <c r="B295" i="3" s="1"/>
  <c r="B296" i="3" a="1"/>
  <c r="B296" i="3" s="1"/>
  <c r="B297" i="3" a="1"/>
  <c r="B297" i="3" s="1"/>
  <c r="B298" i="3" a="1"/>
  <c r="B298" i="3" s="1"/>
  <c r="B299" i="3" a="1"/>
  <c r="B299" i="3" s="1"/>
  <c r="B300" i="3" a="1"/>
  <c r="B300" i="3" s="1"/>
  <c r="B301" i="3" a="1"/>
  <c r="B301" i="3" s="1"/>
  <c r="B302" i="3" a="1"/>
  <c r="B302" i="3" s="1"/>
  <c r="B303" i="3" a="1"/>
  <c r="B303" i="3" s="1"/>
  <c r="B304" i="3" a="1"/>
  <c r="B304" i="3" s="1"/>
  <c r="B305" i="3" a="1"/>
  <c r="B305" i="3" s="1"/>
  <c r="B306" i="3" a="1"/>
  <c r="B306" i="3" s="1"/>
  <c r="B307" i="3" a="1"/>
  <c r="B307" i="3" s="1"/>
  <c r="B308" i="3" a="1"/>
  <c r="B308" i="3" s="1"/>
  <c r="B309" i="3" a="1"/>
  <c r="B309" i="3" s="1"/>
  <c r="B310" i="3" a="1"/>
  <c r="B310" i="3" s="1"/>
  <c r="B311" i="3" a="1"/>
  <c r="B311" i="3" s="1"/>
  <c r="B312" i="3" a="1"/>
  <c r="B312" i="3" s="1"/>
  <c r="B313" i="3" a="1"/>
  <c r="B313" i="3" s="1"/>
  <c r="B314" i="3" a="1"/>
  <c r="B314" i="3" s="1"/>
  <c r="B315" i="3" a="1"/>
  <c r="B315" i="3" s="1"/>
  <c r="B316" i="3" a="1"/>
  <c r="B316" i="3" s="1"/>
  <c r="B317" i="3" a="1"/>
  <c r="B317" i="3" s="1"/>
  <c r="B318" i="3" a="1"/>
  <c r="B318" i="3" s="1"/>
  <c r="B319" i="3" a="1"/>
  <c r="B319" i="3" s="1"/>
  <c r="B320" i="3" a="1"/>
  <c r="B320" i="3" s="1"/>
  <c r="B321" i="3" a="1"/>
  <c r="B321" i="3" s="1"/>
  <c r="B322" i="3" a="1"/>
  <c r="B322" i="3" s="1"/>
  <c r="B323" i="3" a="1"/>
  <c r="B323" i="3" s="1"/>
  <c r="B324" i="3" a="1"/>
  <c r="B324" i="3" s="1"/>
  <c r="B325" i="3" a="1"/>
  <c r="B325" i="3" s="1"/>
  <c r="B326" i="3" a="1"/>
  <c r="B326" i="3" s="1"/>
  <c r="B327" i="3" a="1"/>
  <c r="B327" i="3" s="1"/>
  <c r="B328" i="3" a="1"/>
  <c r="B328" i="3" s="1"/>
  <c r="B329" i="3" a="1"/>
  <c r="B329" i="3" s="1"/>
  <c r="B330" i="3" a="1"/>
  <c r="B330" i="3" s="1"/>
  <c r="B331" i="3" a="1"/>
  <c r="B331" i="3" s="1"/>
  <c r="B332" i="3" a="1"/>
  <c r="B332" i="3" s="1"/>
  <c r="B333" i="3" a="1"/>
  <c r="B333" i="3" s="1"/>
  <c r="B334" i="3" a="1"/>
  <c r="B334" i="3" s="1"/>
  <c r="B335" i="3" a="1"/>
  <c r="B335" i="3" s="1"/>
  <c r="B336" i="3" a="1"/>
  <c r="B336" i="3" s="1"/>
  <c r="B337" i="3" a="1"/>
  <c r="B337" i="3" s="1"/>
  <c r="B338" i="3" a="1"/>
  <c r="B338" i="3" s="1"/>
  <c r="B339" i="3" a="1"/>
  <c r="B339" i="3" s="1"/>
  <c r="B340" i="3" a="1"/>
  <c r="B340" i="3" s="1"/>
  <c r="B341" i="3" a="1"/>
  <c r="B341" i="3" s="1"/>
  <c r="B342" i="3" a="1"/>
  <c r="B342" i="3" s="1"/>
  <c r="B343" i="3" a="1"/>
  <c r="B343" i="3" s="1"/>
  <c r="B344" i="3" a="1"/>
  <c r="B344" i="3" s="1"/>
  <c r="B345" i="3" a="1"/>
  <c r="B345" i="3" s="1"/>
  <c r="B346" i="3" a="1"/>
  <c r="B346" i="3" s="1"/>
  <c r="B347" i="3" a="1"/>
  <c r="B347" i="3" s="1"/>
  <c r="B348" i="3" a="1"/>
  <c r="B348" i="3" s="1"/>
  <c r="B349" i="3" a="1"/>
  <c r="B349" i="3" s="1"/>
  <c r="B350" i="3" a="1"/>
  <c r="B350" i="3" s="1"/>
  <c r="B351" i="3" a="1"/>
  <c r="B351" i="3" s="1"/>
  <c r="B352" i="3" a="1"/>
  <c r="B352" i="3" s="1"/>
  <c r="B353" i="3" a="1"/>
  <c r="B353" i="3" s="1"/>
  <c r="B354" i="3" a="1"/>
  <c r="B354" i="3" s="1"/>
  <c r="B355" i="3" a="1"/>
  <c r="B355" i="3" s="1"/>
  <c r="B356" i="3" a="1"/>
  <c r="B356" i="3" s="1"/>
  <c r="B357" i="3" a="1"/>
  <c r="B357" i="3" s="1"/>
  <c r="B358" i="3" a="1"/>
  <c r="B358" i="3" s="1"/>
  <c r="B359" i="3" a="1"/>
  <c r="B359" i="3" s="1"/>
  <c r="B360" i="3" a="1"/>
  <c r="B360" i="3" s="1"/>
  <c r="B361" i="3" a="1"/>
  <c r="B361" i="3" s="1"/>
  <c r="B362" i="3" a="1"/>
  <c r="B362" i="3" s="1"/>
  <c r="B363" i="3" a="1"/>
  <c r="B363" i="3" s="1"/>
  <c r="B364" i="3" a="1"/>
  <c r="B364" i="3" s="1"/>
  <c r="B365" i="3" a="1"/>
  <c r="B365" i="3" s="1"/>
  <c r="B366" i="3" a="1"/>
  <c r="B366" i="3" s="1"/>
  <c r="B367" i="3" a="1"/>
  <c r="B367" i="3" s="1"/>
  <c r="B368" i="3" a="1"/>
  <c r="B368" i="3" s="1"/>
  <c r="B369" i="3" a="1"/>
  <c r="B369" i="3" s="1"/>
  <c r="B370" i="3" a="1"/>
  <c r="B370" i="3" s="1"/>
  <c r="B371" i="3" a="1"/>
  <c r="B371" i="3" s="1"/>
  <c r="B372" i="3" a="1"/>
  <c r="B372" i="3" s="1"/>
  <c r="B373" i="3" a="1"/>
  <c r="B373" i="3" s="1"/>
  <c r="B374" i="3" a="1"/>
  <c r="B374" i="3" s="1"/>
  <c r="B375" i="3" a="1"/>
  <c r="B375" i="3" s="1"/>
  <c r="B376" i="3" a="1"/>
  <c r="B376" i="3" s="1"/>
  <c r="B377" i="3" a="1"/>
  <c r="B377" i="3" s="1"/>
  <c r="B378" i="3" a="1"/>
  <c r="B378" i="3" s="1"/>
  <c r="B379" i="3" a="1"/>
  <c r="B379" i="3" s="1"/>
  <c r="B380" i="3" a="1"/>
  <c r="B380" i="3" s="1"/>
  <c r="B381" i="3" a="1"/>
  <c r="B381" i="3" s="1"/>
  <c r="B382" i="3" a="1"/>
  <c r="B382" i="3" s="1"/>
  <c r="B383" i="3" a="1"/>
  <c r="B383" i="3" s="1"/>
  <c r="B384" i="3" a="1"/>
  <c r="B384" i="3" s="1"/>
  <c r="B385" i="3" a="1"/>
  <c r="B385" i="3" s="1"/>
  <c r="B386" i="3" a="1"/>
  <c r="B386" i="3" s="1"/>
  <c r="B387" i="3" a="1"/>
  <c r="B387" i="3" s="1"/>
  <c r="B388" i="3" a="1"/>
  <c r="B388" i="3" s="1"/>
  <c r="B389" i="3" a="1"/>
  <c r="B389" i="3" s="1"/>
  <c r="B390" i="3" a="1"/>
  <c r="B390" i="3" s="1"/>
  <c r="B391" i="3" a="1"/>
  <c r="B391" i="3" s="1"/>
  <c r="B392" i="3" a="1"/>
  <c r="B392" i="3" s="1"/>
  <c r="B393" i="3" a="1"/>
  <c r="B393" i="3" s="1"/>
  <c r="B394" i="3" a="1"/>
  <c r="B394" i="3" s="1"/>
  <c r="B395" i="3" a="1"/>
  <c r="B395" i="3" s="1"/>
  <c r="B396" i="3" a="1"/>
  <c r="B396" i="3" s="1"/>
  <c r="B397" i="3" a="1"/>
  <c r="B397" i="3" s="1"/>
  <c r="B398" i="3" a="1"/>
  <c r="B398" i="3" s="1"/>
  <c r="B399" i="3" a="1"/>
  <c r="B399" i="3" s="1"/>
  <c r="B400" i="3" a="1"/>
  <c r="B400" i="3" s="1"/>
  <c r="B401" i="3" a="1"/>
  <c r="B401" i="3" s="1"/>
  <c r="B402" i="3" a="1"/>
  <c r="B402" i="3" s="1"/>
  <c r="B403" i="3" a="1"/>
  <c r="B403" i="3" s="1"/>
  <c r="B404" i="3" a="1"/>
  <c r="B404" i="3" s="1"/>
  <c r="B405" i="3" a="1"/>
  <c r="B405" i="3" s="1"/>
  <c r="B406" i="3" a="1"/>
  <c r="B406" i="3" s="1"/>
  <c r="B407" i="3" a="1"/>
  <c r="B407" i="3" s="1"/>
  <c r="B408" i="3" a="1"/>
  <c r="B408" i="3" s="1"/>
  <c r="B409" i="3" a="1"/>
  <c r="B409" i="3" s="1"/>
  <c r="B410" i="3" a="1"/>
  <c r="B410" i="3" s="1"/>
  <c r="B411" i="3" a="1"/>
  <c r="B411" i="3" s="1"/>
  <c r="B412" i="3" a="1"/>
  <c r="B412" i="3" s="1"/>
  <c r="B413" i="3" a="1"/>
  <c r="B413" i="3" s="1"/>
  <c r="B414" i="3" a="1"/>
  <c r="B414" i="3" s="1"/>
  <c r="B415" i="3" a="1"/>
  <c r="B415" i="3" s="1"/>
  <c r="B416" i="3" a="1"/>
  <c r="B416" i="3" s="1"/>
  <c r="B417" i="3" a="1"/>
  <c r="B417" i="3" s="1"/>
  <c r="B418" i="3" a="1"/>
  <c r="B418" i="3" s="1"/>
  <c r="B419" i="3" a="1"/>
  <c r="B419" i="3" s="1"/>
  <c r="B420" i="3" a="1"/>
  <c r="B420" i="3" s="1"/>
  <c r="B421" i="3" a="1"/>
  <c r="B421" i="3" s="1"/>
  <c r="B422" i="3" a="1"/>
  <c r="B422" i="3" s="1"/>
  <c r="B423" i="3" a="1"/>
  <c r="B423" i="3" s="1"/>
  <c r="B424" i="3" a="1"/>
  <c r="B424" i="3" s="1"/>
  <c r="B425" i="3" a="1"/>
  <c r="B425" i="3" s="1"/>
  <c r="B426" i="3" a="1"/>
  <c r="B426" i="3" s="1"/>
  <c r="B427" i="3" a="1"/>
  <c r="B427" i="3" s="1"/>
  <c r="B428" i="3" a="1"/>
  <c r="B428" i="3" s="1"/>
  <c r="B429" i="3" a="1"/>
  <c r="B429" i="3" s="1"/>
  <c r="B430" i="3" a="1"/>
  <c r="B430" i="3" s="1"/>
  <c r="B431" i="3" a="1"/>
  <c r="B431" i="3" s="1"/>
  <c r="B432" i="3" a="1"/>
  <c r="B432" i="3" s="1"/>
  <c r="B433" i="3" a="1"/>
  <c r="B433" i="3" s="1"/>
  <c r="B434" i="3" a="1"/>
  <c r="B434" i="3" s="1"/>
  <c r="B435" i="3" a="1"/>
  <c r="B435" i="3" s="1"/>
  <c r="B436" i="3" a="1"/>
  <c r="B436" i="3" s="1"/>
  <c r="B437" i="3" a="1"/>
  <c r="B437" i="3" s="1"/>
  <c r="B438" i="3" a="1"/>
  <c r="B438" i="3" s="1"/>
  <c r="B439" i="3" a="1"/>
  <c r="B439" i="3" s="1"/>
  <c r="B440" i="3" a="1"/>
  <c r="B440" i="3" s="1"/>
  <c r="B441" i="3" a="1"/>
  <c r="B441" i="3" s="1"/>
  <c r="B442" i="3" a="1"/>
  <c r="B442" i="3" s="1"/>
  <c r="B443" i="3" a="1"/>
  <c r="B443" i="3" s="1"/>
  <c r="B444" i="3" a="1"/>
  <c r="B444" i="3" s="1"/>
  <c r="B445" i="3" a="1"/>
  <c r="B445" i="3" s="1"/>
  <c r="B446" i="3" a="1"/>
  <c r="B446" i="3" s="1"/>
  <c r="B447" i="3" a="1"/>
  <c r="B447" i="3" s="1"/>
  <c r="B448" i="3" a="1"/>
  <c r="B448" i="3" s="1"/>
  <c r="B449" i="3" a="1"/>
  <c r="B449" i="3" s="1"/>
  <c r="B450" i="3" a="1"/>
  <c r="B450" i="3" s="1"/>
  <c r="B451" i="3" a="1"/>
  <c r="B451" i="3" s="1"/>
  <c r="B452" i="3" a="1"/>
  <c r="B452" i="3" s="1"/>
  <c r="B453" i="3" a="1"/>
  <c r="B453" i="3" s="1"/>
  <c r="B454" i="3" a="1"/>
  <c r="B454" i="3" s="1"/>
  <c r="B455" i="3" a="1"/>
  <c r="B455" i="3" s="1"/>
  <c r="B456" i="3" a="1"/>
  <c r="B456" i="3" s="1"/>
  <c r="B457" i="3" a="1"/>
  <c r="B457" i="3" s="1"/>
  <c r="B458" i="3" a="1"/>
  <c r="B458" i="3" s="1"/>
  <c r="B459" i="3" a="1"/>
  <c r="B459" i="3" s="1"/>
  <c r="B460" i="3" a="1"/>
  <c r="B460" i="3" s="1"/>
  <c r="B461" i="3" a="1"/>
  <c r="B461" i="3" s="1"/>
  <c r="B462" i="3" a="1"/>
  <c r="B462" i="3" s="1"/>
  <c r="B463" i="3" a="1"/>
  <c r="B463" i="3" s="1"/>
  <c r="B464" i="3" a="1"/>
  <c r="B464" i="3" s="1"/>
  <c r="B465" i="3" a="1"/>
  <c r="B465" i="3" s="1"/>
  <c r="B466" i="3" a="1"/>
  <c r="B466" i="3" s="1"/>
  <c r="B467" i="3" a="1"/>
  <c r="B467" i="3" s="1"/>
  <c r="B468" i="3" a="1"/>
  <c r="B468" i="3" s="1"/>
  <c r="B469" i="3" a="1"/>
  <c r="B469" i="3" s="1"/>
  <c r="B470" i="3" a="1"/>
  <c r="B470" i="3" s="1"/>
  <c r="B471" i="3" a="1"/>
  <c r="B471" i="3" s="1"/>
  <c r="B472" i="3" a="1"/>
  <c r="B472" i="3" s="1"/>
  <c r="B473" i="3" a="1"/>
  <c r="B473" i="3" s="1"/>
  <c r="B474" i="3" a="1"/>
  <c r="B474" i="3" s="1"/>
  <c r="B475" i="3" a="1"/>
  <c r="B475" i="3" s="1"/>
  <c r="B476" i="3" a="1"/>
  <c r="B476" i="3" s="1"/>
  <c r="B477" i="3" a="1"/>
  <c r="B477" i="3" s="1"/>
  <c r="B478" i="3" a="1"/>
  <c r="B478" i="3" s="1"/>
  <c r="B479" i="3" a="1"/>
  <c r="B479" i="3" s="1"/>
  <c r="B480" i="3" a="1"/>
  <c r="B480" i="3" s="1"/>
  <c r="B481" i="3" a="1"/>
  <c r="B481" i="3" s="1"/>
  <c r="B482" i="3" a="1"/>
  <c r="B482" i="3" s="1"/>
  <c r="B483" i="3" a="1"/>
  <c r="B483" i="3" s="1"/>
  <c r="B484" i="3" a="1"/>
  <c r="B484" i="3" s="1"/>
  <c r="B485" i="3" a="1"/>
  <c r="B485" i="3" s="1"/>
  <c r="B486" i="3" a="1"/>
  <c r="B486" i="3" s="1"/>
  <c r="B487" i="3" a="1"/>
  <c r="B487" i="3" s="1"/>
  <c r="B488" i="3" a="1"/>
  <c r="B488" i="3" s="1"/>
  <c r="B489" i="3" a="1"/>
  <c r="B489" i="3" s="1"/>
  <c r="B490" i="3" a="1"/>
  <c r="B490" i="3" s="1"/>
  <c r="B491" i="3" a="1"/>
  <c r="B491" i="3" s="1"/>
  <c r="B492" i="3" a="1"/>
  <c r="B492" i="3" s="1"/>
  <c r="B493" i="3" a="1"/>
  <c r="B493" i="3" s="1"/>
  <c r="B494" i="3" a="1"/>
  <c r="B494" i="3" s="1"/>
  <c r="B495" i="3" a="1"/>
  <c r="B495" i="3" s="1"/>
  <c r="B496" i="3" a="1"/>
  <c r="B496" i="3" s="1"/>
  <c r="B497" i="3" a="1"/>
  <c r="B497" i="3" s="1"/>
  <c r="B498" i="3" a="1"/>
  <c r="B498" i="3" s="1"/>
  <c r="B499" i="3" a="1"/>
  <c r="B499" i="3" s="1"/>
  <c r="B500" i="3" a="1"/>
  <c r="B500" i="3" s="1"/>
  <c r="B501" i="3" a="1"/>
  <c r="B501" i="3" s="1"/>
  <c r="B502" i="3" a="1"/>
  <c r="B502" i="3" s="1"/>
  <c r="B503" i="3" a="1"/>
  <c r="B503" i="3" s="1"/>
  <c r="B504" i="3" a="1"/>
  <c r="B504" i="3" s="1"/>
  <c r="B505" i="3" a="1"/>
  <c r="B505" i="3" s="1"/>
  <c r="B506" i="3" a="1"/>
  <c r="B506" i="3" s="1"/>
  <c r="B507" i="3" a="1"/>
  <c r="B507" i="3" s="1"/>
  <c r="B508" i="3" a="1"/>
  <c r="B508" i="3" s="1"/>
  <c r="B509" i="3" a="1"/>
  <c r="B509" i="3" s="1"/>
  <c r="B510" i="3" a="1"/>
  <c r="B510" i="3" s="1"/>
  <c r="B511" i="3" a="1"/>
  <c r="B511" i="3" s="1"/>
  <c r="B512" i="3" a="1"/>
  <c r="B512" i="3" s="1"/>
  <c r="B513" i="3" a="1"/>
  <c r="B513" i="3" s="1"/>
  <c r="B514" i="3" a="1"/>
  <c r="B514" i="3" s="1"/>
  <c r="B515" i="3" a="1"/>
  <c r="B515" i="3" s="1"/>
  <c r="B516" i="3" a="1"/>
  <c r="B516" i="3" s="1"/>
  <c r="B517" i="3" a="1"/>
  <c r="B517" i="3" s="1"/>
  <c r="B518" i="3" a="1"/>
  <c r="B518" i="3" s="1"/>
  <c r="B519" i="3" a="1"/>
  <c r="B519" i="3" s="1"/>
  <c r="B520" i="3" a="1"/>
  <c r="B520" i="3" s="1"/>
  <c r="B521" i="3" a="1"/>
  <c r="B521" i="3" s="1"/>
  <c r="B522" i="3" a="1"/>
  <c r="B522" i="3" s="1"/>
  <c r="B523" i="3" a="1"/>
  <c r="B523" i="3" s="1"/>
  <c r="B524" i="3" a="1"/>
  <c r="B524" i="3" s="1"/>
  <c r="B525" i="3" a="1"/>
  <c r="B525" i="3" s="1"/>
  <c r="B526" i="3" a="1"/>
  <c r="B526" i="3" s="1"/>
  <c r="B527" i="3" a="1"/>
  <c r="B527" i="3" s="1"/>
  <c r="B528" i="3" a="1"/>
  <c r="B528" i="3" s="1"/>
  <c r="B529" i="3" a="1"/>
  <c r="B529" i="3" s="1"/>
  <c r="B530" i="3" a="1"/>
  <c r="B530" i="3" s="1"/>
  <c r="B531" i="3" a="1"/>
  <c r="B531" i="3" s="1"/>
  <c r="B532" i="3" a="1"/>
  <c r="B532" i="3" s="1"/>
  <c r="B533" i="3" a="1"/>
  <c r="B533" i="3" s="1"/>
  <c r="B534" i="3" a="1"/>
  <c r="B534" i="3" s="1"/>
  <c r="B535" i="3" a="1"/>
  <c r="B535" i="3" s="1"/>
  <c r="B536" i="3" a="1"/>
  <c r="B536" i="3" s="1"/>
  <c r="B537" i="3" a="1"/>
  <c r="B537" i="3" s="1"/>
  <c r="B538" i="3" a="1"/>
  <c r="B538" i="3" s="1"/>
  <c r="B539" i="3" a="1"/>
  <c r="B539" i="3" s="1"/>
  <c r="B540" i="3" a="1"/>
  <c r="B540" i="3" s="1"/>
  <c r="B541" i="3" a="1"/>
  <c r="B541" i="3" s="1"/>
  <c r="B542" i="3" a="1"/>
  <c r="B542" i="3" s="1"/>
  <c r="B543" i="3" a="1"/>
  <c r="B543" i="3" s="1"/>
  <c r="B544" i="3" a="1"/>
  <c r="B544" i="3" s="1"/>
  <c r="B545" i="3" a="1"/>
  <c r="B545" i="3" s="1"/>
  <c r="B546" i="3" a="1"/>
  <c r="B546" i="3" s="1"/>
  <c r="B547" i="3" a="1"/>
  <c r="B547" i="3" s="1"/>
  <c r="B548" i="3" a="1"/>
  <c r="B548" i="3" s="1"/>
  <c r="B549" i="3" a="1"/>
  <c r="B549" i="3" s="1"/>
  <c r="B550" i="3" a="1"/>
  <c r="B550" i="3" s="1"/>
  <c r="B551" i="3" a="1"/>
  <c r="B551" i="3" s="1"/>
  <c r="B552" i="3" a="1"/>
  <c r="B552" i="3" s="1"/>
  <c r="B553" i="3" a="1"/>
  <c r="B553" i="3" s="1"/>
  <c r="B554" i="3" a="1"/>
  <c r="B554" i="3" s="1"/>
  <c r="B555" i="3" a="1"/>
  <c r="B555" i="3" s="1"/>
  <c r="B556" i="3" a="1"/>
  <c r="B556" i="3" s="1"/>
  <c r="B557" i="3" a="1"/>
  <c r="B557" i="3" s="1"/>
  <c r="B558" i="3" a="1"/>
  <c r="B558" i="3" s="1"/>
  <c r="B559" i="3" a="1"/>
  <c r="B559" i="3" s="1"/>
  <c r="B560" i="3" a="1"/>
  <c r="B560" i="3" s="1"/>
  <c r="B561" i="3" a="1"/>
  <c r="B561" i="3" s="1"/>
  <c r="B562" i="3" a="1"/>
  <c r="B562" i="3" s="1"/>
  <c r="B563" i="3" a="1"/>
  <c r="B563" i="3" s="1"/>
  <c r="B564" i="3" a="1"/>
  <c r="B564" i="3" s="1"/>
  <c r="B565" i="3" a="1"/>
  <c r="B565" i="3" s="1"/>
  <c r="B566" i="3" a="1"/>
  <c r="B566" i="3" s="1"/>
  <c r="B567" i="3" a="1"/>
  <c r="B567" i="3" s="1"/>
  <c r="B568" i="3" a="1"/>
  <c r="B568" i="3" s="1"/>
  <c r="B569" i="3" a="1"/>
  <c r="B569" i="3" s="1"/>
  <c r="B570" i="3" a="1"/>
  <c r="B570" i="3" s="1"/>
  <c r="B571" i="3" a="1"/>
  <c r="B571" i="3" s="1"/>
  <c r="B572" i="3" a="1"/>
  <c r="B572" i="3" s="1"/>
  <c r="B573" i="3" a="1"/>
  <c r="B573" i="3" s="1"/>
  <c r="B574" i="3" a="1"/>
  <c r="B574" i="3" s="1"/>
  <c r="B575" i="3" a="1"/>
  <c r="B575" i="3" s="1"/>
  <c r="B576" i="3" a="1"/>
  <c r="B576" i="3" s="1"/>
  <c r="B577" i="3" a="1"/>
  <c r="B577" i="3" s="1"/>
  <c r="B578" i="3" a="1"/>
  <c r="B578" i="3" s="1"/>
  <c r="B579" i="3" a="1"/>
  <c r="B579" i="3" s="1"/>
  <c r="B580" i="3" a="1"/>
  <c r="B580" i="3" s="1"/>
  <c r="B581" i="3" a="1"/>
  <c r="B581" i="3" s="1"/>
  <c r="B582" i="3" a="1"/>
  <c r="B582" i="3" s="1"/>
  <c r="B583" i="3" a="1"/>
  <c r="B583" i="3" s="1"/>
  <c r="B584" i="3" a="1"/>
  <c r="B584" i="3" s="1"/>
  <c r="B585" i="3" a="1"/>
  <c r="B585" i="3" s="1"/>
  <c r="B586" i="3" a="1"/>
  <c r="B586" i="3" s="1"/>
  <c r="B587" i="3" a="1"/>
  <c r="B587" i="3" s="1"/>
  <c r="B588" i="3" a="1"/>
  <c r="B588" i="3" s="1"/>
  <c r="B589" i="3" a="1"/>
  <c r="B589" i="3" s="1"/>
  <c r="B590" i="3" a="1"/>
  <c r="B590" i="3" s="1"/>
  <c r="B591" i="3" a="1"/>
  <c r="B591" i="3" s="1"/>
  <c r="B592" i="3" a="1"/>
  <c r="B592" i="3" s="1"/>
  <c r="B593" i="3" a="1"/>
  <c r="B593" i="3" s="1"/>
  <c r="B594" i="3" a="1"/>
  <c r="B594" i="3" s="1"/>
  <c r="B595" i="3" a="1"/>
  <c r="B595" i="3" s="1"/>
  <c r="B596" i="3" a="1"/>
  <c r="B596" i="3" s="1"/>
  <c r="B597" i="3" a="1"/>
  <c r="B597" i="3" s="1"/>
  <c r="B598" i="3" a="1"/>
  <c r="B598" i="3" s="1"/>
  <c r="B599" i="3" a="1"/>
  <c r="B599" i="3" s="1"/>
  <c r="B600" i="3" a="1"/>
  <c r="B600" i="3" s="1"/>
  <c r="B601" i="3" a="1"/>
  <c r="B601" i="3" s="1"/>
  <c r="B602" i="3" a="1"/>
  <c r="B602" i="3" s="1"/>
  <c r="B603" i="3" a="1"/>
  <c r="B603" i="3" s="1"/>
  <c r="B604" i="3" a="1"/>
  <c r="B604" i="3" s="1"/>
  <c r="B605" i="3" a="1"/>
  <c r="B605" i="3" s="1"/>
  <c r="B606" i="3" a="1"/>
  <c r="B606" i="3" s="1"/>
  <c r="B607" i="3" a="1"/>
  <c r="B607" i="3" s="1"/>
  <c r="B608" i="3" a="1"/>
  <c r="B608" i="3" s="1"/>
  <c r="B609" i="3" a="1"/>
  <c r="B609" i="3" s="1"/>
  <c r="B610" i="3" a="1"/>
  <c r="B610" i="3" s="1"/>
  <c r="B611" i="3" a="1"/>
  <c r="B611" i="3" s="1"/>
  <c r="B612" i="3" a="1"/>
  <c r="B612" i="3" s="1"/>
  <c r="B613" i="3" a="1"/>
  <c r="B613" i="3" s="1"/>
  <c r="B614" i="3" a="1"/>
  <c r="B614" i="3" s="1"/>
  <c r="B615" i="3" a="1"/>
  <c r="B615" i="3" s="1"/>
  <c r="B616" i="3" a="1"/>
  <c r="B616" i="3" s="1"/>
  <c r="B617" i="3" a="1"/>
  <c r="B617" i="3" s="1"/>
  <c r="B618" i="3" a="1"/>
  <c r="B618" i="3" s="1"/>
  <c r="B619" i="3" a="1"/>
  <c r="B619" i="3" s="1"/>
  <c r="B620" i="3" a="1"/>
  <c r="B620" i="3" s="1"/>
  <c r="B621" i="3" a="1"/>
  <c r="B621" i="3" s="1"/>
  <c r="B622" i="3" a="1"/>
  <c r="B622" i="3" s="1"/>
  <c r="B623" i="3" a="1"/>
  <c r="B623" i="3" s="1"/>
  <c r="B624" i="3" a="1"/>
  <c r="B624" i="3" s="1"/>
  <c r="B625" i="3" a="1"/>
  <c r="B625" i="3" s="1"/>
  <c r="B626" i="3" a="1"/>
  <c r="B626" i="3" s="1"/>
  <c r="B627" i="3" a="1"/>
  <c r="B627" i="3" s="1"/>
  <c r="B628" i="3" a="1"/>
  <c r="B628" i="3" s="1"/>
  <c r="B629" i="3" a="1"/>
  <c r="B629" i="3" s="1"/>
  <c r="B630" i="3" a="1"/>
  <c r="B630" i="3" s="1"/>
  <c r="B631" i="3" a="1"/>
  <c r="B631" i="3" s="1"/>
  <c r="B632" i="3" a="1"/>
  <c r="B632" i="3" s="1"/>
  <c r="B633" i="3" a="1"/>
  <c r="B633" i="3" s="1"/>
  <c r="B634" i="3" a="1"/>
  <c r="B634" i="3" s="1"/>
  <c r="B635" i="3" a="1"/>
  <c r="B635" i="3" s="1"/>
  <c r="B636" i="3" a="1"/>
  <c r="B636" i="3" s="1"/>
  <c r="B637" i="3" a="1"/>
  <c r="B637" i="3" s="1"/>
  <c r="B638" i="3" a="1"/>
  <c r="B638" i="3" s="1"/>
  <c r="B639" i="3" a="1"/>
  <c r="B639" i="3" s="1"/>
  <c r="B640" i="3" a="1"/>
  <c r="B640" i="3" s="1"/>
  <c r="B641" i="3" a="1"/>
  <c r="B641" i="3" s="1"/>
  <c r="B642" i="3" a="1"/>
  <c r="B642" i="3" s="1"/>
  <c r="B643" i="3" a="1"/>
  <c r="B643" i="3" s="1"/>
  <c r="B644" i="3" a="1"/>
  <c r="B644" i="3" s="1"/>
  <c r="B645" i="3" a="1"/>
  <c r="B645" i="3" s="1"/>
  <c r="B646" i="3" a="1"/>
  <c r="B646" i="3" s="1"/>
  <c r="B647" i="3" a="1"/>
  <c r="B647" i="3" s="1"/>
  <c r="B648" i="3" a="1"/>
  <c r="B648" i="3" s="1"/>
  <c r="B649" i="3" a="1"/>
  <c r="B649" i="3" s="1"/>
  <c r="B650" i="3" a="1"/>
  <c r="B650" i="3" s="1"/>
  <c r="B651" i="3" a="1"/>
  <c r="B651" i="3" s="1"/>
  <c r="B652" i="3" a="1"/>
  <c r="B652" i="3" s="1"/>
  <c r="B653" i="3" a="1"/>
  <c r="B653" i="3" s="1"/>
  <c r="B654" i="3" a="1"/>
  <c r="B654" i="3" s="1"/>
  <c r="B655" i="3" a="1"/>
  <c r="B655" i="3" s="1"/>
  <c r="B656" i="3" a="1"/>
  <c r="B656" i="3" s="1"/>
  <c r="B657" i="3" a="1"/>
  <c r="B657" i="3" s="1"/>
  <c r="B658" i="3" a="1"/>
  <c r="B658" i="3" s="1"/>
  <c r="B659" i="3" a="1"/>
  <c r="B659" i="3" s="1"/>
  <c r="B660" i="3" a="1"/>
  <c r="B660" i="3" s="1"/>
  <c r="B661" i="3" a="1"/>
  <c r="B661" i="3" s="1"/>
  <c r="B662" i="3" a="1"/>
  <c r="B662" i="3" s="1"/>
  <c r="B663" i="3" a="1"/>
  <c r="B663" i="3" s="1"/>
  <c r="B664" i="3" a="1"/>
  <c r="B664" i="3" s="1"/>
  <c r="B665" i="3" a="1"/>
  <c r="B665" i="3" s="1"/>
  <c r="B666" i="3" a="1"/>
  <c r="B666" i="3" s="1"/>
  <c r="B667" i="3" a="1"/>
  <c r="B667" i="3" s="1"/>
  <c r="B668" i="3" a="1"/>
  <c r="B668" i="3" s="1"/>
  <c r="B669" i="3" a="1"/>
  <c r="B669" i="3" s="1"/>
  <c r="B670" i="3" a="1"/>
  <c r="B670" i="3" s="1"/>
  <c r="B671" i="3" a="1"/>
  <c r="B671" i="3" s="1"/>
  <c r="B672" i="3" a="1"/>
  <c r="B672" i="3" s="1"/>
  <c r="B673" i="3" a="1"/>
  <c r="B673" i="3" s="1"/>
  <c r="B674" i="3" a="1"/>
  <c r="B674" i="3" s="1"/>
  <c r="B675" i="3" a="1"/>
  <c r="B675" i="3" s="1"/>
  <c r="B676" i="3" a="1"/>
  <c r="B676" i="3" s="1"/>
  <c r="B677" i="3" a="1"/>
  <c r="B677" i="3" s="1"/>
  <c r="B678" i="3" a="1"/>
  <c r="B678" i="3" s="1"/>
  <c r="B679" i="3" a="1"/>
  <c r="B679" i="3" s="1"/>
  <c r="B680" i="3" a="1"/>
  <c r="B680" i="3" s="1"/>
  <c r="B681" i="3" a="1"/>
  <c r="B681" i="3" s="1"/>
  <c r="B682" i="3" a="1"/>
  <c r="B682" i="3" s="1"/>
  <c r="B683" i="3" a="1"/>
  <c r="B683" i="3" s="1"/>
  <c r="B684" i="3" a="1"/>
  <c r="B684" i="3" s="1"/>
  <c r="B685" i="3" a="1"/>
  <c r="B685" i="3" s="1"/>
  <c r="B686" i="3" a="1"/>
  <c r="B686" i="3" s="1"/>
  <c r="B687" i="3" a="1"/>
  <c r="B687" i="3" s="1"/>
  <c r="B688" i="3" a="1"/>
  <c r="B688" i="3" s="1"/>
  <c r="B689" i="3" a="1"/>
  <c r="B689" i="3" s="1"/>
  <c r="B690" i="3" a="1"/>
  <c r="B690" i="3" s="1"/>
  <c r="B691" i="3" a="1"/>
  <c r="B691" i="3" s="1"/>
  <c r="B692" i="3" a="1"/>
  <c r="B692" i="3" s="1"/>
  <c r="B693" i="3" a="1"/>
  <c r="B693" i="3" s="1"/>
  <c r="B694" i="3" a="1"/>
  <c r="B694" i="3" s="1"/>
  <c r="B695" i="3" a="1"/>
  <c r="B695" i="3" s="1"/>
  <c r="B696" i="3" a="1"/>
  <c r="B696" i="3" s="1"/>
  <c r="B697" i="3" a="1"/>
  <c r="B697" i="3" s="1"/>
  <c r="B698" i="3" a="1"/>
  <c r="B698" i="3" s="1"/>
  <c r="B699" i="3" a="1"/>
  <c r="B699" i="3" s="1"/>
  <c r="B700" i="3" a="1"/>
  <c r="B700" i="3" s="1"/>
  <c r="B701" i="3" a="1"/>
  <c r="B701" i="3" s="1"/>
  <c r="B702" i="3" a="1"/>
  <c r="B702" i="3" s="1"/>
  <c r="B703" i="3" a="1"/>
  <c r="B703" i="3" s="1"/>
  <c r="B704" i="3" a="1"/>
  <c r="B704" i="3" s="1"/>
  <c r="B705" i="3" a="1"/>
  <c r="B705" i="3" s="1"/>
  <c r="B706" i="3" a="1"/>
  <c r="B706" i="3" s="1"/>
  <c r="B707" i="3" a="1"/>
  <c r="B707" i="3" s="1"/>
  <c r="B708" i="3" a="1"/>
  <c r="B708" i="3" s="1"/>
  <c r="B709" i="3" a="1"/>
  <c r="B709" i="3" s="1"/>
  <c r="B710" i="3" a="1"/>
  <c r="B710" i="3" s="1"/>
  <c r="B711" i="3" a="1"/>
  <c r="B711" i="3" s="1"/>
  <c r="B712" i="3" a="1"/>
  <c r="B712" i="3" s="1"/>
  <c r="B713" i="3" a="1"/>
  <c r="B713" i="3" s="1"/>
  <c r="B714" i="3" a="1"/>
  <c r="B714" i="3" s="1"/>
  <c r="B715" i="3" a="1"/>
  <c r="B715" i="3" s="1"/>
  <c r="B716" i="3" a="1"/>
  <c r="B716" i="3" s="1"/>
  <c r="B717" i="3" a="1"/>
  <c r="B717" i="3" s="1"/>
  <c r="B718" i="3" a="1"/>
  <c r="B718" i="3" s="1"/>
  <c r="B719" i="3" a="1"/>
  <c r="B719" i="3" s="1"/>
  <c r="B720" i="3" a="1"/>
  <c r="B720" i="3" s="1"/>
  <c r="B721" i="3" a="1"/>
  <c r="B721" i="3" s="1"/>
  <c r="B722" i="3" a="1"/>
  <c r="B722" i="3" s="1"/>
  <c r="B723" i="3" a="1"/>
  <c r="B723" i="3" s="1"/>
  <c r="B724" i="3" a="1"/>
  <c r="B724" i="3" s="1"/>
  <c r="B725" i="3" a="1"/>
  <c r="B725" i="3" s="1"/>
  <c r="B726" i="3" a="1"/>
  <c r="B726" i="3" s="1"/>
  <c r="B727" i="3" a="1"/>
  <c r="B727" i="3" s="1"/>
  <c r="B728" i="3" a="1"/>
  <c r="B728" i="3" s="1"/>
  <c r="B729" i="3" a="1"/>
  <c r="B729" i="3" s="1"/>
  <c r="B730" i="3" a="1"/>
  <c r="B730" i="3" s="1"/>
  <c r="B731" i="3" a="1"/>
  <c r="B731" i="3" s="1"/>
  <c r="B732" i="3" a="1"/>
  <c r="B732" i="3" s="1"/>
  <c r="B733" i="3" a="1"/>
  <c r="B733" i="3" s="1"/>
  <c r="B734" i="3" a="1"/>
  <c r="B734" i="3" s="1"/>
  <c r="B735" i="3" a="1"/>
  <c r="B735" i="3" s="1"/>
  <c r="B736" i="3" a="1"/>
  <c r="B736" i="3" s="1"/>
  <c r="B737" i="3" a="1"/>
  <c r="B737" i="3" s="1"/>
  <c r="B738" i="3" a="1"/>
  <c r="B738" i="3" s="1"/>
  <c r="B739" i="3" a="1"/>
  <c r="B739" i="3" s="1"/>
  <c r="B740" i="3" a="1"/>
  <c r="B740" i="3" s="1"/>
  <c r="B741" i="3" a="1"/>
  <c r="B741" i="3" s="1"/>
  <c r="B742" i="3" a="1"/>
  <c r="B742" i="3" s="1"/>
  <c r="B743" i="3" a="1"/>
  <c r="B743" i="3" s="1"/>
  <c r="B744" i="3" a="1"/>
  <c r="B744" i="3" s="1"/>
  <c r="B745" i="3" a="1"/>
  <c r="B745" i="3" s="1"/>
  <c r="B746" i="3" a="1"/>
  <c r="B746" i="3" s="1"/>
  <c r="B747" i="3" a="1"/>
  <c r="B747" i="3" s="1"/>
  <c r="B748" i="3" a="1"/>
  <c r="B748" i="3" s="1"/>
  <c r="B749" i="3" a="1"/>
  <c r="B749" i="3" s="1"/>
  <c r="B750" i="3" a="1"/>
  <c r="B750" i="3" s="1"/>
  <c r="B751" i="3" a="1"/>
  <c r="B751" i="3" s="1"/>
  <c r="B752" i="3" a="1"/>
  <c r="B752" i="3" s="1"/>
  <c r="B753" i="3" a="1"/>
  <c r="B753" i="3" s="1"/>
  <c r="B754" i="3" a="1"/>
  <c r="B754" i="3" s="1"/>
  <c r="B755" i="3" a="1"/>
  <c r="B755" i="3" s="1"/>
  <c r="B756" i="3" a="1"/>
  <c r="B756" i="3" s="1"/>
  <c r="B757" i="3" a="1"/>
  <c r="B757" i="3" s="1"/>
  <c r="B758" i="3" a="1"/>
  <c r="B758" i="3" s="1"/>
  <c r="B759" i="3" a="1"/>
  <c r="B759" i="3" s="1"/>
  <c r="B760" i="3" a="1"/>
  <c r="B760" i="3" s="1"/>
  <c r="B761" i="3" a="1"/>
  <c r="B761" i="3" s="1"/>
  <c r="B762" i="3" a="1"/>
  <c r="B762" i="3" s="1"/>
  <c r="B763" i="3" a="1"/>
  <c r="B763" i="3" s="1"/>
  <c r="B764" i="3" a="1"/>
  <c r="B764" i="3" s="1"/>
  <c r="B765" i="3" a="1"/>
  <c r="B765" i="3" s="1"/>
  <c r="B766" i="3" a="1"/>
  <c r="B766" i="3" s="1"/>
  <c r="B767" i="3" a="1"/>
  <c r="B767" i="3" s="1"/>
  <c r="B768" i="3" a="1"/>
  <c r="B768" i="3" s="1"/>
  <c r="B769" i="3" a="1"/>
  <c r="B769" i="3" s="1"/>
  <c r="B770" i="3" a="1"/>
  <c r="B770" i="3" s="1"/>
  <c r="B771" i="3" a="1"/>
  <c r="B771" i="3" s="1"/>
  <c r="B772" i="3" a="1"/>
  <c r="B772" i="3" s="1"/>
  <c r="B773" i="3" a="1"/>
  <c r="B773" i="3" s="1"/>
  <c r="B774" i="3" a="1"/>
  <c r="B774" i="3" s="1"/>
  <c r="B775" i="3" a="1"/>
  <c r="B775" i="3" s="1"/>
  <c r="B776" i="3" a="1"/>
  <c r="B776" i="3" s="1"/>
  <c r="B777" i="3" a="1"/>
  <c r="B777" i="3" s="1"/>
  <c r="B778" i="3" a="1"/>
  <c r="B778" i="3" s="1"/>
  <c r="B779" i="3" a="1"/>
  <c r="B779" i="3" s="1"/>
  <c r="B780" i="3" a="1"/>
  <c r="B780" i="3" s="1"/>
  <c r="B781" i="3" a="1"/>
  <c r="B781" i="3" s="1"/>
  <c r="B782" i="3" a="1"/>
  <c r="B782" i="3" s="1"/>
  <c r="B783" i="3" a="1"/>
  <c r="B783" i="3" s="1"/>
  <c r="B784" i="3" a="1"/>
  <c r="B784" i="3" s="1"/>
  <c r="B785" i="3" a="1"/>
  <c r="B785" i="3" s="1"/>
  <c r="B786" i="3" a="1"/>
  <c r="B786" i="3" s="1"/>
  <c r="B787" i="3" a="1"/>
  <c r="B787" i="3" s="1"/>
  <c r="B788" i="3" a="1"/>
  <c r="B788" i="3" s="1"/>
  <c r="B789" i="3" a="1"/>
  <c r="B789" i="3" s="1"/>
  <c r="B790" i="3" a="1"/>
  <c r="B790" i="3" s="1"/>
  <c r="B791" i="3" a="1"/>
  <c r="B791" i="3" s="1"/>
  <c r="B792" i="3" a="1"/>
  <c r="B792" i="3" s="1"/>
  <c r="B793" i="3" a="1"/>
  <c r="B793" i="3" s="1"/>
  <c r="B794" i="3" a="1"/>
  <c r="B794" i="3" s="1"/>
  <c r="B795" i="3" a="1"/>
  <c r="B795" i="3" s="1"/>
  <c r="B796" i="3" a="1"/>
  <c r="B796" i="3" s="1"/>
  <c r="B797" i="3" a="1"/>
  <c r="B797" i="3" s="1"/>
  <c r="B798" i="3" a="1"/>
  <c r="B798" i="3" s="1"/>
  <c r="B799" i="3" a="1"/>
  <c r="B799" i="3" s="1"/>
  <c r="B800" i="3" a="1"/>
  <c r="B800" i="3" s="1"/>
  <c r="B801" i="3" a="1"/>
  <c r="B801" i="3" s="1"/>
  <c r="B802" i="3" a="1"/>
  <c r="B802" i="3" s="1"/>
  <c r="B803" i="3" a="1"/>
  <c r="B803" i="3" s="1"/>
  <c r="B804" i="3" a="1"/>
  <c r="B804" i="3" s="1"/>
  <c r="B805" i="3" a="1"/>
  <c r="B805" i="3" s="1"/>
  <c r="B806" i="3" a="1"/>
  <c r="B806" i="3" s="1"/>
  <c r="B807" i="3" a="1"/>
  <c r="B807" i="3" s="1"/>
  <c r="B808" i="3" a="1"/>
  <c r="B808" i="3" s="1"/>
  <c r="B809" i="3" a="1"/>
  <c r="B809" i="3" s="1"/>
  <c r="B810" i="3" a="1"/>
  <c r="B810" i="3" s="1"/>
  <c r="B811" i="3" a="1"/>
  <c r="B811" i="3" s="1"/>
  <c r="B812" i="3" a="1"/>
  <c r="B812" i="3" s="1"/>
  <c r="B813" i="3" a="1"/>
  <c r="B813" i="3" s="1"/>
  <c r="B814" i="3" a="1"/>
  <c r="B814" i="3" s="1"/>
  <c r="B815" i="3" a="1"/>
  <c r="B815" i="3" s="1"/>
  <c r="B816" i="3" a="1"/>
  <c r="B816" i="3" s="1"/>
  <c r="B817" i="3" a="1"/>
  <c r="B817" i="3" s="1"/>
  <c r="B818" i="3" a="1"/>
  <c r="B818" i="3" s="1"/>
  <c r="B819" i="3" a="1"/>
  <c r="B819" i="3" s="1"/>
  <c r="B820" i="3" a="1"/>
  <c r="B820" i="3" s="1"/>
  <c r="B821" i="3" a="1"/>
  <c r="B821" i="3" s="1"/>
  <c r="B822" i="3" a="1"/>
  <c r="B822" i="3" s="1"/>
  <c r="B823" i="3" a="1"/>
  <c r="B823" i="3" s="1"/>
  <c r="B824" i="3" a="1"/>
  <c r="B824" i="3" s="1"/>
  <c r="B825" i="3" a="1"/>
  <c r="B825" i="3" s="1"/>
  <c r="B826" i="3" a="1"/>
  <c r="B826" i="3" s="1"/>
  <c r="B827" i="3" a="1"/>
  <c r="B827" i="3" s="1"/>
  <c r="B828" i="3" a="1"/>
  <c r="B828" i="3" s="1"/>
  <c r="B829" i="3" a="1"/>
  <c r="B829" i="3" s="1"/>
  <c r="B830" i="3" a="1"/>
  <c r="B830" i="3" s="1"/>
  <c r="B831" i="3" a="1"/>
  <c r="B831" i="3" s="1"/>
  <c r="B832" i="3" a="1"/>
  <c r="B832" i="3" s="1"/>
  <c r="B833" i="3" a="1"/>
  <c r="B833" i="3" s="1"/>
  <c r="B834" i="3" a="1"/>
  <c r="B834" i="3" s="1"/>
  <c r="B835" i="3" a="1"/>
  <c r="B835" i="3" s="1"/>
  <c r="B836" i="3" a="1"/>
  <c r="B836" i="3" s="1"/>
  <c r="B837" i="3" a="1"/>
  <c r="B837" i="3" s="1"/>
  <c r="B838" i="3" a="1"/>
  <c r="B838" i="3" s="1"/>
  <c r="B839" i="3" a="1"/>
  <c r="B839" i="3" s="1"/>
  <c r="B840" i="3" a="1"/>
  <c r="B840" i="3" s="1"/>
  <c r="B841" i="3" a="1"/>
  <c r="B841" i="3" s="1"/>
  <c r="B842" i="3" a="1"/>
  <c r="B842" i="3" s="1"/>
  <c r="B843" i="3" a="1"/>
  <c r="B843" i="3" s="1"/>
  <c r="B844" i="3" a="1"/>
  <c r="B844" i="3" s="1"/>
  <c r="B845" i="3" a="1"/>
  <c r="B845" i="3" s="1"/>
  <c r="B846" i="3" a="1"/>
  <c r="B846" i="3" s="1"/>
  <c r="B847" i="3" a="1"/>
  <c r="B847" i="3" s="1"/>
  <c r="B848" i="3" a="1"/>
  <c r="B848" i="3" s="1"/>
  <c r="B849" i="3" a="1"/>
  <c r="B849" i="3" s="1"/>
  <c r="B850" i="3" a="1"/>
  <c r="B850" i="3" s="1"/>
  <c r="B851" i="3" a="1"/>
  <c r="B851" i="3" s="1"/>
  <c r="B852" i="3" a="1"/>
  <c r="B852" i="3" s="1"/>
  <c r="B853" i="3" a="1"/>
  <c r="B853" i="3" s="1"/>
  <c r="B854" i="3" a="1"/>
  <c r="B854" i="3" s="1"/>
  <c r="B855" i="3" a="1"/>
  <c r="B855" i="3" s="1"/>
  <c r="B856" i="3" a="1"/>
  <c r="B856" i="3" s="1"/>
  <c r="B857" i="3" a="1"/>
  <c r="B857" i="3" s="1"/>
  <c r="B858" i="3" a="1"/>
  <c r="B858" i="3" s="1"/>
  <c r="B859" i="3" a="1"/>
  <c r="B859" i="3" s="1"/>
  <c r="B860" i="3" a="1"/>
  <c r="B860" i="3" s="1"/>
  <c r="B861" i="3" a="1"/>
  <c r="B861" i="3" s="1"/>
  <c r="B862" i="3" a="1"/>
  <c r="B862" i="3" s="1"/>
  <c r="B863" i="3" a="1"/>
  <c r="B863" i="3" s="1"/>
  <c r="B864" i="3" a="1"/>
  <c r="B864" i="3" s="1"/>
  <c r="B865" i="3" a="1"/>
  <c r="B865" i="3" s="1"/>
  <c r="B866" i="3" a="1"/>
  <c r="B866" i="3" s="1"/>
  <c r="B867" i="3" a="1"/>
  <c r="B867" i="3" s="1"/>
  <c r="B868" i="3" a="1"/>
  <c r="B868" i="3" s="1"/>
  <c r="B869" i="3" a="1"/>
  <c r="B869" i="3" s="1"/>
  <c r="B870" i="3" a="1"/>
  <c r="B870" i="3" s="1"/>
  <c r="B871" i="3" a="1"/>
  <c r="B871" i="3" s="1"/>
  <c r="B872" i="3" a="1"/>
  <c r="B872" i="3" s="1"/>
  <c r="B873" i="3" a="1"/>
  <c r="B873" i="3" s="1"/>
  <c r="B874" i="3" a="1"/>
  <c r="B874" i="3" s="1"/>
  <c r="B875" i="3" a="1"/>
  <c r="B875" i="3" s="1"/>
  <c r="B876" i="3" a="1"/>
  <c r="B876" i="3" s="1"/>
  <c r="B877" i="3" a="1"/>
  <c r="B877" i="3" s="1"/>
  <c r="B878" i="3" a="1"/>
  <c r="B878" i="3" s="1"/>
  <c r="B879" i="3" a="1"/>
  <c r="B879" i="3" s="1"/>
  <c r="B880" i="3" a="1"/>
  <c r="B880" i="3" s="1"/>
  <c r="B881" i="3" a="1"/>
  <c r="B881" i="3" s="1"/>
  <c r="B882" i="3" a="1"/>
  <c r="B882" i="3" s="1"/>
  <c r="B883" i="3" a="1"/>
  <c r="B883" i="3" s="1"/>
  <c r="B884" i="3" a="1"/>
  <c r="B884" i="3" s="1"/>
  <c r="B885" i="3" a="1"/>
  <c r="B885" i="3" s="1"/>
  <c r="B886" i="3" a="1"/>
  <c r="B886" i="3" s="1"/>
  <c r="B887" i="3" a="1"/>
  <c r="B887" i="3" s="1"/>
  <c r="B888" i="3" a="1"/>
  <c r="B888" i="3" s="1"/>
  <c r="B889" i="3" a="1"/>
  <c r="B889" i="3" s="1"/>
  <c r="B890" i="3" a="1"/>
  <c r="B890" i="3" s="1"/>
  <c r="B891" i="3" a="1"/>
  <c r="B891" i="3" s="1"/>
  <c r="B892" i="3" a="1"/>
  <c r="B892" i="3" s="1"/>
  <c r="B893" i="3" a="1"/>
  <c r="B893" i="3" s="1"/>
  <c r="B894" i="3" a="1"/>
  <c r="B894" i="3" s="1"/>
  <c r="B895" i="3" a="1"/>
  <c r="B895" i="3" s="1"/>
  <c r="B896" i="3" a="1"/>
  <c r="B896" i="3" s="1"/>
  <c r="B897" i="3" a="1"/>
  <c r="B897" i="3" s="1"/>
  <c r="B898" i="3" a="1"/>
  <c r="B898" i="3" s="1"/>
  <c r="B899" i="3" a="1"/>
  <c r="B899" i="3" s="1"/>
  <c r="B900" i="3" a="1"/>
  <c r="B900" i="3" s="1"/>
  <c r="B901" i="3" a="1"/>
  <c r="B901" i="3" s="1"/>
  <c r="B902" i="3" a="1"/>
  <c r="B902" i="3" s="1"/>
  <c r="B903" i="3" a="1"/>
  <c r="B903" i="3" s="1"/>
  <c r="B904" i="3" a="1"/>
  <c r="B904" i="3" s="1"/>
  <c r="B905" i="3" a="1"/>
  <c r="B905" i="3" s="1"/>
  <c r="B906" i="3" a="1"/>
  <c r="B906" i="3" s="1"/>
  <c r="B907" i="3" a="1"/>
  <c r="B907" i="3" s="1"/>
  <c r="B908" i="3" a="1"/>
  <c r="B908" i="3" s="1"/>
  <c r="B909" i="3" a="1"/>
  <c r="B909" i="3" s="1"/>
  <c r="B910" i="3" a="1"/>
  <c r="B910" i="3" s="1"/>
  <c r="B911" i="3" a="1"/>
  <c r="B911" i="3" s="1"/>
  <c r="B912" i="3" a="1"/>
  <c r="B912" i="3" s="1"/>
  <c r="B913" i="3" a="1"/>
  <c r="B913" i="3" s="1"/>
  <c r="B914" i="3" a="1"/>
  <c r="B914" i="3" s="1"/>
  <c r="B915" i="3" a="1"/>
  <c r="B915" i="3" s="1"/>
  <c r="B916" i="3" a="1"/>
  <c r="B916" i="3" s="1"/>
  <c r="B917" i="3" a="1"/>
  <c r="B917" i="3" s="1"/>
  <c r="B918" i="3" a="1"/>
  <c r="B918" i="3" s="1"/>
  <c r="B919" i="3" a="1"/>
  <c r="B919" i="3" s="1"/>
  <c r="B920" i="3" a="1"/>
  <c r="B920" i="3" s="1"/>
  <c r="B921" i="3" a="1"/>
  <c r="B921" i="3" s="1"/>
  <c r="B922" i="3" a="1"/>
  <c r="B922" i="3" s="1"/>
  <c r="B923" i="3" a="1"/>
  <c r="B923" i="3" s="1"/>
  <c r="B924" i="3" a="1"/>
  <c r="B924" i="3" s="1"/>
  <c r="B925" i="3" a="1"/>
  <c r="B925" i="3" s="1"/>
  <c r="B926" i="3" a="1"/>
  <c r="B926" i="3" s="1"/>
  <c r="B927" i="3" a="1"/>
  <c r="B927" i="3" s="1"/>
  <c r="B928" i="3" a="1"/>
  <c r="B928" i="3" s="1"/>
  <c r="B929" i="3" a="1"/>
  <c r="B929" i="3" s="1"/>
  <c r="B930" i="3" a="1"/>
  <c r="B930" i="3" s="1"/>
  <c r="B931" i="3" a="1"/>
  <c r="B931" i="3" s="1"/>
  <c r="B932" i="3" a="1"/>
  <c r="B932" i="3" s="1"/>
  <c r="B933" i="3" a="1"/>
  <c r="B933" i="3" s="1"/>
  <c r="B934" i="3" a="1"/>
  <c r="B934" i="3" s="1"/>
  <c r="B935" i="3" a="1"/>
  <c r="B935" i="3" s="1"/>
  <c r="B936" i="3" a="1"/>
  <c r="B936" i="3" s="1"/>
  <c r="B937" i="3" a="1"/>
  <c r="B937" i="3" s="1"/>
  <c r="B938" i="3" a="1"/>
  <c r="B938" i="3" s="1"/>
  <c r="B939" i="3" a="1"/>
  <c r="B939" i="3" s="1"/>
  <c r="B940" i="3" a="1"/>
  <c r="B940" i="3" s="1"/>
  <c r="B941" i="3" a="1"/>
  <c r="B941" i="3" s="1"/>
  <c r="B942" i="3" a="1"/>
  <c r="B942" i="3" s="1"/>
  <c r="B943" i="3" a="1"/>
  <c r="B943" i="3" s="1"/>
  <c r="B944" i="3" a="1"/>
  <c r="B944" i="3" s="1"/>
  <c r="B945" i="3" a="1"/>
  <c r="B945" i="3" s="1"/>
  <c r="B946" i="3" a="1"/>
  <c r="B946" i="3" s="1"/>
  <c r="B947" i="3" a="1"/>
  <c r="B947" i="3" s="1"/>
  <c r="B948" i="3" a="1"/>
  <c r="B948" i="3" s="1"/>
  <c r="B949" i="3" a="1"/>
  <c r="B949" i="3" s="1"/>
  <c r="B950" i="3" a="1"/>
  <c r="B950" i="3" s="1"/>
  <c r="B951" i="3" a="1"/>
  <c r="B951" i="3" s="1"/>
  <c r="B952" i="3" a="1"/>
  <c r="B952" i="3" s="1"/>
  <c r="B953" i="3" a="1"/>
  <c r="B953" i="3" s="1"/>
  <c r="B954" i="3" a="1"/>
  <c r="B954" i="3" s="1"/>
  <c r="B955" i="3" a="1"/>
  <c r="B955" i="3" s="1"/>
  <c r="B956" i="3" a="1"/>
  <c r="B956" i="3" s="1"/>
  <c r="B957" i="3" a="1"/>
  <c r="B957" i="3" s="1"/>
  <c r="B958" i="3" a="1"/>
  <c r="B958" i="3" s="1"/>
  <c r="B959" i="3" a="1"/>
  <c r="B959" i="3" s="1"/>
  <c r="B960" i="3" a="1"/>
  <c r="B960" i="3" s="1"/>
  <c r="B961" i="3" a="1"/>
  <c r="B961" i="3" s="1"/>
  <c r="B962" i="3" a="1"/>
  <c r="B962" i="3" s="1"/>
  <c r="B963" i="3" a="1"/>
  <c r="B963" i="3" s="1"/>
  <c r="B964" i="3" a="1"/>
  <c r="B964" i="3" s="1"/>
  <c r="B965" i="3" a="1"/>
  <c r="B965" i="3" s="1"/>
  <c r="B966" i="3" a="1"/>
  <c r="B966" i="3" s="1"/>
  <c r="B967" i="3" a="1"/>
  <c r="B967" i="3" s="1"/>
  <c r="B968" i="3" a="1"/>
  <c r="B968" i="3" s="1"/>
  <c r="B969" i="3" a="1"/>
  <c r="B969" i="3" s="1"/>
  <c r="B970" i="3" a="1"/>
  <c r="B970" i="3" s="1"/>
  <c r="B971" i="3" a="1"/>
  <c r="B971" i="3" s="1"/>
  <c r="B972" i="3" a="1"/>
  <c r="B972" i="3" s="1"/>
  <c r="B973" i="3" a="1"/>
  <c r="B973" i="3" s="1"/>
  <c r="B974" i="3" a="1"/>
  <c r="B974" i="3" s="1"/>
  <c r="B975" i="3" a="1"/>
  <c r="B975" i="3" s="1"/>
  <c r="B976" i="3" a="1"/>
  <c r="B976" i="3" s="1"/>
  <c r="B977" i="3" a="1"/>
  <c r="B977" i="3" s="1"/>
  <c r="B978" i="3" a="1"/>
  <c r="B978" i="3" s="1"/>
  <c r="B979" i="3" a="1"/>
  <c r="B979" i="3" s="1"/>
  <c r="B980" i="3" a="1"/>
  <c r="B980" i="3" s="1"/>
  <c r="B981" i="3" a="1"/>
  <c r="B981" i="3" s="1"/>
  <c r="B982" i="3" a="1"/>
  <c r="B982" i="3" s="1"/>
  <c r="B983" i="3" a="1"/>
  <c r="B983" i="3" s="1"/>
  <c r="B984" i="3" a="1"/>
  <c r="B984" i="3" s="1"/>
  <c r="B985" i="3" a="1"/>
  <c r="B985" i="3" s="1"/>
  <c r="B986" i="3" a="1"/>
  <c r="B986" i="3" s="1"/>
  <c r="B987" i="3" a="1"/>
  <c r="B987" i="3"/>
  <c r="B988" i="3" a="1"/>
  <c r="B988" i="3"/>
  <c r="B989" i="3" a="1"/>
  <c r="B989" i="3" s="1"/>
  <c r="B990" i="3" a="1"/>
  <c r="B990" i="3" s="1"/>
  <c r="B991" i="3" a="1"/>
  <c r="B991" i="3" s="1"/>
  <c r="B992" i="3" a="1"/>
  <c r="B992" i="3" s="1"/>
  <c r="B993" i="3" a="1"/>
  <c r="B993" i="3" s="1"/>
  <c r="B994" i="3" a="1"/>
  <c r="B994" i="3" s="1"/>
  <c r="B995" i="3" a="1"/>
  <c r="B995" i="3" s="1"/>
  <c r="B996" i="3" a="1"/>
  <c r="B996" i="3" s="1"/>
  <c r="B997" i="3" a="1"/>
  <c r="B997" i="3" s="1"/>
  <c r="B998" i="3" a="1"/>
  <c r="B998" i="3" s="1"/>
  <c r="B999" i="3" a="1"/>
  <c r="B999" i="3" s="1"/>
  <c r="B1000" i="3" a="1"/>
  <c r="B1000" i="3" s="1"/>
  <c r="B1001" i="3" a="1"/>
  <c r="B1001" i="3" s="1"/>
  <c r="B1002" i="3" a="1"/>
  <c r="B1002" i="3" s="1"/>
  <c r="B1003" i="3" a="1"/>
  <c r="B1003" i="3" s="1"/>
  <c r="B1004" i="3" a="1"/>
  <c r="B1004" i="3" s="1"/>
  <c r="B1005" i="3" a="1"/>
  <c r="B1005" i="3" s="1"/>
  <c r="B1006" i="3" a="1"/>
  <c r="B1006" i="3" s="1"/>
  <c r="B1007" i="3" a="1"/>
  <c r="B1007" i="3" s="1"/>
  <c r="B1008" i="3" a="1"/>
  <c r="B1008" i="3" s="1"/>
  <c r="C4" i="3"/>
  <c r="F6" i="3"/>
  <c r="G6" i="3"/>
  <c r="H6" i="3"/>
  <c r="I6" i="3"/>
  <c r="J6" i="3"/>
  <c r="K6" i="3"/>
  <c r="L6" i="3"/>
  <c r="M6" i="3"/>
  <c r="N6" i="3"/>
  <c r="O6" i="3"/>
  <c r="E6" i="3"/>
  <c r="B9" i="3" a="1"/>
  <c r="B9" i="2" a="1"/>
  <c r="B9" i="2" s="1"/>
  <c r="B10" i="2" a="1"/>
  <c r="B10" i="2" s="1"/>
  <c r="B11" i="2" a="1"/>
  <c r="B11" i="2" s="1"/>
  <c r="B12" i="2" a="1"/>
  <c r="B12" i="2" s="1"/>
  <c r="B13" i="2" a="1"/>
  <c r="B13" i="2" s="1"/>
  <c r="B14" i="2" a="1"/>
  <c r="B14" i="2" s="1"/>
  <c r="B15" i="2" a="1"/>
  <c r="B15" i="2" s="1"/>
  <c r="B16" i="2" a="1"/>
  <c r="B16" i="2" s="1"/>
  <c r="B17" i="2" a="1"/>
  <c r="B17" i="2" s="1"/>
  <c r="B18" i="2" a="1"/>
  <c r="B18" i="2" s="1"/>
  <c r="B19" i="2" a="1"/>
  <c r="B19" i="2" s="1"/>
  <c r="B20" i="2" a="1"/>
  <c r="B20" i="2" s="1"/>
  <c r="B21" i="2" a="1"/>
  <c r="B21" i="2" s="1"/>
  <c r="B22" i="2" a="1"/>
  <c r="B22" i="2" s="1"/>
  <c r="B23" i="2" a="1"/>
  <c r="B23" i="2" s="1"/>
  <c r="B24" i="2" a="1"/>
  <c r="B24" i="2" s="1"/>
  <c r="B25" i="2" a="1"/>
  <c r="B25" i="2" s="1"/>
  <c r="B26" i="2" a="1"/>
  <c r="B26" i="2" s="1"/>
  <c r="B27" i="2" a="1"/>
  <c r="B27" i="2" s="1"/>
  <c r="B28" i="2" a="1"/>
  <c r="B28" i="2" s="1"/>
  <c r="B29" i="2" a="1"/>
  <c r="B29" i="2" s="1"/>
  <c r="B30" i="2" a="1"/>
  <c r="B30" i="2" s="1"/>
  <c r="B31" i="2" a="1"/>
  <c r="B31" i="2" s="1"/>
  <c r="B32" i="2" a="1"/>
  <c r="B32" i="2" s="1"/>
  <c r="B33" i="2" a="1"/>
  <c r="B33" i="2" s="1"/>
  <c r="B34" i="2" a="1"/>
  <c r="B34" i="2" s="1"/>
  <c r="B35" i="2" a="1"/>
  <c r="B35" i="2" s="1"/>
  <c r="B36" i="2" a="1"/>
  <c r="B36" i="2" s="1"/>
  <c r="B37" i="2" a="1"/>
  <c r="B37" i="2" s="1"/>
  <c r="B38" i="2" a="1"/>
  <c r="B38" i="2" s="1"/>
  <c r="B39" i="2" a="1"/>
  <c r="B39" i="2" s="1"/>
  <c r="B40" i="2" a="1"/>
  <c r="B40" i="2" s="1"/>
  <c r="B41" i="2" a="1"/>
  <c r="B41" i="2" s="1"/>
  <c r="B42" i="2" a="1"/>
  <c r="B42" i="2" s="1"/>
  <c r="B43" i="2" a="1"/>
  <c r="B43" i="2" s="1"/>
  <c r="B44" i="2" a="1"/>
  <c r="B44" i="2" s="1"/>
  <c r="B45" i="2" a="1"/>
  <c r="B45" i="2" s="1"/>
  <c r="B46" i="2" a="1"/>
  <c r="B46" i="2" s="1"/>
  <c r="B47" i="2" a="1"/>
  <c r="B47" i="2" s="1"/>
  <c r="B48" i="2" a="1"/>
  <c r="B48" i="2" s="1"/>
  <c r="B49" i="2" a="1"/>
  <c r="B49" i="2" s="1"/>
  <c r="B50" i="2" a="1"/>
  <c r="B50" i="2" s="1"/>
  <c r="B51" i="2" a="1"/>
  <c r="B51" i="2" s="1"/>
  <c r="B52" i="2" a="1"/>
  <c r="B52" i="2" s="1"/>
  <c r="B53" i="2" a="1"/>
  <c r="B53" i="2" s="1"/>
  <c r="B54" i="2" a="1"/>
  <c r="B54" i="2" s="1"/>
  <c r="B55" i="2" a="1"/>
  <c r="B55" i="2" s="1"/>
  <c r="B56" i="2" a="1"/>
  <c r="B56" i="2" s="1"/>
  <c r="B57" i="2" a="1"/>
  <c r="B57" i="2" s="1"/>
  <c r="B58" i="2" a="1"/>
  <c r="B58" i="2" s="1"/>
  <c r="B59" i="2" a="1"/>
  <c r="B59" i="2" s="1"/>
  <c r="B60" i="2" a="1"/>
  <c r="B60" i="2" s="1"/>
  <c r="B61" i="2" a="1"/>
  <c r="B61" i="2" s="1"/>
  <c r="B62" i="2" a="1"/>
  <c r="B62" i="2" s="1"/>
  <c r="B63" i="2" a="1"/>
  <c r="B63" i="2" s="1"/>
  <c r="B64" i="2" a="1"/>
  <c r="B64" i="2" s="1"/>
  <c r="B65" i="2" a="1"/>
  <c r="B65" i="2" s="1"/>
  <c r="B66" i="2" a="1"/>
  <c r="B66" i="2" s="1"/>
  <c r="B67" i="2" a="1"/>
  <c r="B67" i="2" s="1"/>
  <c r="B68" i="2" a="1"/>
  <c r="B68" i="2" s="1"/>
  <c r="B69" i="2" a="1"/>
  <c r="B69" i="2" s="1"/>
  <c r="B70" i="2" a="1"/>
  <c r="B70" i="2" s="1"/>
  <c r="B71" i="2" a="1"/>
  <c r="B71" i="2" s="1"/>
  <c r="B72" i="2" a="1"/>
  <c r="B72" i="2" s="1"/>
  <c r="B73" i="2" a="1"/>
  <c r="B73" i="2" s="1"/>
  <c r="B74" i="2" a="1"/>
  <c r="B74" i="2" s="1"/>
  <c r="B75" i="2" a="1"/>
  <c r="B75" i="2" s="1"/>
  <c r="B76" i="2" a="1"/>
  <c r="B76" i="2" s="1"/>
  <c r="B77" i="2" a="1"/>
  <c r="B77" i="2" s="1"/>
  <c r="B78" i="2" a="1"/>
  <c r="B78" i="2" s="1"/>
  <c r="B79" i="2" a="1"/>
  <c r="B79" i="2" s="1"/>
  <c r="B80" i="2" a="1"/>
  <c r="B80" i="2" s="1"/>
  <c r="B81" i="2" a="1"/>
  <c r="B81" i="2" s="1"/>
  <c r="B82" i="2" a="1"/>
  <c r="B82" i="2" s="1"/>
  <c r="B83" i="2" a="1"/>
  <c r="B83" i="2" s="1"/>
  <c r="B84" i="2" a="1"/>
  <c r="B84" i="2" s="1"/>
  <c r="B85" i="2" a="1"/>
  <c r="B85" i="2" s="1"/>
  <c r="B86" i="2" a="1"/>
  <c r="B86" i="2" s="1"/>
  <c r="B87" i="2" a="1"/>
  <c r="B87" i="2" s="1"/>
  <c r="B88" i="2" a="1"/>
  <c r="B88" i="2" s="1"/>
  <c r="B89" i="2" a="1"/>
  <c r="B89" i="2" s="1"/>
  <c r="B90" i="2" a="1"/>
  <c r="B90" i="2" s="1"/>
  <c r="B91" i="2" a="1"/>
  <c r="B91" i="2" s="1"/>
  <c r="B92" i="2" a="1"/>
  <c r="B92" i="2" s="1"/>
  <c r="B93" i="2" a="1"/>
  <c r="B93" i="2" s="1"/>
  <c r="B94" i="2" a="1"/>
  <c r="B94" i="2" s="1"/>
  <c r="B95" i="2" a="1"/>
  <c r="B95" i="2" s="1"/>
  <c r="B96" i="2" a="1"/>
  <c r="B96" i="2" s="1"/>
  <c r="B97" i="2" a="1"/>
  <c r="B97" i="2" s="1"/>
  <c r="B98" i="2" a="1"/>
  <c r="B98" i="2" s="1"/>
  <c r="B99" i="2" a="1"/>
  <c r="B99" i="2" s="1"/>
  <c r="B100" i="2" a="1"/>
  <c r="B100" i="2" s="1"/>
  <c r="B101" i="2" a="1"/>
  <c r="B101" i="2" s="1"/>
  <c r="B102" i="2" a="1"/>
  <c r="B102" i="2" s="1"/>
  <c r="B103" i="2" a="1"/>
  <c r="B103" i="2" s="1"/>
  <c r="B104" i="2" a="1"/>
  <c r="B104" i="2" s="1"/>
  <c r="B105" i="2" a="1"/>
  <c r="B105" i="2" s="1"/>
  <c r="B106" i="2" a="1"/>
  <c r="B106" i="2" s="1"/>
  <c r="B107" i="2" a="1"/>
  <c r="B107" i="2" s="1"/>
  <c r="B108" i="2" a="1"/>
  <c r="B108" i="2" s="1"/>
  <c r="B109" i="2" a="1"/>
  <c r="B109" i="2" s="1"/>
  <c r="B110" i="2" a="1"/>
  <c r="B110" i="2" s="1"/>
  <c r="B111" i="2" a="1"/>
  <c r="B111" i="2" s="1"/>
  <c r="B112" i="2" a="1"/>
  <c r="B112" i="2" s="1"/>
  <c r="B113" i="2" a="1"/>
  <c r="B113" i="2" s="1"/>
  <c r="B114" i="2" a="1"/>
  <c r="B114" i="2" s="1"/>
  <c r="B115" i="2" a="1"/>
  <c r="B115" i="2" s="1"/>
  <c r="B116" i="2" a="1"/>
  <c r="B116" i="2" s="1"/>
  <c r="B117" i="2" a="1"/>
  <c r="B117" i="2" s="1"/>
  <c r="B118" i="2" a="1"/>
  <c r="B118" i="2" s="1"/>
  <c r="B119" i="2" a="1"/>
  <c r="B119" i="2" s="1"/>
  <c r="B120" i="2" a="1"/>
  <c r="B120" i="2" s="1"/>
  <c r="B121" i="2" a="1"/>
  <c r="B121" i="2" s="1"/>
  <c r="B122" i="2" a="1"/>
  <c r="B122" i="2" s="1"/>
  <c r="B123" i="2" a="1"/>
  <c r="B123" i="2" s="1"/>
  <c r="B124" i="2" a="1"/>
  <c r="B124" i="2" s="1"/>
  <c r="B125" i="2" a="1"/>
  <c r="B125" i="2" s="1"/>
  <c r="B126" i="2" a="1"/>
  <c r="B126" i="2" s="1"/>
  <c r="B127" i="2" a="1"/>
  <c r="B127" i="2" s="1"/>
  <c r="B128" i="2" a="1"/>
  <c r="B128" i="2" s="1"/>
  <c r="B129" i="2" a="1"/>
  <c r="B129" i="2" s="1"/>
  <c r="B130" i="2" a="1"/>
  <c r="B130" i="2" s="1"/>
  <c r="B131" i="2" a="1"/>
  <c r="B131" i="2" s="1"/>
  <c r="B132" i="2" a="1"/>
  <c r="B132" i="2" s="1"/>
  <c r="B133" i="2" a="1"/>
  <c r="B133" i="2" s="1"/>
  <c r="B134" i="2" a="1"/>
  <c r="B134" i="2" s="1"/>
  <c r="B135" i="2" a="1"/>
  <c r="B135" i="2" s="1"/>
  <c r="B136" i="2" a="1"/>
  <c r="B136" i="2" s="1"/>
  <c r="B137" i="2" a="1"/>
  <c r="B137" i="2" s="1"/>
  <c r="B138" i="2" a="1"/>
  <c r="B138" i="2" s="1"/>
  <c r="B139" i="2" a="1"/>
  <c r="B139" i="2" s="1"/>
  <c r="B140" i="2" a="1"/>
  <c r="B140" i="2" s="1"/>
  <c r="B141" i="2" a="1"/>
  <c r="B141" i="2" s="1"/>
  <c r="B142" i="2" a="1"/>
  <c r="B142" i="2" s="1"/>
  <c r="B143" i="2" a="1"/>
  <c r="B143" i="2" s="1"/>
  <c r="B144" i="2" a="1"/>
  <c r="B144" i="2" s="1"/>
  <c r="B145" i="2" a="1"/>
  <c r="B145" i="2" s="1"/>
  <c r="B146" i="2" a="1"/>
  <c r="B146" i="2" s="1"/>
  <c r="B147" i="2" a="1"/>
  <c r="B147" i="2" s="1"/>
  <c r="B148" i="2" a="1"/>
  <c r="B148" i="2" s="1"/>
  <c r="B149" i="2" a="1"/>
  <c r="B149" i="2" s="1"/>
  <c r="B150" i="2" a="1"/>
  <c r="B150" i="2" s="1"/>
  <c r="B151" i="2" a="1"/>
  <c r="B151" i="2" s="1"/>
  <c r="B152" i="2" a="1"/>
  <c r="B152" i="2" s="1"/>
  <c r="B153" i="2" a="1"/>
  <c r="B153" i="2" s="1"/>
  <c r="B154" i="2" a="1"/>
  <c r="B154" i="2" s="1"/>
  <c r="B155" i="2" a="1"/>
  <c r="B155" i="2" s="1"/>
  <c r="B156" i="2" a="1"/>
  <c r="B156" i="2" s="1"/>
  <c r="B157" i="2" a="1"/>
  <c r="B157" i="2" s="1"/>
  <c r="B158" i="2" a="1"/>
  <c r="B158" i="2" s="1"/>
  <c r="B159" i="2" a="1"/>
  <c r="B159" i="2" s="1"/>
  <c r="B160" i="2" a="1"/>
  <c r="B160" i="2" s="1"/>
  <c r="B161" i="2" a="1"/>
  <c r="B161" i="2" s="1"/>
  <c r="B162" i="2" a="1"/>
  <c r="B162" i="2" s="1"/>
  <c r="B163" i="2" a="1"/>
  <c r="B163" i="2" s="1"/>
  <c r="B164" i="2" a="1"/>
  <c r="B164" i="2" s="1"/>
  <c r="B165" i="2" a="1"/>
  <c r="B165" i="2" s="1"/>
  <c r="B166" i="2" a="1"/>
  <c r="B166" i="2" s="1"/>
  <c r="B167" i="2" a="1"/>
  <c r="B167" i="2" s="1"/>
  <c r="B168" i="2" a="1"/>
  <c r="B168" i="2" s="1"/>
  <c r="B169" i="2" a="1"/>
  <c r="B169" i="2" s="1"/>
  <c r="B170" i="2" a="1"/>
  <c r="B170" i="2" s="1"/>
  <c r="B171" i="2" a="1"/>
  <c r="B171" i="2" s="1"/>
  <c r="B172" i="2" a="1"/>
  <c r="B172" i="2" s="1"/>
  <c r="B173" i="2" a="1"/>
  <c r="B173" i="2" s="1"/>
  <c r="B174" i="2" a="1"/>
  <c r="B174" i="2" s="1"/>
  <c r="B175" i="2" a="1"/>
  <c r="B175" i="2" s="1"/>
  <c r="B176" i="2" a="1"/>
  <c r="B176" i="2" s="1"/>
  <c r="B177" i="2" a="1"/>
  <c r="B177" i="2" s="1"/>
  <c r="B178" i="2" a="1"/>
  <c r="B178" i="2" s="1"/>
  <c r="B179" i="2" a="1"/>
  <c r="B179" i="2" s="1"/>
  <c r="B180" i="2" a="1"/>
  <c r="B180" i="2" s="1"/>
  <c r="B181" i="2" a="1"/>
  <c r="B181" i="2" s="1"/>
  <c r="B182" i="2" a="1"/>
  <c r="B182" i="2" s="1"/>
  <c r="B183" i="2" a="1"/>
  <c r="B183" i="2" s="1"/>
  <c r="B184" i="2" a="1"/>
  <c r="B184" i="2" s="1"/>
  <c r="B185" i="2" a="1"/>
  <c r="B185" i="2" s="1"/>
  <c r="B186" i="2" a="1"/>
  <c r="B186" i="2" s="1"/>
  <c r="B187" i="2" a="1"/>
  <c r="B187" i="2" s="1"/>
  <c r="B188" i="2" a="1"/>
  <c r="B188" i="2" s="1"/>
  <c r="B189" i="2" a="1"/>
  <c r="B189" i="2" s="1"/>
  <c r="B190" i="2" a="1"/>
  <c r="B190" i="2" s="1"/>
  <c r="B191" i="2" a="1"/>
  <c r="B191" i="2" s="1"/>
  <c r="B192" i="2" a="1"/>
  <c r="B192" i="2" s="1"/>
  <c r="B193" i="2" a="1"/>
  <c r="B193" i="2" s="1"/>
  <c r="B194" i="2" a="1"/>
  <c r="B194" i="2" s="1"/>
  <c r="B195" i="2" a="1"/>
  <c r="B195" i="2" s="1"/>
  <c r="B196" i="2" a="1"/>
  <c r="B196" i="2" s="1"/>
  <c r="B197" i="2" a="1"/>
  <c r="B197" i="2" s="1"/>
  <c r="B198" i="2" a="1"/>
  <c r="B198" i="2" s="1"/>
  <c r="B199" i="2" a="1"/>
  <c r="B199" i="2" s="1"/>
  <c r="B200" i="2" a="1"/>
  <c r="B200" i="2" s="1"/>
  <c r="B201" i="2" a="1"/>
  <c r="B201" i="2" s="1"/>
  <c r="B202" i="2" a="1"/>
  <c r="B202" i="2" s="1"/>
  <c r="B203" i="2" a="1"/>
  <c r="B203" i="2" s="1"/>
  <c r="B204" i="2" a="1"/>
  <c r="B204" i="2" s="1"/>
  <c r="B205" i="2" a="1"/>
  <c r="B205" i="2" s="1"/>
  <c r="B206" i="2" a="1"/>
  <c r="B206" i="2" s="1"/>
  <c r="B207" i="2" a="1"/>
  <c r="B207" i="2" s="1"/>
  <c r="B208" i="2" a="1"/>
  <c r="B208" i="2" s="1"/>
  <c r="B209" i="2" a="1"/>
  <c r="B209" i="2" s="1"/>
  <c r="B210" i="2" a="1"/>
  <c r="B210" i="2" s="1"/>
  <c r="B211" i="2" a="1"/>
  <c r="B211" i="2" s="1"/>
  <c r="B212" i="2" a="1"/>
  <c r="B212" i="2" s="1"/>
  <c r="B213" i="2" a="1"/>
  <c r="B213" i="2" s="1"/>
  <c r="B214" i="2" a="1"/>
  <c r="B214" i="2" s="1"/>
  <c r="B215" i="2" a="1"/>
  <c r="B215" i="2" s="1"/>
  <c r="B216" i="2" a="1"/>
  <c r="B216" i="2" s="1"/>
  <c r="B217" i="2" a="1"/>
  <c r="B217" i="2" s="1"/>
  <c r="B218" i="2" a="1"/>
  <c r="B218" i="2" s="1"/>
  <c r="B219" i="2" a="1"/>
  <c r="B219" i="2" s="1"/>
  <c r="B220" i="2" a="1"/>
  <c r="B220" i="2" s="1"/>
  <c r="B221" i="2" a="1"/>
  <c r="B221" i="2" s="1"/>
  <c r="B222" i="2" a="1"/>
  <c r="B222" i="2" s="1"/>
  <c r="B223" i="2" a="1"/>
  <c r="B223" i="2" s="1"/>
  <c r="B224" i="2" a="1"/>
  <c r="B224" i="2" s="1"/>
  <c r="B225" i="2" a="1"/>
  <c r="B225" i="2" s="1"/>
  <c r="B226" i="2" a="1"/>
  <c r="B226" i="2" s="1"/>
  <c r="B227" i="2" a="1"/>
  <c r="B227" i="2" s="1"/>
  <c r="B228" i="2" a="1"/>
  <c r="B228" i="2" s="1"/>
  <c r="B229" i="2" a="1"/>
  <c r="B229" i="2" s="1"/>
  <c r="B230" i="2" a="1"/>
  <c r="B230" i="2" s="1"/>
  <c r="B231" i="2" a="1"/>
  <c r="B231" i="2" s="1"/>
  <c r="B232" i="2" a="1"/>
  <c r="B232" i="2" s="1"/>
  <c r="B233" i="2" a="1"/>
  <c r="B233" i="2" s="1"/>
  <c r="B234" i="2" a="1"/>
  <c r="B234" i="2" s="1"/>
  <c r="B235" i="2" a="1"/>
  <c r="B235" i="2" s="1"/>
  <c r="B236" i="2" a="1"/>
  <c r="B236" i="2" s="1"/>
  <c r="B237" i="2" a="1"/>
  <c r="B237" i="2" s="1"/>
  <c r="B238" i="2" a="1"/>
  <c r="B238" i="2" s="1"/>
  <c r="B239" i="2" a="1"/>
  <c r="B239" i="2" s="1"/>
  <c r="B240" i="2" a="1"/>
  <c r="B240" i="2" s="1"/>
  <c r="B241" i="2" a="1"/>
  <c r="B241" i="2" s="1"/>
  <c r="B242" i="2" a="1"/>
  <c r="B242" i="2" s="1"/>
  <c r="B243" i="2" a="1"/>
  <c r="B243" i="2" s="1"/>
  <c r="B244" i="2" a="1"/>
  <c r="B244" i="2" s="1"/>
  <c r="B245" i="2" a="1"/>
  <c r="B245" i="2" s="1"/>
  <c r="B246" i="2" a="1"/>
  <c r="B246" i="2" s="1"/>
  <c r="B247" i="2" a="1"/>
  <c r="B247" i="2" s="1"/>
  <c r="B248" i="2" a="1"/>
  <c r="B248" i="2" s="1"/>
  <c r="B249" i="2" a="1"/>
  <c r="B249" i="2" s="1"/>
  <c r="B250" i="2" a="1"/>
  <c r="B250" i="2" s="1"/>
  <c r="B251" i="2" a="1"/>
  <c r="B251" i="2" s="1"/>
  <c r="B252" i="2" a="1"/>
  <c r="B252" i="2" s="1"/>
  <c r="B253" i="2" a="1"/>
  <c r="B253" i="2" s="1"/>
  <c r="B254" i="2" a="1"/>
  <c r="B254" i="2" s="1"/>
  <c r="B255" i="2" a="1"/>
  <c r="B255" i="2" s="1"/>
  <c r="B256" i="2" a="1"/>
  <c r="B256" i="2" s="1"/>
  <c r="B257" i="2" a="1"/>
  <c r="B257" i="2" s="1"/>
  <c r="B258" i="2" a="1"/>
  <c r="B258" i="2" s="1"/>
  <c r="B259" i="2" a="1"/>
  <c r="B259" i="2" s="1"/>
  <c r="B260" i="2" a="1"/>
  <c r="B260" i="2" s="1"/>
  <c r="B261" i="2" a="1"/>
  <c r="B261" i="2" s="1"/>
  <c r="B262" i="2" a="1"/>
  <c r="B262" i="2" s="1"/>
  <c r="B263" i="2" a="1"/>
  <c r="B263" i="2" s="1"/>
  <c r="B264" i="2" a="1"/>
  <c r="B264" i="2" s="1"/>
  <c r="B265" i="2" a="1"/>
  <c r="B265" i="2" s="1"/>
  <c r="B266" i="2" a="1"/>
  <c r="B266" i="2" s="1"/>
  <c r="B267" i="2" a="1"/>
  <c r="B267" i="2" s="1"/>
  <c r="B268" i="2" a="1"/>
  <c r="B268" i="2" s="1"/>
  <c r="B269" i="2" a="1"/>
  <c r="B269" i="2" s="1"/>
  <c r="B270" i="2" a="1"/>
  <c r="B270" i="2" s="1"/>
  <c r="B271" i="2" a="1"/>
  <c r="B271" i="2" s="1"/>
  <c r="B272" i="2" a="1"/>
  <c r="B272" i="2" s="1"/>
  <c r="B273" i="2" a="1"/>
  <c r="B273" i="2" s="1"/>
  <c r="B274" i="2" a="1"/>
  <c r="B274" i="2" s="1"/>
  <c r="B275" i="2" a="1"/>
  <c r="B275" i="2" s="1"/>
  <c r="B276" i="2" a="1"/>
  <c r="B276" i="2" s="1"/>
  <c r="B277" i="2" a="1"/>
  <c r="B277" i="2" s="1"/>
  <c r="B278" i="2" a="1"/>
  <c r="B278" i="2" s="1"/>
  <c r="B279" i="2" a="1"/>
  <c r="B279" i="2" s="1"/>
  <c r="B280" i="2" a="1"/>
  <c r="B280" i="2" s="1"/>
  <c r="B281" i="2" a="1"/>
  <c r="B281" i="2" s="1"/>
  <c r="B282" i="2" a="1"/>
  <c r="B282" i="2" s="1"/>
  <c r="B283" i="2" a="1"/>
  <c r="B283" i="2" s="1"/>
  <c r="B284" i="2" a="1"/>
  <c r="B284" i="2" s="1"/>
  <c r="B285" i="2" a="1"/>
  <c r="B285" i="2" s="1"/>
  <c r="B286" i="2" a="1"/>
  <c r="B286" i="2" s="1"/>
  <c r="B287" i="2" a="1"/>
  <c r="B287" i="2" s="1"/>
  <c r="B288" i="2" a="1"/>
  <c r="B288" i="2" s="1"/>
  <c r="B289" i="2" a="1"/>
  <c r="B289" i="2" s="1"/>
  <c r="B290" i="2" a="1"/>
  <c r="B290" i="2" s="1"/>
  <c r="B291" i="2" a="1"/>
  <c r="B291" i="2" s="1"/>
  <c r="B292" i="2" a="1"/>
  <c r="B292" i="2" s="1"/>
  <c r="B293" i="2" a="1"/>
  <c r="B293" i="2" s="1"/>
  <c r="B294" i="2" a="1"/>
  <c r="B294" i="2" s="1"/>
  <c r="B295" i="2" a="1"/>
  <c r="B295" i="2" s="1"/>
  <c r="B296" i="2" a="1"/>
  <c r="B296" i="2" s="1"/>
  <c r="B297" i="2" a="1"/>
  <c r="B297" i="2" s="1"/>
  <c r="B298" i="2" a="1"/>
  <c r="B298" i="2" s="1"/>
  <c r="B299" i="2" a="1"/>
  <c r="B299" i="2" s="1"/>
  <c r="B300" i="2" a="1"/>
  <c r="B300" i="2" s="1"/>
  <c r="B301" i="2" a="1"/>
  <c r="B301" i="2" s="1"/>
  <c r="B302" i="2" a="1"/>
  <c r="B302" i="2" s="1"/>
  <c r="B303" i="2" a="1"/>
  <c r="B303" i="2" s="1"/>
  <c r="B304" i="2" a="1"/>
  <c r="B304" i="2" s="1"/>
  <c r="B305" i="2" a="1"/>
  <c r="B305" i="2" s="1"/>
  <c r="B306" i="2" a="1"/>
  <c r="B306" i="2" s="1"/>
  <c r="B307" i="2" a="1"/>
  <c r="B307" i="2" s="1"/>
  <c r="B308" i="2" a="1"/>
  <c r="B308" i="2" s="1"/>
  <c r="B309" i="2" a="1"/>
  <c r="B309" i="2" s="1"/>
  <c r="B310" i="2" a="1"/>
  <c r="B310" i="2" s="1"/>
  <c r="B311" i="2" a="1"/>
  <c r="B311" i="2" s="1"/>
  <c r="B312" i="2" a="1"/>
  <c r="B312" i="2" s="1"/>
  <c r="B313" i="2" a="1"/>
  <c r="B313" i="2" s="1"/>
  <c r="B314" i="2" a="1"/>
  <c r="B314" i="2" s="1"/>
  <c r="B315" i="2" a="1"/>
  <c r="B315" i="2" s="1"/>
  <c r="B316" i="2" a="1"/>
  <c r="B316" i="2" s="1"/>
  <c r="B317" i="2" a="1"/>
  <c r="B317" i="2" s="1"/>
  <c r="B318" i="2" a="1"/>
  <c r="B318" i="2" s="1"/>
  <c r="B319" i="2" a="1"/>
  <c r="B319" i="2" s="1"/>
  <c r="B320" i="2" a="1"/>
  <c r="B320" i="2" s="1"/>
  <c r="B321" i="2" a="1"/>
  <c r="B321" i="2" s="1"/>
  <c r="B322" i="2" a="1"/>
  <c r="B322" i="2" s="1"/>
  <c r="B323" i="2" a="1"/>
  <c r="B323" i="2" s="1"/>
  <c r="B324" i="2" a="1"/>
  <c r="B324" i="2" s="1"/>
  <c r="B325" i="2" a="1"/>
  <c r="B325" i="2" s="1"/>
  <c r="B326" i="2" a="1"/>
  <c r="B326" i="2" s="1"/>
  <c r="B327" i="2" a="1"/>
  <c r="B327" i="2" s="1"/>
  <c r="B328" i="2" a="1"/>
  <c r="B328" i="2" s="1"/>
  <c r="B329" i="2" a="1"/>
  <c r="B329" i="2" s="1"/>
  <c r="B330" i="2" a="1"/>
  <c r="B330" i="2" s="1"/>
  <c r="B331" i="2" a="1"/>
  <c r="B331" i="2" s="1"/>
  <c r="B332" i="2" a="1"/>
  <c r="B332" i="2" s="1"/>
  <c r="B333" i="2" a="1"/>
  <c r="B333" i="2" s="1"/>
  <c r="B334" i="2" a="1"/>
  <c r="B334" i="2" s="1"/>
  <c r="B335" i="2" a="1"/>
  <c r="B335" i="2" s="1"/>
  <c r="B336" i="2" a="1"/>
  <c r="B336" i="2" s="1"/>
  <c r="B337" i="2" a="1"/>
  <c r="B337" i="2" s="1"/>
  <c r="B338" i="2" a="1"/>
  <c r="B338" i="2" s="1"/>
  <c r="B339" i="2" a="1"/>
  <c r="B339" i="2" s="1"/>
  <c r="B340" i="2" a="1"/>
  <c r="B340" i="2" s="1"/>
  <c r="B341" i="2" a="1"/>
  <c r="B341" i="2" s="1"/>
  <c r="B342" i="2" a="1"/>
  <c r="B342" i="2" s="1"/>
  <c r="B343" i="2" a="1"/>
  <c r="B343" i="2" s="1"/>
  <c r="B344" i="2" a="1"/>
  <c r="B344" i="2" s="1"/>
  <c r="B345" i="2" a="1"/>
  <c r="B345" i="2" s="1"/>
  <c r="B346" i="2" a="1"/>
  <c r="B346" i="2" s="1"/>
  <c r="B347" i="2" a="1"/>
  <c r="B347" i="2" s="1"/>
  <c r="B348" i="2" a="1"/>
  <c r="B348" i="2" s="1"/>
  <c r="B349" i="2" a="1"/>
  <c r="B349" i="2" s="1"/>
  <c r="B350" i="2" a="1"/>
  <c r="B350" i="2" s="1"/>
  <c r="B351" i="2" a="1"/>
  <c r="B351" i="2" s="1"/>
  <c r="B352" i="2" a="1"/>
  <c r="B352" i="2" s="1"/>
  <c r="B353" i="2" a="1"/>
  <c r="B353" i="2" s="1"/>
  <c r="B354" i="2" a="1"/>
  <c r="B354" i="2" s="1"/>
  <c r="B355" i="2" a="1"/>
  <c r="B355" i="2" s="1"/>
  <c r="B356" i="2" a="1"/>
  <c r="B356" i="2" s="1"/>
  <c r="B357" i="2" a="1"/>
  <c r="B357" i="2" s="1"/>
  <c r="B358" i="2" a="1"/>
  <c r="B358" i="2" s="1"/>
  <c r="B359" i="2" a="1"/>
  <c r="B359" i="2" s="1"/>
  <c r="B360" i="2" a="1"/>
  <c r="B360" i="2" s="1"/>
  <c r="B361" i="2" a="1"/>
  <c r="B361" i="2" s="1"/>
  <c r="B362" i="2" a="1"/>
  <c r="B362" i="2" s="1"/>
  <c r="B363" i="2" a="1"/>
  <c r="B363" i="2" s="1"/>
  <c r="B364" i="2" a="1"/>
  <c r="B364" i="2" s="1"/>
  <c r="B365" i="2" a="1"/>
  <c r="B365" i="2" s="1"/>
  <c r="B366" i="2" a="1"/>
  <c r="B366" i="2" s="1"/>
  <c r="B367" i="2" a="1"/>
  <c r="B367" i="2" s="1"/>
  <c r="B368" i="2" a="1"/>
  <c r="B368" i="2" s="1"/>
  <c r="B369" i="2" a="1"/>
  <c r="B369" i="2" s="1"/>
  <c r="B370" i="2" a="1"/>
  <c r="B370" i="2" s="1"/>
  <c r="B371" i="2" a="1"/>
  <c r="B371" i="2" s="1"/>
  <c r="B372" i="2" a="1"/>
  <c r="B372" i="2" s="1"/>
  <c r="B373" i="2" a="1"/>
  <c r="B373" i="2" s="1"/>
  <c r="B374" i="2" a="1"/>
  <c r="B374" i="2" s="1"/>
  <c r="B375" i="2" a="1"/>
  <c r="B375" i="2" s="1"/>
  <c r="B376" i="2" a="1"/>
  <c r="B376" i="2" s="1"/>
  <c r="B377" i="2" a="1"/>
  <c r="B377" i="2" s="1"/>
  <c r="B378" i="2" a="1"/>
  <c r="B378" i="2" s="1"/>
  <c r="B379" i="2" a="1"/>
  <c r="B379" i="2" s="1"/>
  <c r="B380" i="2" a="1"/>
  <c r="B380" i="2" s="1"/>
  <c r="B381" i="2" a="1"/>
  <c r="B381" i="2" s="1"/>
  <c r="B382" i="2" a="1"/>
  <c r="B382" i="2" s="1"/>
  <c r="B383" i="2" a="1"/>
  <c r="B383" i="2" s="1"/>
  <c r="B384" i="2" a="1"/>
  <c r="B384" i="2" s="1"/>
  <c r="B385" i="2" a="1"/>
  <c r="B385" i="2" s="1"/>
  <c r="B386" i="2" a="1"/>
  <c r="B386" i="2" s="1"/>
  <c r="B387" i="2" a="1"/>
  <c r="B387" i="2" s="1"/>
  <c r="B388" i="2" a="1"/>
  <c r="B388" i="2" s="1"/>
  <c r="B389" i="2" a="1"/>
  <c r="B389" i="2" s="1"/>
  <c r="B390" i="2" a="1"/>
  <c r="B390" i="2" s="1"/>
  <c r="B391" i="2" a="1"/>
  <c r="B391" i="2" s="1"/>
  <c r="B392" i="2" a="1"/>
  <c r="B392" i="2" s="1"/>
  <c r="B393" i="2" a="1"/>
  <c r="B393" i="2" s="1"/>
  <c r="B394" i="2" a="1"/>
  <c r="B394" i="2" s="1"/>
  <c r="B395" i="2" a="1"/>
  <c r="B395" i="2" s="1"/>
  <c r="B396" i="2" a="1"/>
  <c r="B396" i="2" s="1"/>
  <c r="B397" i="2" a="1"/>
  <c r="B397" i="2" s="1"/>
  <c r="B398" i="2" a="1"/>
  <c r="B398" i="2" s="1"/>
  <c r="B399" i="2" a="1"/>
  <c r="B399" i="2" s="1"/>
  <c r="B400" i="2" a="1"/>
  <c r="B400" i="2" s="1"/>
  <c r="B401" i="2" a="1"/>
  <c r="B401" i="2" s="1"/>
  <c r="B402" i="2" a="1"/>
  <c r="B402" i="2" s="1"/>
  <c r="B403" i="2" a="1"/>
  <c r="B403" i="2" s="1"/>
  <c r="B404" i="2" a="1"/>
  <c r="B404" i="2" s="1"/>
  <c r="B405" i="2" a="1"/>
  <c r="B405" i="2" s="1"/>
  <c r="B406" i="2" a="1"/>
  <c r="B406" i="2" s="1"/>
  <c r="B407" i="2" a="1"/>
  <c r="B407" i="2" s="1"/>
  <c r="B408" i="2" a="1"/>
  <c r="B408" i="2" s="1"/>
  <c r="B409" i="2" a="1"/>
  <c r="B409" i="2" s="1"/>
  <c r="B410" i="2" a="1"/>
  <c r="B410" i="2" s="1"/>
  <c r="B411" i="2" a="1"/>
  <c r="B411" i="2" s="1"/>
  <c r="B412" i="2" a="1"/>
  <c r="B412" i="2" s="1"/>
  <c r="B413" i="2" a="1"/>
  <c r="B413" i="2" s="1"/>
  <c r="B414" i="2" a="1"/>
  <c r="B414" i="2" s="1"/>
  <c r="B415" i="2" a="1"/>
  <c r="B415" i="2" s="1"/>
  <c r="B416" i="2" a="1"/>
  <c r="B416" i="2" s="1"/>
  <c r="B417" i="2" a="1"/>
  <c r="B417" i="2" s="1"/>
  <c r="B418" i="2" a="1"/>
  <c r="B418" i="2" s="1"/>
  <c r="B419" i="2" a="1"/>
  <c r="B419" i="2" s="1"/>
  <c r="B420" i="2" a="1"/>
  <c r="B420" i="2" s="1"/>
  <c r="B421" i="2" a="1"/>
  <c r="B421" i="2" s="1"/>
  <c r="B422" i="2" a="1"/>
  <c r="B422" i="2" s="1"/>
  <c r="B423" i="2" a="1"/>
  <c r="B423" i="2" s="1"/>
  <c r="B424" i="2" a="1"/>
  <c r="B424" i="2" s="1"/>
  <c r="B425" i="2" a="1"/>
  <c r="B425" i="2" s="1"/>
  <c r="B426" i="2" a="1"/>
  <c r="B426" i="2" s="1"/>
  <c r="B427" i="2" a="1"/>
  <c r="B427" i="2" s="1"/>
  <c r="B428" i="2" a="1"/>
  <c r="B428" i="2" s="1"/>
  <c r="B429" i="2" a="1"/>
  <c r="B429" i="2" s="1"/>
  <c r="B430" i="2" a="1"/>
  <c r="B430" i="2" s="1"/>
  <c r="B431" i="2" a="1"/>
  <c r="B431" i="2" s="1"/>
  <c r="B432" i="2" a="1"/>
  <c r="B432" i="2" s="1"/>
  <c r="B433" i="2" a="1"/>
  <c r="B433" i="2" s="1"/>
  <c r="B434" i="2" a="1"/>
  <c r="B434" i="2" s="1"/>
  <c r="B435" i="2" a="1"/>
  <c r="B435" i="2" s="1"/>
  <c r="B436" i="2" a="1"/>
  <c r="B436" i="2" s="1"/>
  <c r="B437" i="2" a="1"/>
  <c r="B437" i="2" s="1"/>
  <c r="B438" i="2" a="1"/>
  <c r="B438" i="2" s="1"/>
  <c r="B439" i="2" a="1"/>
  <c r="B439" i="2" s="1"/>
  <c r="B440" i="2" a="1"/>
  <c r="B440" i="2" s="1"/>
  <c r="B441" i="2" a="1"/>
  <c r="B441" i="2" s="1"/>
  <c r="B442" i="2" a="1"/>
  <c r="B442" i="2" s="1"/>
  <c r="B443" i="2" a="1"/>
  <c r="B443" i="2" s="1"/>
  <c r="B444" i="2" a="1"/>
  <c r="B444" i="2" s="1"/>
  <c r="B445" i="2" a="1"/>
  <c r="B445" i="2" s="1"/>
  <c r="B446" i="2" a="1"/>
  <c r="B446" i="2" s="1"/>
  <c r="B447" i="2" a="1"/>
  <c r="B447" i="2" s="1"/>
  <c r="B448" i="2" a="1"/>
  <c r="B448" i="2" s="1"/>
  <c r="B449" i="2" a="1"/>
  <c r="B449" i="2" s="1"/>
  <c r="B450" i="2" a="1"/>
  <c r="B450" i="2" s="1"/>
  <c r="B451" i="2" a="1"/>
  <c r="B451" i="2" s="1"/>
  <c r="B452" i="2" a="1"/>
  <c r="B452" i="2" s="1"/>
  <c r="B453" i="2" a="1"/>
  <c r="B453" i="2" s="1"/>
  <c r="B454" i="2" a="1"/>
  <c r="B454" i="2" s="1"/>
  <c r="B455" i="2" a="1"/>
  <c r="B455" i="2" s="1"/>
  <c r="B456" i="2" a="1"/>
  <c r="B456" i="2" s="1"/>
  <c r="B457" i="2" a="1"/>
  <c r="B457" i="2" s="1"/>
  <c r="B458" i="2" a="1"/>
  <c r="B458" i="2" s="1"/>
  <c r="B459" i="2" a="1"/>
  <c r="B459" i="2" s="1"/>
  <c r="B460" i="2" a="1"/>
  <c r="B460" i="2" s="1"/>
  <c r="B461" i="2" a="1"/>
  <c r="B461" i="2" s="1"/>
  <c r="B462" i="2" a="1"/>
  <c r="B462" i="2" s="1"/>
  <c r="B463" i="2" a="1"/>
  <c r="B463" i="2" s="1"/>
  <c r="B464" i="2" a="1"/>
  <c r="B464" i="2" s="1"/>
  <c r="B465" i="2" a="1"/>
  <c r="B465" i="2" s="1"/>
  <c r="B466" i="2" a="1"/>
  <c r="B466" i="2" s="1"/>
  <c r="B467" i="2" a="1"/>
  <c r="B467" i="2" s="1"/>
  <c r="B468" i="2" a="1"/>
  <c r="B468" i="2" s="1"/>
  <c r="B469" i="2" a="1"/>
  <c r="B469" i="2" s="1"/>
  <c r="B470" i="2" a="1"/>
  <c r="B470" i="2" s="1"/>
  <c r="B471" i="2" a="1"/>
  <c r="B471" i="2" s="1"/>
  <c r="B472" i="2" a="1"/>
  <c r="B472" i="2" s="1"/>
  <c r="B473" i="2" a="1"/>
  <c r="B473" i="2" s="1"/>
  <c r="B474" i="2" a="1"/>
  <c r="B474" i="2" s="1"/>
  <c r="B475" i="2" a="1"/>
  <c r="B475" i="2" s="1"/>
  <c r="B476" i="2" a="1"/>
  <c r="B476" i="2" s="1"/>
  <c r="B477" i="2" a="1"/>
  <c r="B477" i="2" s="1"/>
  <c r="B478" i="2" a="1"/>
  <c r="B478" i="2" s="1"/>
  <c r="B479" i="2" a="1"/>
  <c r="B479" i="2" s="1"/>
  <c r="B480" i="2" a="1"/>
  <c r="B480" i="2" s="1"/>
  <c r="B481" i="2" a="1"/>
  <c r="B481" i="2" s="1"/>
  <c r="B482" i="2" a="1"/>
  <c r="B482" i="2" s="1"/>
  <c r="B483" i="2" a="1"/>
  <c r="B483" i="2" s="1"/>
  <c r="B484" i="2" a="1"/>
  <c r="B484" i="2" s="1"/>
  <c r="B485" i="2" a="1"/>
  <c r="B485" i="2" s="1"/>
  <c r="B486" i="2" a="1"/>
  <c r="B486" i="2" s="1"/>
  <c r="B487" i="2" a="1"/>
  <c r="B487" i="2" s="1"/>
  <c r="B488" i="2" a="1"/>
  <c r="B488" i="2" s="1"/>
  <c r="B489" i="2" a="1"/>
  <c r="B489" i="2" s="1"/>
  <c r="B490" i="2" a="1"/>
  <c r="B490" i="2" s="1"/>
  <c r="B491" i="2" a="1"/>
  <c r="B491" i="2" s="1"/>
  <c r="B492" i="2" a="1"/>
  <c r="B492" i="2" s="1"/>
  <c r="B493" i="2" a="1"/>
  <c r="B493" i="2" s="1"/>
  <c r="B494" i="2" a="1"/>
  <c r="B494" i="2" s="1"/>
  <c r="B495" i="2" a="1"/>
  <c r="B495" i="2" s="1"/>
  <c r="B496" i="2" a="1"/>
  <c r="B496" i="2" s="1"/>
  <c r="B497" i="2" a="1"/>
  <c r="B497" i="2" s="1"/>
  <c r="B498" i="2" a="1"/>
  <c r="B498" i="2" s="1"/>
  <c r="B499" i="2" a="1"/>
  <c r="B499" i="2" s="1"/>
  <c r="B500" i="2" a="1"/>
  <c r="B500" i="2" s="1"/>
  <c r="B501" i="2" a="1"/>
  <c r="B501" i="2" s="1"/>
  <c r="B502" i="2" a="1"/>
  <c r="B502" i="2" s="1"/>
  <c r="B503" i="2" a="1"/>
  <c r="B503" i="2" s="1"/>
  <c r="B504" i="2" a="1"/>
  <c r="B504" i="2" s="1"/>
  <c r="B505" i="2" a="1"/>
  <c r="B505" i="2" s="1"/>
  <c r="B506" i="2" a="1"/>
  <c r="B506" i="2" s="1"/>
  <c r="B507" i="2" a="1"/>
  <c r="B507" i="2" s="1"/>
  <c r="B508" i="2" a="1"/>
  <c r="B508" i="2" s="1"/>
  <c r="B509" i="2" a="1"/>
  <c r="B509" i="2" s="1"/>
  <c r="B510" i="2" a="1"/>
  <c r="B510" i="2" s="1"/>
  <c r="B511" i="2" a="1"/>
  <c r="B511" i="2" s="1"/>
  <c r="B512" i="2" a="1"/>
  <c r="B512" i="2" s="1"/>
  <c r="B513" i="2" a="1"/>
  <c r="B513" i="2" s="1"/>
  <c r="B514" i="2" a="1"/>
  <c r="B514" i="2" s="1"/>
  <c r="B515" i="2" a="1"/>
  <c r="B515" i="2" s="1"/>
  <c r="B516" i="2" a="1"/>
  <c r="B516" i="2" s="1"/>
  <c r="B517" i="2" a="1"/>
  <c r="B517" i="2" s="1"/>
  <c r="B518" i="2" a="1"/>
  <c r="B518" i="2" s="1"/>
  <c r="B519" i="2" a="1"/>
  <c r="B519" i="2" s="1"/>
  <c r="B520" i="2" a="1"/>
  <c r="B520" i="2" s="1"/>
  <c r="B521" i="2" a="1"/>
  <c r="B521" i="2" s="1"/>
  <c r="B522" i="2" a="1"/>
  <c r="B522" i="2" s="1"/>
  <c r="B523" i="2" a="1"/>
  <c r="B523" i="2" s="1"/>
  <c r="B524" i="2" a="1"/>
  <c r="B524" i="2" s="1"/>
  <c r="B525" i="2" a="1"/>
  <c r="B525" i="2" s="1"/>
  <c r="B526" i="2" a="1"/>
  <c r="B526" i="2" s="1"/>
  <c r="B527" i="2" a="1"/>
  <c r="B527" i="2" s="1"/>
  <c r="B528" i="2" a="1"/>
  <c r="B528" i="2" s="1"/>
  <c r="B529" i="2" a="1"/>
  <c r="B529" i="2" s="1"/>
  <c r="B530" i="2" a="1"/>
  <c r="B530" i="2" s="1"/>
  <c r="B531" i="2" a="1"/>
  <c r="B531" i="2" s="1"/>
  <c r="B532" i="2" a="1"/>
  <c r="B532" i="2" s="1"/>
  <c r="B533" i="2" a="1"/>
  <c r="B533" i="2" s="1"/>
  <c r="B534" i="2" a="1"/>
  <c r="B534" i="2" s="1"/>
  <c r="B535" i="2" a="1"/>
  <c r="B535" i="2" s="1"/>
  <c r="B536" i="2" a="1"/>
  <c r="B536" i="2" s="1"/>
  <c r="B537" i="2" a="1"/>
  <c r="B537" i="2" s="1"/>
  <c r="B538" i="2" a="1"/>
  <c r="B538" i="2" s="1"/>
  <c r="B539" i="2" a="1"/>
  <c r="B539" i="2" s="1"/>
  <c r="B540" i="2" a="1"/>
  <c r="B540" i="2" s="1"/>
  <c r="B541" i="2" a="1"/>
  <c r="B541" i="2" s="1"/>
  <c r="B542" i="2" a="1"/>
  <c r="B542" i="2" s="1"/>
  <c r="B543" i="2" a="1"/>
  <c r="B543" i="2" s="1"/>
  <c r="B544" i="2" a="1"/>
  <c r="B544" i="2" s="1"/>
  <c r="B545" i="2" a="1"/>
  <c r="B545" i="2" s="1"/>
  <c r="B546" i="2" a="1"/>
  <c r="B546" i="2" s="1"/>
  <c r="B547" i="2" a="1"/>
  <c r="B547" i="2" s="1"/>
  <c r="B548" i="2" a="1"/>
  <c r="B548" i="2" s="1"/>
  <c r="B549" i="2" a="1"/>
  <c r="B549" i="2" s="1"/>
  <c r="B550" i="2" a="1"/>
  <c r="B550" i="2" s="1"/>
  <c r="B551" i="2" a="1"/>
  <c r="B551" i="2" s="1"/>
  <c r="B552" i="2" a="1"/>
  <c r="B552" i="2" s="1"/>
  <c r="B553" i="2" a="1"/>
  <c r="B553" i="2" s="1"/>
  <c r="B554" i="2" a="1"/>
  <c r="B554" i="2" s="1"/>
  <c r="B555" i="2" a="1"/>
  <c r="B555" i="2" s="1"/>
  <c r="B556" i="2" a="1"/>
  <c r="B556" i="2" s="1"/>
  <c r="B557" i="2" a="1"/>
  <c r="B557" i="2" s="1"/>
  <c r="B558" i="2" a="1"/>
  <c r="B558" i="2" s="1"/>
  <c r="B559" i="2" a="1"/>
  <c r="B559" i="2" s="1"/>
  <c r="B560" i="2" a="1"/>
  <c r="B560" i="2" s="1"/>
  <c r="B561" i="2" a="1"/>
  <c r="B561" i="2" s="1"/>
  <c r="B562" i="2" a="1"/>
  <c r="B562" i="2" s="1"/>
  <c r="B563" i="2" a="1"/>
  <c r="B563" i="2" s="1"/>
  <c r="B564" i="2" a="1"/>
  <c r="B564" i="2" s="1"/>
  <c r="B565" i="2" a="1"/>
  <c r="B565" i="2" s="1"/>
  <c r="B566" i="2" a="1"/>
  <c r="B566" i="2" s="1"/>
  <c r="B567" i="2" a="1"/>
  <c r="B567" i="2" s="1"/>
  <c r="B568" i="2" a="1"/>
  <c r="B568" i="2" s="1"/>
  <c r="B569" i="2" a="1"/>
  <c r="B569" i="2" s="1"/>
  <c r="B570" i="2" a="1"/>
  <c r="B570" i="2" s="1"/>
  <c r="B571" i="2" a="1"/>
  <c r="B571" i="2" s="1"/>
  <c r="B572" i="2" a="1"/>
  <c r="B572" i="2" s="1"/>
  <c r="B573" i="2" a="1"/>
  <c r="B573" i="2" s="1"/>
  <c r="B574" i="2" a="1"/>
  <c r="B574" i="2" s="1"/>
  <c r="B575" i="2" a="1"/>
  <c r="B575" i="2" s="1"/>
  <c r="B576" i="2" a="1"/>
  <c r="B576" i="2" s="1"/>
  <c r="B577" i="2" a="1"/>
  <c r="B577" i="2" s="1"/>
  <c r="B578" i="2" a="1"/>
  <c r="B578" i="2" s="1"/>
  <c r="B579" i="2" a="1"/>
  <c r="B579" i="2" s="1"/>
  <c r="B580" i="2" a="1"/>
  <c r="B580" i="2" s="1"/>
  <c r="B581" i="2" a="1"/>
  <c r="B581" i="2" s="1"/>
  <c r="B582" i="2" a="1"/>
  <c r="B582" i="2" s="1"/>
  <c r="B583" i="2" a="1"/>
  <c r="B583" i="2" s="1"/>
  <c r="B584" i="2" a="1"/>
  <c r="B584" i="2" s="1"/>
  <c r="B585" i="2" a="1"/>
  <c r="B585" i="2" s="1"/>
  <c r="B586" i="2" a="1"/>
  <c r="B586" i="2" s="1"/>
  <c r="B587" i="2" a="1"/>
  <c r="B587" i="2" s="1"/>
  <c r="B588" i="2" a="1"/>
  <c r="B588" i="2" s="1"/>
  <c r="B589" i="2" a="1"/>
  <c r="B589" i="2" s="1"/>
  <c r="B590" i="2" a="1"/>
  <c r="B590" i="2" s="1"/>
  <c r="B591" i="2" a="1"/>
  <c r="B591" i="2" s="1"/>
  <c r="B592" i="2" a="1"/>
  <c r="B592" i="2" s="1"/>
  <c r="B593" i="2" a="1"/>
  <c r="B593" i="2" s="1"/>
  <c r="B594" i="2" a="1"/>
  <c r="B594" i="2" s="1"/>
  <c r="B595" i="2" a="1"/>
  <c r="B595" i="2" s="1"/>
  <c r="B596" i="2" a="1"/>
  <c r="B596" i="2" s="1"/>
  <c r="B597" i="2" a="1"/>
  <c r="B597" i="2" s="1"/>
  <c r="B598" i="2" a="1"/>
  <c r="B598" i="2" s="1"/>
  <c r="B599" i="2" a="1"/>
  <c r="B599" i="2" s="1"/>
  <c r="B600" i="2" a="1"/>
  <c r="B600" i="2" s="1"/>
  <c r="B601" i="2" a="1"/>
  <c r="B601" i="2" s="1"/>
  <c r="B602" i="2" a="1"/>
  <c r="B602" i="2" s="1"/>
  <c r="B603" i="2" a="1"/>
  <c r="B603" i="2" s="1"/>
  <c r="B604" i="2" a="1"/>
  <c r="B604" i="2" s="1"/>
  <c r="B605" i="2" a="1"/>
  <c r="B605" i="2" s="1"/>
  <c r="B606" i="2" a="1"/>
  <c r="B606" i="2" s="1"/>
  <c r="B607" i="2" a="1"/>
  <c r="B607" i="2" s="1"/>
  <c r="B608" i="2" a="1"/>
  <c r="B608" i="2" s="1"/>
  <c r="B609" i="2" a="1"/>
  <c r="B609" i="2" s="1"/>
  <c r="B610" i="2" a="1"/>
  <c r="B610" i="2" s="1"/>
  <c r="B611" i="2" a="1"/>
  <c r="B611" i="2" s="1"/>
  <c r="B612" i="2" a="1"/>
  <c r="B612" i="2" s="1"/>
  <c r="B613" i="2" a="1"/>
  <c r="B613" i="2" s="1"/>
  <c r="B614" i="2" a="1"/>
  <c r="B614" i="2" s="1"/>
  <c r="B615" i="2" a="1"/>
  <c r="B615" i="2" s="1"/>
  <c r="B616" i="2" a="1"/>
  <c r="B616" i="2" s="1"/>
  <c r="B617" i="2" a="1"/>
  <c r="B617" i="2" s="1"/>
  <c r="B618" i="2" a="1"/>
  <c r="B618" i="2" s="1"/>
  <c r="B619" i="2" a="1"/>
  <c r="B619" i="2" s="1"/>
  <c r="B620" i="2" a="1"/>
  <c r="B620" i="2" s="1"/>
  <c r="B621" i="2" a="1"/>
  <c r="B621" i="2" s="1"/>
  <c r="B622" i="2" a="1"/>
  <c r="B622" i="2" s="1"/>
  <c r="B623" i="2" a="1"/>
  <c r="B623" i="2" s="1"/>
  <c r="B624" i="2" a="1"/>
  <c r="B624" i="2" s="1"/>
  <c r="B625" i="2" a="1"/>
  <c r="B625" i="2" s="1"/>
  <c r="B626" i="2" a="1"/>
  <c r="B626" i="2" s="1"/>
  <c r="B627" i="2" a="1"/>
  <c r="B627" i="2" s="1"/>
  <c r="B628" i="2" a="1"/>
  <c r="B628" i="2" s="1"/>
  <c r="B629" i="2" a="1"/>
  <c r="B629" i="2" s="1"/>
  <c r="B630" i="2" a="1"/>
  <c r="B630" i="2" s="1"/>
  <c r="B631" i="2" a="1"/>
  <c r="B631" i="2" s="1"/>
  <c r="B632" i="2" a="1"/>
  <c r="B632" i="2" s="1"/>
  <c r="B633" i="2" a="1"/>
  <c r="B633" i="2" s="1"/>
  <c r="B634" i="2" a="1"/>
  <c r="B634" i="2" s="1"/>
  <c r="B635" i="2" a="1"/>
  <c r="B635" i="2" s="1"/>
  <c r="B636" i="2" a="1"/>
  <c r="B636" i="2" s="1"/>
  <c r="B637" i="2" a="1"/>
  <c r="B637" i="2" s="1"/>
  <c r="B638" i="2" a="1"/>
  <c r="B638" i="2" s="1"/>
  <c r="B639" i="2" a="1"/>
  <c r="B639" i="2" s="1"/>
  <c r="B640" i="2" a="1"/>
  <c r="B640" i="2" s="1"/>
  <c r="B641" i="2" a="1"/>
  <c r="B641" i="2" s="1"/>
  <c r="B642" i="2" a="1"/>
  <c r="B642" i="2" s="1"/>
  <c r="B643" i="2" a="1"/>
  <c r="B643" i="2" s="1"/>
  <c r="B644" i="2" a="1"/>
  <c r="B644" i="2" s="1"/>
  <c r="B645" i="2" a="1"/>
  <c r="B645" i="2" s="1"/>
  <c r="B646" i="2" a="1"/>
  <c r="B646" i="2" s="1"/>
  <c r="B647" i="2" a="1"/>
  <c r="B647" i="2" s="1"/>
  <c r="B648" i="2" a="1"/>
  <c r="B648" i="2" s="1"/>
  <c r="B649" i="2" a="1"/>
  <c r="B649" i="2" s="1"/>
  <c r="B650" i="2" a="1"/>
  <c r="B650" i="2" s="1"/>
  <c r="B651" i="2" a="1"/>
  <c r="B651" i="2" s="1"/>
  <c r="B652" i="2" a="1"/>
  <c r="B652" i="2" s="1"/>
  <c r="B653" i="2" a="1"/>
  <c r="B653" i="2" s="1"/>
  <c r="B654" i="2" a="1"/>
  <c r="B654" i="2" s="1"/>
  <c r="B655" i="2" a="1"/>
  <c r="B655" i="2" s="1"/>
  <c r="B656" i="2" a="1"/>
  <c r="B656" i="2" s="1"/>
  <c r="B657" i="2" a="1"/>
  <c r="B657" i="2" s="1"/>
  <c r="B658" i="2" a="1"/>
  <c r="B658" i="2" s="1"/>
  <c r="B659" i="2" a="1"/>
  <c r="B659" i="2" s="1"/>
  <c r="B660" i="2" a="1"/>
  <c r="B660" i="2" s="1"/>
  <c r="B661" i="2" a="1"/>
  <c r="B661" i="2" s="1"/>
  <c r="B662" i="2" a="1"/>
  <c r="B662" i="2" s="1"/>
  <c r="B663" i="2" a="1"/>
  <c r="B663" i="2" s="1"/>
  <c r="B664" i="2" a="1"/>
  <c r="B664" i="2" s="1"/>
  <c r="B665" i="2" a="1"/>
  <c r="B665" i="2" s="1"/>
  <c r="B666" i="2" a="1"/>
  <c r="B666" i="2" s="1"/>
  <c r="B667" i="2" a="1"/>
  <c r="B667" i="2" s="1"/>
  <c r="B668" i="2" a="1"/>
  <c r="B668" i="2" s="1"/>
  <c r="B669" i="2" a="1"/>
  <c r="B669" i="2" s="1"/>
  <c r="B670" i="2" a="1"/>
  <c r="B670" i="2" s="1"/>
  <c r="B671" i="2" a="1"/>
  <c r="B671" i="2" s="1"/>
  <c r="B672" i="2" a="1"/>
  <c r="B672" i="2" s="1"/>
  <c r="B673" i="2" a="1"/>
  <c r="B673" i="2" s="1"/>
  <c r="B674" i="2" a="1"/>
  <c r="B674" i="2" s="1"/>
  <c r="B675" i="2" a="1"/>
  <c r="B675" i="2" s="1"/>
  <c r="B676" i="2" a="1"/>
  <c r="B676" i="2" s="1"/>
  <c r="B677" i="2" a="1"/>
  <c r="B677" i="2" s="1"/>
  <c r="B678" i="2" a="1"/>
  <c r="B678" i="2" s="1"/>
  <c r="B679" i="2" a="1"/>
  <c r="B679" i="2" s="1"/>
  <c r="B680" i="2" a="1"/>
  <c r="B680" i="2" s="1"/>
  <c r="B681" i="2" a="1"/>
  <c r="B681" i="2" s="1"/>
  <c r="B682" i="2" a="1"/>
  <c r="B682" i="2" s="1"/>
  <c r="B683" i="2" a="1"/>
  <c r="B683" i="2" s="1"/>
  <c r="B684" i="2" a="1"/>
  <c r="B684" i="2" s="1"/>
  <c r="B685" i="2" a="1"/>
  <c r="B685" i="2" s="1"/>
  <c r="B686" i="2" a="1"/>
  <c r="B686" i="2" s="1"/>
  <c r="B687" i="2" a="1"/>
  <c r="B687" i="2" s="1"/>
  <c r="B688" i="2" a="1"/>
  <c r="B688" i="2" s="1"/>
  <c r="B689" i="2" a="1"/>
  <c r="B689" i="2" s="1"/>
  <c r="B690" i="2" a="1"/>
  <c r="B690" i="2" s="1"/>
  <c r="B691" i="2" a="1"/>
  <c r="B691" i="2"/>
  <c r="B692" i="2" a="1"/>
  <c r="B692" i="2" s="1"/>
  <c r="B693" i="2" a="1"/>
  <c r="B693" i="2" s="1"/>
  <c r="B694" i="2" a="1"/>
  <c r="B694" i="2" s="1"/>
  <c r="B695" i="2" a="1"/>
  <c r="B695" i="2" s="1"/>
  <c r="B696" i="2" a="1"/>
  <c r="B696" i="2" s="1"/>
  <c r="B697" i="2" a="1"/>
  <c r="B697" i="2" s="1"/>
  <c r="B698" i="2" a="1"/>
  <c r="B698" i="2" s="1"/>
  <c r="B699" i="2" a="1"/>
  <c r="B699" i="2" s="1"/>
  <c r="B700" i="2" a="1"/>
  <c r="B700" i="2" s="1"/>
  <c r="B701" i="2" a="1"/>
  <c r="B701" i="2" s="1"/>
  <c r="B702" i="2" a="1"/>
  <c r="B702" i="2" s="1"/>
  <c r="B703" i="2" a="1"/>
  <c r="B703" i="2" s="1"/>
  <c r="B704" i="2" a="1"/>
  <c r="B704" i="2" s="1"/>
  <c r="B705" i="2" a="1"/>
  <c r="B705" i="2" s="1"/>
  <c r="B706" i="2" a="1"/>
  <c r="B706" i="2" s="1"/>
  <c r="B707" i="2" a="1"/>
  <c r="B707" i="2" s="1"/>
  <c r="B708" i="2" a="1"/>
  <c r="B708" i="2" s="1"/>
  <c r="B709" i="2" a="1"/>
  <c r="B709" i="2" s="1"/>
  <c r="B710" i="2" a="1"/>
  <c r="B710" i="2" s="1"/>
  <c r="B711" i="2" a="1"/>
  <c r="B711" i="2" s="1"/>
  <c r="B712" i="2" a="1"/>
  <c r="B712" i="2" s="1"/>
  <c r="B713" i="2" a="1"/>
  <c r="B713" i="2" s="1"/>
  <c r="B714" i="2" a="1"/>
  <c r="B714" i="2" s="1"/>
  <c r="B715" i="2" a="1"/>
  <c r="B715" i="2" s="1"/>
  <c r="B716" i="2" a="1"/>
  <c r="B716" i="2" s="1"/>
  <c r="B717" i="2" a="1"/>
  <c r="B717" i="2" s="1"/>
  <c r="B718" i="2" a="1"/>
  <c r="B718" i="2" s="1"/>
  <c r="B719" i="2" a="1"/>
  <c r="B719" i="2" s="1"/>
  <c r="B720" i="2" a="1"/>
  <c r="B720" i="2" s="1"/>
  <c r="B721" i="2" a="1"/>
  <c r="B721" i="2" s="1"/>
  <c r="B722" i="2" a="1"/>
  <c r="B722" i="2" s="1"/>
  <c r="B723" i="2" a="1"/>
  <c r="B723" i="2" s="1"/>
  <c r="B724" i="2" a="1"/>
  <c r="B724" i="2" s="1"/>
  <c r="B725" i="2" a="1"/>
  <c r="B725" i="2" s="1"/>
  <c r="B726" i="2" a="1"/>
  <c r="B726" i="2" s="1"/>
  <c r="B727" i="2" a="1"/>
  <c r="B727" i="2" s="1"/>
  <c r="B728" i="2" a="1"/>
  <c r="B728" i="2" s="1"/>
  <c r="B729" i="2" a="1"/>
  <c r="B729" i="2" s="1"/>
  <c r="B730" i="2" a="1"/>
  <c r="B730" i="2" s="1"/>
  <c r="B731" i="2" a="1"/>
  <c r="B731" i="2" s="1"/>
  <c r="B732" i="2" a="1"/>
  <c r="B732" i="2" s="1"/>
  <c r="B733" i="2" a="1"/>
  <c r="B733" i="2" s="1"/>
  <c r="B734" i="2" a="1"/>
  <c r="B734" i="2" s="1"/>
  <c r="B735" i="2" a="1"/>
  <c r="B735" i="2" s="1"/>
  <c r="B736" i="2" a="1"/>
  <c r="B736" i="2" s="1"/>
  <c r="B737" i="2" a="1"/>
  <c r="B737" i="2" s="1"/>
  <c r="B738" i="2" a="1"/>
  <c r="B738" i="2" s="1"/>
  <c r="B739" i="2" a="1"/>
  <c r="B739" i="2" s="1"/>
  <c r="B740" i="2" a="1"/>
  <c r="B740" i="2" s="1"/>
  <c r="B741" i="2" a="1"/>
  <c r="B741" i="2" s="1"/>
  <c r="B742" i="2" a="1"/>
  <c r="B742" i="2" s="1"/>
  <c r="B743" i="2" a="1"/>
  <c r="B743" i="2" s="1"/>
  <c r="B744" i="2" a="1"/>
  <c r="B744" i="2" s="1"/>
  <c r="B745" i="2" a="1"/>
  <c r="B745" i="2" s="1"/>
  <c r="B746" i="2" a="1"/>
  <c r="B746" i="2" s="1"/>
  <c r="B747" i="2" a="1"/>
  <c r="B747" i="2" s="1"/>
  <c r="B748" i="2" a="1"/>
  <c r="B748" i="2" s="1"/>
  <c r="B749" i="2" a="1"/>
  <c r="B749" i="2" s="1"/>
  <c r="B750" i="2" a="1"/>
  <c r="B750" i="2" s="1"/>
  <c r="B751" i="2" a="1"/>
  <c r="B751" i="2" s="1"/>
  <c r="B752" i="2" a="1"/>
  <c r="B752" i="2" s="1"/>
  <c r="B753" i="2" a="1"/>
  <c r="B753" i="2" s="1"/>
  <c r="B754" i="2" a="1"/>
  <c r="B754" i="2" s="1"/>
  <c r="B755" i="2" a="1"/>
  <c r="B755" i="2" s="1"/>
  <c r="B756" i="2" a="1"/>
  <c r="B756" i="2" s="1"/>
  <c r="B757" i="2" a="1"/>
  <c r="B757" i="2" s="1"/>
  <c r="B758" i="2" a="1"/>
  <c r="B758" i="2" s="1"/>
  <c r="B759" i="2" a="1"/>
  <c r="B759" i="2" s="1"/>
  <c r="B760" i="2" a="1"/>
  <c r="B760" i="2" s="1"/>
  <c r="B761" i="2" a="1"/>
  <c r="B761" i="2" s="1"/>
  <c r="B762" i="2" a="1"/>
  <c r="B762" i="2" s="1"/>
  <c r="B763" i="2" a="1"/>
  <c r="B763" i="2" s="1"/>
  <c r="B764" i="2" a="1"/>
  <c r="B764" i="2" s="1"/>
  <c r="B765" i="2" a="1"/>
  <c r="B765" i="2" s="1"/>
  <c r="B766" i="2" a="1"/>
  <c r="B766" i="2" s="1"/>
  <c r="B767" i="2" a="1"/>
  <c r="B767" i="2" s="1"/>
  <c r="B768" i="2" a="1"/>
  <c r="B768" i="2" s="1"/>
  <c r="B769" i="2" a="1"/>
  <c r="B769" i="2" s="1"/>
  <c r="B770" i="2" a="1"/>
  <c r="B770" i="2" s="1"/>
  <c r="B771" i="2" a="1"/>
  <c r="B771" i="2" s="1"/>
  <c r="B772" i="2" a="1"/>
  <c r="B772" i="2" s="1"/>
  <c r="B773" i="2" a="1"/>
  <c r="B773" i="2" s="1"/>
  <c r="B774" i="2" a="1"/>
  <c r="B774" i="2" s="1"/>
  <c r="B775" i="2" a="1"/>
  <c r="B775" i="2" s="1"/>
  <c r="B776" i="2" a="1"/>
  <c r="B776" i="2" s="1"/>
  <c r="B777" i="2" a="1"/>
  <c r="B777" i="2" s="1"/>
  <c r="B778" i="2" a="1"/>
  <c r="B778" i="2" s="1"/>
  <c r="B779" i="2" a="1"/>
  <c r="B779" i="2" s="1"/>
  <c r="B780" i="2" a="1"/>
  <c r="B780" i="2" s="1"/>
  <c r="B781" i="2" a="1"/>
  <c r="B781" i="2" s="1"/>
  <c r="B782" i="2" a="1"/>
  <c r="B782" i="2" s="1"/>
  <c r="B783" i="2" a="1"/>
  <c r="B783" i="2" s="1"/>
  <c r="B784" i="2" a="1"/>
  <c r="B784" i="2" s="1"/>
  <c r="B785" i="2" a="1"/>
  <c r="B785" i="2" s="1"/>
  <c r="B786" i="2" a="1"/>
  <c r="B786" i="2" s="1"/>
  <c r="B787" i="2" a="1"/>
  <c r="B787" i="2" s="1"/>
  <c r="B788" i="2" a="1"/>
  <c r="B788" i="2" s="1"/>
  <c r="B789" i="2" a="1"/>
  <c r="B789" i="2" s="1"/>
  <c r="B790" i="2" a="1"/>
  <c r="B790" i="2" s="1"/>
  <c r="B791" i="2" a="1"/>
  <c r="B791" i="2" s="1"/>
  <c r="B792" i="2" a="1"/>
  <c r="B792" i="2" s="1"/>
  <c r="B793" i="2" a="1"/>
  <c r="B793" i="2" s="1"/>
  <c r="B794" i="2" a="1"/>
  <c r="B794" i="2" s="1"/>
  <c r="B795" i="2" a="1"/>
  <c r="B795" i="2" s="1"/>
  <c r="B796" i="2" a="1"/>
  <c r="B796" i="2" s="1"/>
  <c r="B797" i="2" a="1"/>
  <c r="B797" i="2" s="1"/>
  <c r="B798" i="2" a="1"/>
  <c r="B798" i="2" s="1"/>
  <c r="B799" i="2" a="1"/>
  <c r="B799" i="2" s="1"/>
  <c r="B800" i="2" a="1"/>
  <c r="B800" i="2" s="1"/>
  <c r="B801" i="2" a="1"/>
  <c r="B801" i="2" s="1"/>
  <c r="B802" i="2" a="1"/>
  <c r="B802" i="2" s="1"/>
  <c r="B803" i="2" a="1"/>
  <c r="B803" i="2" s="1"/>
  <c r="B804" i="2" a="1"/>
  <c r="B804" i="2" s="1"/>
  <c r="B805" i="2" a="1"/>
  <c r="B805" i="2" s="1"/>
  <c r="B806" i="2" a="1"/>
  <c r="B806" i="2" s="1"/>
  <c r="B807" i="2" a="1"/>
  <c r="B807" i="2" s="1"/>
  <c r="B808" i="2" a="1"/>
  <c r="B808" i="2" s="1"/>
  <c r="B809" i="2" a="1"/>
  <c r="B809" i="2" s="1"/>
  <c r="B810" i="2" a="1"/>
  <c r="B810" i="2" s="1"/>
  <c r="B811" i="2" a="1"/>
  <c r="B811" i="2" s="1"/>
  <c r="B812" i="2" a="1"/>
  <c r="B812" i="2" s="1"/>
  <c r="B813" i="2" a="1"/>
  <c r="B813" i="2" s="1"/>
  <c r="B814" i="2" a="1"/>
  <c r="B814" i="2" s="1"/>
  <c r="B815" i="2" a="1"/>
  <c r="B815" i="2" s="1"/>
  <c r="B816" i="2" a="1"/>
  <c r="B816" i="2" s="1"/>
  <c r="B817" i="2" a="1"/>
  <c r="B817" i="2" s="1"/>
  <c r="B818" i="2" a="1"/>
  <c r="B818" i="2" s="1"/>
  <c r="B819" i="2" a="1"/>
  <c r="B819" i="2" s="1"/>
  <c r="B820" i="2" a="1"/>
  <c r="B820" i="2" s="1"/>
  <c r="B821" i="2" a="1"/>
  <c r="B821" i="2" s="1"/>
  <c r="B822" i="2" a="1"/>
  <c r="B822" i="2" s="1"/>
  <c r="B823" i="2" a="1"/>
  <c r="B823" i="2" s="1"/>
  <c r="B824" i="2" a="1"/>
  <c r="B824" i="2" s="1"/>
  <c r="B825" i="2" a="1"/>
  <c r="B825" i="2" s="1"/>
  <c r="B826" i="2" a="1"/>
  <c r="B826" i="2" s="1"/>
  <c r="B827" i="2" a="1"/>
  <c r="B827" i="2" s="1"/>
  <c r="B828" i="2" a="1"/>
  <c r="B828" i="2" s="1"/>
  <c r="B829" i="2" a="1"/>
  <c r="B829" i="2" s="1"/>
  <c r="B830" i="2" a="1"/>
  <c r="B830" i="2" s="1"/>
  <c r="B831" i="2" a="1"/>
  <c r="B831" i="2" s="1"/>
  <c r="B832" i="2" a="1"/>
  <c r="B832" i="2" s="1"/>
  <c r="B833" i="2" a="1"/>
  <c r="B833" i="2" s="1"/>
  <c r="B834" i="2" a="1"/>
  <c r="B834" i="2" s="1"/>
  <c r="B835" i="2" a="1"/>
  <c r="B835" i="2" s="1"/>
  <c r="B836" i="2" a="1"/>
  <c r="B836" i="2" s="1"/>
  <c r="B837" i="2" a="1"/>
  <c r="B837" i="2" s="1"/>
  <c r="B838" i="2" a="1"/>
  <c r="B838" i="2" s="1"/>
  <c r="B839" i="2" a="1"/>
  <c r="B839" i="2" s="1"/>
  <c r="B840" i="2" a="1"/>
  <c r="B840" i="2" s="1"/>
  <c r="B841" i="2" a="1"/>
  <c r="B841" i="2" s="1"/>
  <c r="B842" i="2" a="1"/>
  <c r="B842" i="2" s="1"/>
  <c r="B843" i="2" a="1"/>
  <c r="B843" i="2" s="1"/>
  <c r="B844" i="2" a="1"/>
  <c r="B844" i="2" s="1"/>
  <c r="B845" i="2" a="1"/>
  <c r="B845" i="2" s="1"/>
  <c r="B846" i="2" a="1"/>
  <c r="B846" i="2" s="1"/>
  <c r="B847" i="2" a="1"/>
  <c r="B847" i="2" s="1"/>
  <c r="B848" i="2" a="1"/>
  <c r="B848" i="2" s="1"/>
  <c r="B849" i="2" a="1"/>
  <c r="B849" i="2" s="1"/>
  <c r="B850" i="2" a="1"/>
  <c r="B850" i="2" s="1"/>
  <c r="B851" i="2" a="1"/>
  <c r="B851" i="2" s="1"/>
  <c r="B852" i="2" a="1"/>
  <c r="B852" i="2" s="1"/>
  <c r="B853" i="2" a="1"/>
  <c r="B853" i="2" s="1"/>
  <c r="B854" i="2" a="1"/>
  <c r="B854" i="2" s="1"/>
  <c r="B855" i="2" a="1"/>
  <c r="B855" i="2" s="1"/>
  <c r="B856" i="2" a="1"/>
  <c r="B856" i="2" s="1"/>
  <c r="B857" i="2" a="1"/>
  <c r="B857" i="2" s="1"/>
  <c r="B858" i="2" a="1"/>
  <c r="B858" i="2" s="1"/>
  <c r="B859" i="2" a="1"/>
  <c r="B859" i="2" s="1"/>
  <c r="B860" i="2" a="1"/>
  <c r="B860" i="2" s="1"/>
  <c r="B861" i="2" a="1"/>
  <c r="B861" i="2" s="1"/>
  <c r="B862" i="2" a="1"/>
  <c r="B862" i="2"/>
  <c r="B863" i="2" a="1"/>
  <c r="B863" i="2"/>
  <c r="B864" i="2" a="1"/>
  <c r="B864" i="2"/>
  <c r="B865" i="2" a="1"/>
  <c r="B865" i="2"/>
  <c r="B866" i="2" a="1"/>
  <c r="B866" i="2"/>
  <c r="B867" i="2" a="1"/>
  <c r="B867" i="2"/>
  <c r="B868" i="2" a="1"/>
  <c r="B868" i="2"/>
  <c r="B869" i="2" a="1"/>
  <c r="B869" i="2"/>
  <c r="B870" i="2" a="1"/>
  <c r="B870" i="2"/>
  <c r="B871" i="2" a="1"/>
  <c r="B871" i="2"/>
  <c r="B872" i="2" a="1"/>
  <c r="B872" i="2"/>
  <c r="B873" i="2" a="1"/>
  <c r="B873" i="2"/>
  <c r="B874" i="2" a="1"/>
  <c r="B874" i="2"/>
  <c r="B875" i="2" a="1"/>
  <c r="B875" i="2"/>
  <c r="B876" i="2" a="1"/>
  <c r="B876" i="2"/>
  <c r="B877" i="2" a="1"/>
  <c r="B877" i="2"/>
  <c r="B878" i="2" a="1"/>
  <c r="B878" i="2"/>
  <c r="B879" i="2" a="1"/>
  <c r="B879" i="2"/>
  <c r="B880" i="2" a="1"/>
  <c r="B880" i="2"/>
  <c r="B881" i="2" a="1"/>
  <c r="B881" i="2"/>
  <c r="B882" i="2" a="1"/>
  <c r="B882" i="2"/>
  <c r="B883" i="2" a="1"/>
  <c r="B883" i="2"/>
  <c r="B884" i="2" a="1"/>
  <c r="B884" i="2"/>
  <c r="B885" i="2" a="1"/>
  <c r="B885" i="2"/>
  <c r="B886" i="2" a="1"/>
  <c r="B886" i="2"/>
  <c r="B887" i="2" a="1"/>
  <c r="B887" i="2"/>
  <c r="B888" i="2" a="1"/>
  <c r="B888" i="2"/>
  <c r="B889" i="2" a="1"/>
  <c r="B889" i="2"/>
  <c r="B890" i="2" a="1"/>
  <c r="B890" i="2"/>
  <c r="B891" i="2" a="1"/>
  <c r="B891" i="2"/>
  <c r="B892" i="2" a="1"/>
  <c r="B892" i="2"/>
  <c r="B893" i="2" a="1"/>
  <c r="B893" i="2"/>
  <c r="B894" i="2" a="1"/>
  <c r="B894" i="2"/>
  <c r="B895" i="2" a="1"/>
  <c r="B895" i="2"/>
  <c r="B896" i="2" a="1"/>
  <c r="B896" i="2"/>
  <c r="B897" i="2" a="1"/>
  <c r="B897" i="2"/>
  <c r="B898" i="2" a="1"/>
  <c r="B898" i="2"/>
  <c r="B899" i="2" a="1"/>
  <c r="B899" i="2"/>
  <c r="B900" i="2" a="1"/>
  <c r="B900" i="2"/>
  <c r="B901" i="2" a="1"/>
  <c r="B901" i="2"/>
  <c r="B902" i="2" a="1"/>
  <c r="B902" i="2"/>
  <c r="B903" i="2" a="1"/>
  <c r="B903" i="2"/>
  <c r="B904" i="2" a="1"/>
  <c r="B904" i="2"/>
  <c r="B905" i="2" a="1"/>
  <c r="B905" i="2"/>
  <c r="B906" i="2" a="1"/>
  <c r="B906" i="2"/>
  <c r="B907" i="2" a="1"/>
  <c r="B907" i="2"/>
  <c r="B908" i="2" a="1"/>
  <c r="B908" i="2"/>
  <c r="B909" i="2" a="1"/>
  <c r="B909" i="2"/>
  <c r="B910" i="2" a="1"/>
  <c r="B910" i="2"/>
  <c r="B911" i="2" a="1"/>
  <c r="B911" i="2"/>
  <c r="B912" i="2" a="1"/>
  <c r="B912" i="2"/>
  <c r="B913" i="2" a="1"/>
  <c r="B913" i="2"/>
  <c r="B914" i="2" a="1"/>
  <c r="B914" i="2"/>
  <c r="B915" i="2" a="1"/>
  <c r="B915" i="2"/>
  <c r="B916" i="2" a="1"/>
  <c r="B916" i="2"/>
  <c r="B917" i="2" a="1"/>
  <c r="B917" i="2"/>
  <c r="B918" i="2" a="1"/>
  <c r="B918" i="2"/>
  <c r="B919" i="2" a="1"/>
  <c r="B919" i="2"/>
  <c r="B920" i="2" a="1"/>
  <c r="B920" i="2"/>
  <c r="B921" i="2" a="1"/>
  <c r="B921" i="2"/>
  <c r="B922" i="2" a="1"/>
  <c r="B922" i="2"/>
  <c r="B923" i="2" a="1"/>
  <c r="B923" i="2"/>
  <c r="B924" i="2" a="1"/>
  <c r="B924" i="2"/>
  <c r="B925" i="2" a="1"/>
  <c r="B925" i="2"/>
  <c r="B926" i="2" a="1"/>
  <c r="B926" i="2"/>
  <c r="B927" i="2" a="1"/>
  <c r="B927" i="2"/>
  <c r="B928" i="2" a="1"/>
  <c r="B928" i="2"/>
  <c r="B929" i="2" a="1"/>
  <c r="B929" i="2"/>
  <c r="B930" i="2" a="1"/>
  <c r="B930" i="2"/>
  <c r="B931" i="2" a="1"/>
  <c r="B931" i="2"/>
  <c r="B932" i="2" a="1"/>
  <c r="B932" i="2"/>
  <c r="B933" i="2" a="1"/>
  <c r="B933" i="2"/>
  <c r="B934" i="2" a="1"/>
  <c r="B934" i="2"/>
  <c r="B935" i="2" a="1"/>
  <c r="B935" i="2"/>
  <c r="B936" i="2" a="1"/>
  <c r="B936" i="2"/>
  <c r="B937" i="2" a="1"/>
  <c r="B937" i="2"/>
  <c r="B938" i="2" a="1"/>
  <c r="B938" i="2"/>
  <c r="B939" i="2" a="1"/>
  <c r="B939" i="2"/>
  <c r="B940" i="2" a="1"/>
  <c r="B940" i="2"/>
  <c r="B941" i="2" a="1"/>
  <c r="B941" i="2"/>
  <c r="B942" i="2" a="1"/>
  <c r="B942" i="2"/>
  <c r="B943" i="2" a="1"/>
  <c r="B943" i="2"/>
  <c r="B944" i="2" a="1"/>
  <c r="B944" i="2"/>
  <c r="B945" i="2" a="1"/>
  <c r="B945" i="2"/>
  <c r="B946" i="2" a="1"/>
  <c r="B946" i="2"/>
  <c r="B947" i="2" a="1"/>
  <c r="B947" i="2"/>
  <c r="B948" i="2" a="1"/>
  <c r="B948" i="2"/>
  <c r="B949" i="2" a="1"/>
  <c r="B949" i="2"/>
  <c r="B950" i="2" a="1"/>
  <c r="B950" i="2"/>
  <c r="B951" i="2" a="1"/>
  <c r="B951" i="2"/>
  <c r="B952" i="2" a="1"/>
  <c r="B952" i="2"/>
  <c r="B953" i="2" a="1"/>
  <c r="B953" i="2"/>
  <c r="B954" i="2" a="1"/>
  <c r="B954" i="2"/>
  <c r="B955" i="2" a="1"/>
  <c r="B955" i="2"/>
  <c r="B956" i="2" a="1"/>
  <c r="B956" i="2"/>
  <c r="B957" i="2" a="1"/>
  <c r="B957" i="2"/>
  <c r="B958" i="2" a="1"/>
  <c r="B958" i="2"/>
  <c r="B959" i="2" a="1"/>
  <c r="B959" i="2"/>
  <c r="B960" i="2" a="1"/>
  <c r="B960" i="2"/>
  <c r="B961" i="2" a="1"/>
  <c r="B961" i="2"/>
  <c r="B962" i="2" a="1"/>
  <c r="B962" i="2"/>
  <c r="B963" i="2" a="1"/>
  <c r="B963" i="2"/>
  <c r="B964" i="2" a="1"/>
  <c r="B964" i="2"/>
  <c r="B965" i="2" a="1"/>
  <c r="B965" i="2"/>
  <c r="B966" i="2" a="1"/>
  <c r="B966" i="2"/>
  <c r="B967" i="2" a="1"/>
  <c r="B967" i="2"/>
  <c r="B968" i="2" a="1"/>
  <c r="B968" i="2"/>
  <c r="B969" i="2" a="1"/>
  <c r="B969" i="2"/>
  <c r="B970" i="2" a="1"/>
  <c r="B970" i="2"/>
  <c r="B971" i="2" a="1"/>
  <c r="B971" i="2"/>
  <c r="B972" i="2" a="1"/>
  <c r="B972" i="2"/>
  <c r="B973" i="2" a="1"/>
  <c r="B973" i="2"/>
  <c r="B974" i="2" a="1"/>
  <c r="B974" i="2"/>
  <c r="B975" i="2" a="1"/>
  <c r="B975" i="2"/>
  <c r="B976" i="2" a="1"/>
  <c r="B976" i="2"/>
  <c r="B977" i="2" a="1"/>
  <c r="B977" i="2"/>
  <c r="B978" i="2" a="1"/>
  <c r="B978" i="2"/>
  <c r="B979" i="2" a="1"/>
  <c r="B979" i="2"/>
  <c r="B980" i="2" a="1"/>
  <c r="B980" i="2"/>
  <c r="B981" i="2" a="1"/>
  <c r="B981" i="2"/>
  <c r="B982" i="2" a="1"/>
  <c r="B982" i="2"/>
  <c r="B983" i="2" a="1"/>
  <c r="B983" i="2"/>
  <c r="B984" i="2" a="1"/>
  <c r="B984" i="2"/>
  <c r="B985" i="2" a="1"/>
  <c r="B985" i="2"/>
  <c r="B986" i="2" a="1"/>
  <c r="B986" i="2"/>
  <c r="B987" i="2" a="1"/>
  <c r="B987" i="2"/>
  <c r="B988" i="2" a="1"/>
  <c r="B988" i="2"/>
  <c r="B989" i="2" a="1"/>
  <c r="B989" i="2"/>
  <c r="B990" i="2" a="1"/>
  <c r="B990" i="2"/>
  <c r="B991" i="2" a="1"/>
  <c r="B991" i="2"/>
  <c r="B992" i="2" a="1"/>
  <c r="B992" i="2"/>
  <c r="B993" i="2" a="1"/>
  <c r="B993" i="2"/>
  <c r="B994" i="2" a="1"/>
  <c r="B994" i="2"/>
  <c r="B995" i="2" a="1"/>
  <c r="B995" i="2"/>
  <c r="B996" i="2" a="1"/>
  <c r="B996" i="2"/>
  <c r="B997" i="2" a="1"/>
  <c r="B997" i="2"/>
  <c r="B998" i="2" a="1"/>
  <c r="B998" i="2"/>
  <c r="B999" i="2" a="1"/>
  <c r="B999" i="2"/>
  <c r="B1000" i="2" a="1"/>
  <c r="B1000" i="2"/>
  <c r="B1001" i="2" a="1"/>
  <c r="B1001" i="2"/>
  <c r="B1002" i="2" a="1"/>
  <c r="B1002" i="2"/>
  <c r="B1003" i="2" a="1"/>
  <c r="B1003" i="2"/>
  <c r="B1004" i="2" a="1"/>
  <c r="B1004" i="2"/>
  <c r="B1005" i="2" a="1"/>
  <c r="B1005" i="2"/>
  <c r="B1006" i="2" a="1"/>
  <c r="B1006" i="2"/>
  <c r="B1007" i="2" a="1"/>
  <c r="B1007" i="2"/>
  <c r="B1008" i="2" a="1"/>
  <c r="B1008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9" i="2"/>
  <c r="C4" i="2"/>
  <c r="F6" i="2" s="1"/>
  <c r="G6" i="2"/>
  <c r="I6" i="2"/>
  <c r="K6" i="2"/>
  <c r="M6" i="2"/>
  <c r="O6" i="2"/>
  <c r="B9" i="3" l="1"/>
  <c r="B8" i="3" s="1"/>
  <c r="E6" i="2"/>
  <c r="B8" i="2" s="1"/>
  <c r="N6" i="2"/>
  <c r="L6" i="2"/>
  <c r="J6" i="2"/>
  <c r="H6" i="2"/>
  <c r="A11" i="9" a="1"/>
  <c r="A11" i="9" s="1"/>
  <c r="G5" i="9" l="1"/>
  <c r="H5" i="9"/>
  <c r="I5" i="9"/>
  <c r="J5" i="9"/>
  <c r="K5" i="9"/>
  <c r="L5" i="9"/>
  <c r="M5" i="9"/>
  <c r="N5" i="9"/>
  <c r="O5" i="9"/>
  <c r="P5" i="9"/>
  <c r="Q5" i="9"/>
  <c r="R5" i="9"/>
  <c r="T4" i="9" l="1"/>
  <c r="S4" i="9"/>
  <c r="R4" i="9"/>
  <c r="Q4" i="9"/>
  <c r="R5" i="10" l="1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T5" i="9"/>
  <c r="S5" i="9"/>
  <c r="F5" i="9"/>
  <c r="N4" i="9"/>
  <c r="M4" i="9"/>
  <c r="L4" i="9"/>
  <c r="K4" i="9"/>
  <c r="J4" i="9"/>
  <c r="I4" i="9"/>
  <c r="H4" i="9"/>
  <c r="G4" i="9"/>
  <c r="F4" i="9"/>
  <c r="T3" i="9"/>
  <c r="S3" i="9"/>
  <c r="R3" i="9"/>
  <c r="Q3" i="9"/>
  <c r="N3" i="9"/>
  <c r="M3" i="9"/>
  <c r="L3" i="9"/>
  <c r="K3" i="9"/>
  <c r="J3" i="9"/>
  <c r="I3" i="9"/>
  <c r="H3" i="9"/>
  <c r="G3" i="9"/>
  <c r="F3" i="9"/>
  <c r="T2" i="9"/>
  <c r="S2" i="9"/>
  <c r="R2" i="9"/>
  <c r="Q2" i="9"/>
  <c r="N2" i="9"/>
  <c r="M2" i="9"/>
  <c r="L2" i="9"/>
  <c r="K2" i="9"/>
  <c r="J2" i="9"/>
  <c r="I2" i="9"/>
  <c r="H2" i="9"/>
  <c r="G2" i="9"/>
  <c r="F2" i="9"/>
  <c r="F7" i="9" l="1"/>
  <c r="H7" i="9"/>
  <c r="J7" i="9"/>
  <c r="L7" i="9"/>
  <c r="N7" i="9"/>
  <c r="O3" i="9"/>
  <c r="G7" i="9"/>
  <c r="I7" i="9"/>
  <c r="K7" i="9"/>
  <c r="M7" i="9"/>
  <c r="O2" i="9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T5" i="3"/>
  <c r="S5" i="3"/>
  <c r="R5" i="3"/>
  <c r="Q5" i="3"/>
  <c r="P5" i="3"/>
  <c r="N5" i="3"/>
  <c r="M5" i="3"/>
  <c r="L5" i="3"/>
  <c r="K5" i="3"/>
  <c r="J5" i="3"/>
  <c r="I5" i="3"/>
  <c r="H5" i="3"/>
  <c r="G5" i="3"/>
  <c r="F5" i="3"/>
  <c r="E5" i="3"/>
  <c r="T4" i="3"/>
  <c r="S4" i="3"/>
  <c r="R4" i="3"/>
  <c r="Q4" i="3"/>
  <c r="P4" i="3"/>
  <c r="N4" i="3"/>
  <c r="M4" i="3"/>
  <c r="L4" i="3"/>
  <c r="K4" i="3"/>
  <c r="J4" i="3"/>
  <c r="I4" i="3"/>
  <c r="H4" i="3"/>
  <c r="G4" i="3"/>
  <c r="F4" i="3"/>
  <c r="E4" i="3"/>
  <c r="T3" i="3"/>
  <c r="S3" i="3"/>
  <c r="R3" i="3"/>
  <c r="Q3" i="3"/>
  <c r="P3" i="3"/>
  <c r="N3" i="3"/>
  <c r="M3" i="3"/>
  <c r="L3" i="3"/>
  <c r="K3" i="3"/>
  <c r="J3" i="3"/>
  <c r="I3" i="3"/>
  <c r="H3" i="3"/>
  <c r="G3" i="3"/>
  <c r="F3" i="3"/>
  <c r="E3" i="3"/>
  <c r="T2" i="3"/>
  <c r="S2" i="3"/>
  <c r="R2" i="3"/>
  <c r="Q2" i="3"/>
  <c r="P2" i="3"/>
  <c r="N2" i="3"/>
  <c r="M2" i="3"/>
  <c r="L2" i="3"/>
  <c r="K2" i="3"/>
  <c r="J2" i="3"/>
  <c r="I2" i="3"/>
  <c r="H2" i="3"/>
  <c r="G2" i="3"/>
  <c r="F2" i="3"/>
  <c r="E2" i="3"/>
  <c r="S5" i="2"/>
  <c r="Q5" i="2"/>
  <c r="N5" i="2"/>
  <c r="M5" i="2"/>
  <c r="L5" i="2"/>
  <c r="K5" i="2"/>
  <c r="J5" i="2"/>
  <c r="I5" i="2"/>
  <c r="H5" i="2"/>
  <c r="G5" i="2"/>
  <c r="F5" i="2"/>
  <c r="E5" i="2"/>
  <c r="S4" i="2"/>
  <c r="Q4" i="2"/>
  <c r="N4" i="2"/>
  <c r="M4" i="2"/>
  <c r="L4" i="2"/>
  <c r="K4" i="2"/>
  <c r="J4" i="2"/>
  <c r="I4" i="2"/>
  <c r="H4" i="2"/>
  <c r="G4" i="2"/>
  <c r="F4" i="2"/>
  <c r="E4" i="2"/>
  <c r="S3" i="2"/>
  <c r="Q3" i="2"/>
  <c r="N3" i="2"/>
  <c r="M3" i="2"/>
  <c r="L3" i="2"/>
  <c r="K3" i="2"/>
  <c r="J3" i="2"/>
  <c r="I3" i="2"/>
  <c r="H3" i="2"/>
  <c r="G3" i="2"/>
  <c r="F3" i="2"/>
  <c r="E3" i="2"/>
  <c r="S2" i="2"/>
  <c r="Q2" i="2"/>
  <c r="N2" i="2"/>
  <c r="M2" i="2"/>
  <c r="L2" i="2"/>
  <c r="K2" i="2"/>
  <c r="J2" i="2"/>
  <c r="I2" i="2"/>
  <c r="H2" i="2"/>
  <c r="G2" i="2"/>
  <c r="F2" i="2"/>
  <c r="E2" i="2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D2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D5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G8" i="9" l="1"/>
  <c r="I8" i="9"/>
  <c r="K8" i="9"/>
  <c r="M8" i="9"/>
  <c r="O8" i="9"/>
  <c r="F8" i="9"/>
  <c r="H8" i="9"/>
  <c r="J8" i="9"/>
  <c r="L8" i="9"/>
  <c r="N8" i="9"/>
  <c r="P7" i="9"/>
  <c r="Q7" i="9"/>
  <c r="R7" i="9"/>
  <c r="O7" i="9"/>
  <c r="O4" i="3"/>
  <c r="O5" i="2"/>
  <c r="O2" i="2"/>
  <c r="O3" i="2"/>
  <c r="O4" i="2"/>
  <c r="P6" i="9" l="1"/>
  <c r="F6" i="9"/>
  <c r="H6" i="9"/>
  <c r="J6" i="9"/>
  <c r="L6" i="9"/>
  <c r="N6" i="9"/>
  <c r="R6" i="9"/>
  <c r="G6" i="9"/>
  <c r="I6" i="9"/>
  <c r="K6" i="9"/>
  <c r="M6" i="9"/>
  <c r="Q6" i="9"/>
  <c r="O6" i="9"/>
  <c r="B12" i="9" a="1"/>
  <c r="B14" i="9" a="1"/>
  <c r="B16" i="9" a="1"/>
  <c r="B18" i="9" a="1"/>
  <c r="B20" i="9" a="1"/>
  <c r="B22" i="9" a="1"/>
  <c r="B24" i="9" a="1"/>
  <c r="B26" i="9" a="1"/>
  <c r="B28" i="9" a="1"/>
  <c r="B30" i="9" a="1"/>
  <c r="B32" i="9" a="1"/>
  <c r="B34" i="9" a="1"/>
  <c r="B36" i="9" a="1"/>
  <c r="B38" i="9" a="1"/>
  <c r="B40" i="9" a="1"/>
  <c r="B42" i="9" a="1"/>
  <c r="B44" i="9" a="1"/>
  <c r="B46" i="9" a="1"/>
  <c r="B48" i="9" a="1"/>
  <c r="B50" i="9" a="1"/>
  <c r="B52" i="9" a="1"/>
  <c r="B54" i="9" a="1"/>
  <c r="B56" i="9" a="1"/>
  <c r="B58" i="9" a="1"/>
  <c r="B60" i="9" a="1"/>
  <c r="B62" i="9" a="1"/>
  <c r="B64" i="9" a="1"/>
  <c r="B66" i="9" a="1"/>
  <c r="B68" i="9" a="1"/>
  <c r="B70" i="9" a="1"/>
  <c r="B72" i="9" a="1"/>
  <c r="B74" i="9" a="1"/>
  <c r="B76" i="9" a="1"/>
  <c r="B78" i="9" a="1"/>
  <c r="B80" i="9" a="1"/>
  <c r="B82" i="9" a="1"/>
  <c r="B84" i="9" a="1"/>
  <c r="B86" i="9" a="1"/>
  <c r="B88" i="9" a="1"/>
  <c r="B90" i="9" a="1"/>
  <c r="B92" i="9" a="1"/>
  <c r="B94" i="9" a="1"/>
  <c r="B96" i="9" a="1"/>
  <c r="B98" i="9" a="1"/>
  <c r="B100" i="9" a="1"/>
  <c r="B102" i="9" a="1"/>
  <c r="B104" i="9" a="1"/>
  <c r="B106" i="9" a="1"/>
  <c r="B108" i="9" a="1"/>
  <c r="B110" i="9" a="1"/>
  <c r="B112" i="9" a="1"/>
  <c r="B114" i="9" a="1"/>
  <c r="B116" i="9" a="1"/>
  <c r="B118" i="9" a="1"/>
  <c r="B120" i="9" a="1"/>
  <c r="B122" i="9" a="1"/>
  <c r="B124" i="9" a="1"/>
  <c r="B126" i="9" a="1"/>
  <c r="B128" i="9" a="1"/>
  <c r="B130" i="9" a="1"/>
  <c r="B132" i="9" a="1"/>
  <c r="B134" i="9" a="1"/>
  <c r="B136" i="9" a="1"/>
  <c r="B138" i="9" a="1"/>
  <c r="B140" i="9" a="1"/>
  <c r="B142" i="9" a="1"/>
  <c r="B144" i="9" a="1"/>
  <c r="B146" i="9" a="1"/>
  <c r="B148" i="9" a="1"/>
  <c r="B150" i="9" a="1"/>
  <c r="B152" i="9" a="1"/>
  <c r="B154" i="9" a="1"/>
  <c r="B156" i="9" a="1"/>
  <c r="B158" i="9" a="1"/>
  <c r="B160" i="9" a="1"/>
  <c r="B162" i="9" a="1"/>
  <c r="B164" i="9" a="1"/>
  <c r="B166" i="9" a="1"/>
  <c r="B168" i="9" a="1"/>
  <c r="B170" i="9" a="1"/>
  <c r="B172" i="9" a="1"/>
  <c r="B174" i="9" a="1"/>
  <c r="B176" i="9" a="1"/>
  <c r="B178" i="9" a="1"/>
  <c r="B180" i="9" a="1"/>
  <c r="B13" i="9" a="1"/>
  <c r="B15" i="9" a="1"/>
  <c r="B17" i="9" a="1"/>
  <c r="B19" i="9" a="1"/>
  <c r="B21" i="9" a="1"/>
  <c r="B23" i="9" a="1"/>
  <c r="B25" i="9" a="1"/>
  <c r="B27" i="9" a="1"/>
  <c r="B29" i="9" a="1"/>
  <c r="B31" i="9" a="1"/>
  <c r="B33" i="9" a="1"/>
  <c r="B35" i="9" a="1"/>
  <c r="B37" i="9" a="1"/>
  <c r="B39" i="9" a="1"/>
  <c r="B41" i="9" a="1"/>
  <c r="B43" i="9" a="1"/>
  <c r="B45" i="9" a="1"/>
  <c r="B47" i="9" a="1"/>
  <c r="B49" i="9" a="1"/>
  <c r="B51" i="9" a="1"/>
  <c r="B53" i="9" a="1"/>
  <c r="B55" i="9" a="1"/>
  <c r="B57" i="9" a="1"/>
  <c r="B59" i="9" a="1"/>
  <c r="B61" i="9" a="1"/>
  <c r="B63" i="9" a="1"/>
  <c r="B65" i="9" a="1"/>
  <c r="B67" i="9" a="1"/>
  <c r="B69" i="9" a="1"/>
  <c r="B71" i="9" a="1"/>
  <c r="B73" i="9" a="1"/>
  <c r="B75" i="9" a="1"/>
  <c r="B77" i="9" a="1"/>
  <c r="B79" i="9" a="1"/>
  <c r="B81" i="9" a="1"/>
  <c r="B83" i="9" a="1"/>
  <c r="B85" i="9" a="1"/>
  <c r="B87" i="9" a="1"/>
  <c r="B89" i="9" a="1"/>
  <c r="B91" i="9" a="1"/>
  <c r="B93" i="9" a="1"/>
  <c r="B95" i="9" a="1"/>
  <c r="B97" i="9" a="1"/>
  <c r="B99" i="9" a="1"/>
  <c r="B101" i="9" a="1"/>
  <c r="B103" i="9" a="1"/>
  <c r="B105" i="9" a="1"/>
  <c r="B107" i="9" a="1"/>
  <c r="B109" i="9" a="1"/>
  <c r="B111" i="9" a="1"/>
  <c r="B113" i="9" a="1"/>
  <c r="B115" i="9" a="1"/>
  <c r="B117" i="9" a="1"/>
  <c r="B119" i="9" a="1"/>
  <c r="B121" i="9" a="1"/>
  <c r="B123" i="9" a="1"/>
  <c r="B125" i="9" a="1"/>
  <c r="B127" i="9" a="1"/>
  <c r="B129" i="9" a="1"/>
  <c r="B131" i="9" a="1"/>
  <c r="B133" i="9" a="1"/>
  <c r="B135" i="9" a="1"/>
  <c r="B137" i="9" a="1"/>
  <c r="B139" i="9" a="1"/>
  <c r="B141" i="9" a="1"/>
  <c r="B143" i="9" a="1"/>
  <c r="B145" i="9" a="1"/>
  <c r="B147" i="9" a="1"/>
  <c r="B149" i="9" a="1"/>
  <c r="B151" i="9" a="1"/>
  <c r="B153" i="9" a="1"/>
  <c r="B155" i="9" a="1"/>
  <c r="B157" i="9" a="1"/>
  <c r="B159" i="9" a="1"/>
  <c r="B161" i="9" a="1"/>
  <c r="B163" i="9" a="1"/>
  <c r="B165" i="9" a="1"/>
  <c r="B167" i="9" a="1"/>
  <c r="B169" i="9" a="1"/>
  <c r="B171" i="9" a="1"/>
  <c r="B173" i="9" a="1"/>
  <c r="B175" i="9" a="1"/>
  <c r="B177" i="9" a="1"/>
  <c r="B179" i="9" a="1"/>
  <c r="B181" i="9" a="1"/>
  <c r="B182" i="9" a="1"/>
  <c r="B184" i="9" a="1"/>
  <c r="B186" i="9" a="1"/>
  <c r="B188" i="9" a="1"/>
  <c r="B190" i="9" a="1"/>
  <c r="B192" i="9" a="1"/>
  <c r="B194" i="9" a="1"/>
  <c r="B196" i="9" a="1"/>
  <c r="B198" i="9" a="1"/>
  <c r="B200" i="9" a="1"/>
  <c r="B202" i="9" a="1"/>
  <c r="B204" i="9" a="1"/>
  <c r="B206" i="9" a="1"/>
  <c r="B208" i="9" a="1"/>
  <c r="B210" i="9" a="1"/>
  <c r="B212" i="9" a="1"/>
  <c r="B214" i="9" a="1"/>
  <c r="B216" i="9" a="1"/>
  <c r="B218" i="9" a="1"/>
  <c r="B220" i="9" a="1"/>
  <c r="B222" i="9" a="1"/>
  <c r="B224" i="9" a="1"/>
  <c r="B226" i="9" a="1"/>
  <c r="B228" i="9" a="1"/>
  <c r="B230" i="9" a="1"/>
  <c r="B232" i="9" a="1"/>
  <c r="B234" i="9" a="1"/>
  <c r="B236" i="9" a="1"/>
  <c r="B238" i="9" a="1"/>
  <c r="B240" i="9" a="1"/>
  <c r="B242" i="9" a="1"/>
  <c r="B244" i="9" a="1"/>
  <c r="B246" i="9" a="1"/>
  <c r="B248" i="9" a="1"/>
  <c r="B250" i="9" a="1"/>
  <c r="B252" i="9" a="1"/>
  <c r="B254" i="9" a="1"/>
  <c r="B256" i="9" a="1"/>
  <c r="B258" i="9" a="1"/>
  <c r="B260" i="9" a="1"/>
  <c r="B262" i="9" a="1"/>
  <c r="B264" i="9" a="1"/>
  <c r="B266" i="9" a="1"/>
  <c r="B268" i="9" a="1"/>
  <c r="B270" i="9" a="1"/>
  <c r="B272" i="9" a="1"/>
  <c r="B274" i="9" a="1"/>
  <c r="B276" i="9" a="1"/>
  <c r="B278" i="9" a="1"/>
  <c r="B280" i="9" a="1"/>
  <c r="B282" i="9" a="1"/>
  <c r="B284" i="9" a="1"/>
  <c r="B286" i="9" a="1"/>
  <c r="B288" i="9" a="1"/>
  <c r="B290" i="9" a="1"/>
  <c r="B292" i="9" a="1"/>
  <c r="B294" i="9" a="1"/>
  <c r="B296" i="9" a="1"/>
  <c r="B298" i="9" a="1"/>
  <c r="B300" i="9" a="1"/>
  <c r="B302" i="9" a="1"/>
  <c r="B304" i="9" a="1"/>
  <c r="B306" i="9" a="1"/>
  <c r="B308" i="9" a="1"/>
  <c r="B310" i="9" a="1"/>
  <c r="B312" i="9" a="1"/>
  <c r="B314" i="9" a="1"/>
  <c r="B316" i="9" a="1"/>
  <c r="B318" i="9" a="1"/>
  <c r="B320" i="9" a="1"/>
  <c r="B322" i="9" a="1"/>
  <c r="B324" i="9" a="1"/>
  <c r="B326" i="9" a="1"/>
  <c r="B328" i="9" a="1"/>
  <c r="B330" i="9" a="1"/>
  <c r="B332" i="9" a="1"/>
  <c r="B334" i="9" a="1"/>
  <c r="B336" i="9" a="1"/>
  <c r="B338" i="9" a="1"/>
  <c r="B340" i="9" a="1"/>
  <c r="B342" i="9" a="1"/>
  <c r="B344" i="9" a="1"/>
  <c r="B346" i="9" a="1"/>
  <c r="B348" i="9" a="1"/>
  <c r="B350" i="9" a="1"/>
  <c r="B352" i="9" a="1"/>
  <c r="B183" i="9" a="1"/>
  <c r="B185" i="9" a="1"/>
  <c r="B187" i="9" a="1"/>
  <c r="B189" i="9" a="1"/>
  <c r="B191" i="9" a="1"/>
  <c r="B193" i="9" a="1"/>
  <c r="B195" i="9" a="1"/>
  <c r="B197" i="9" a="1"/>
  <c r="B199" i="9" a="1"/>
  <c r="B201" i="9" a="1"/>
  <c r="B203" i="9" a="1"/>
  <c r="B205" i="9" a="1"/>
  <c r="B207" i="9" a="1"/>
  <c r="B209" i="9" a="1"/>
  <c r="B211" i="9" a="1"/>
  <c r="B213" i="9" a="1"/>
  <c r="B215" i="9" a="1"/>
  <c r="B217" i="9" a="1"/>
  <c r="B219" i="9" a="1"/>
  <c r="B221" i="9" a="1"/>
  <c r="B223" i="9" a="1"/>
  <c r="B225" i="9" a="1"/>
  <c r="B227" i="9" a="1"/>
  <c r="B229" i="9" a="1"/>
  <c r="B231" i="9" a="1"/>
  <c r="B233" i="9" a="1"/>
  <c r="B235" i="9" a="1"/>
  <c r="B237" i="9" a="1"/>
  <c r="B239" i="9" a="1"/>
  <c r="B241" i="9" a="1"/>
  <c r="B243" i="9" a="1"/>
  <c r="B245" i="9" a="1"/>
  <c r="B247" i="9" a="1"/>
  <c r="B249" i="9" a="1"/>
  <c r="B251" i="9" a="1"/>
  <c r="B253" i="9" a="1"/>
  <c r="B255" i="9" a="1"/>
  <c r="B257" i="9" a="1"/>
  <c r="B259" i="9" a="1"/>
  <c r="B261" i="9" a="1"/>
  <c r="B263" i="9" a="1"/>
  <c r="B265" i="9" a="1"/>
  <c r="B267" i="9" a="1"/>
  <c r="B269" i="9" a="1"/>
  <c r="B271" i="9" a="1"/>
  <c r="B273" i="9" a="1"/>
  <c r="B275" i="9" a="1"/>
  <c r="B277" i="9" a="1"/>
  <c r="B279" i="9" a="1"/>
  <c r="B281" i="9" a="1"/>
  <c r="B283" i="9" a="1"/>
  <c r="B285" i="9" a="1"/>
  <c r="B287" i="9" a="1"/>
  <c r="B289" i="9" a="1"/>
  <c r="B291" i="9" a="1"/>
  <c r="B293" i="9" a="1"/>
  <c r="B295" i="9" a="1"/>
  <c r="B297" i="9" a="1"/>
  <c r="B299" i="9" a="1"/>
  <c r="B301" i="9" a="1"/>
  <c r="B303" i="9" a="1"/>
  <c r="B305" i="9" a="1"/>
  <c r="B307" i="9" a="1"/>
  <c r="B309" i="9" a="1"/>
  <c r="B311" i="9" a="1"/>
  <c r="B313" i="9" a="1"/>
  <c r="B315" i="9" a="1"/>
  <c r="B317" i="9" a="1"/>
  <c r="B319" i="9" a="1"/>
  <c r="B321" i="9" a="1"/>
  <c r="B323" i="9" a="1"/>
  <c r="B325" i="9" a="1"/>
  <c r="B327" i="9" a="1"/>
  <c r="B329" i="9" a="1"/>
  <c r="B331" i="9" a="1"/>
  <c r="B333" i="9" a="1"/>
  <c r="B335" i="9" a="1"/>
  <c r="B337" i="9" a="1"/>
  <c r="B339" i="9" a="1"/>
  <c r="B341" i="9" a="1"/>
  <c r="B343" i="9" a="1"/>
  <c r="B345" i="9" a="1"/>
  <c r="B347" i="9" a="1"/>
  <c r="B349" i="9" a="1"/>
  <c r="B351" i="9" a="1"/>
  <c r="B353" i="9" a="1"/>
  <c r="B355" i="9" a="1"/>
  <c r="B357" i="9" a="1"/>
  <c r="B359" i="9" a="1"/>
  <c r="B361" i="9" a="1"/>
  <c r="B363" i="9" a="1"/>
  <c r="B365" i="9" a="1"/>
  <c r="B367" i="9" a="1"/>
  <c r="B369" i="9" a="1"/>
  <c r="B371" i="9" a="1"/>
  <c r="B373" i="9" a="1"/>
  <c r="B375" i="9" a="1"/>
  <c r="B377" i="9" a="1"/>
  <c r="B379" i="9" a="1"/>
  <c r="B381" i="9" a="1"/>
  <c r="B383" i="9" a="1"/>
  <c r="B385" i="9" a="1"/>
  <c r="B387" i="9" a="1"/>
  <c r="B389" i="9" a="1"/>
  <c r="B391" i="9" a="1"/>
  <c r="B393" i="9" a="1"/>
  <c r="B395" i="9" a="1"/>
  <c r="B397" i="9" a="1"/>
  <c r="B399" i="9" a="1"/>
  <c r="B401" i="9" a="1"/>
  <c r="B403" i="9" a="1"/>
  <c r="B405" i="9" a="1"/>
  <c r="B407" i="9" a="1"/>
  <c r="B409" i="9" a="1"/>
  <c r="B411" i="9" a="1"/>
  <c r="B413" i="9" a="1"/>
  <c r="B415" i="9" a="1"/>
  <c r="B417" i="9" a="1"/>
  <c r="B419" i="9" a="1"/>
  <c r="B421" i="9" a="1"/>
  <c r="B423" i="9" a="1"/>
  <c r="B425" i="9" a="1"/>
  <c r="B427" i="9" a="1"/>
  <c r="B429" i="9" a="1"/>
  <c r="B431" i="9" a="1"/>
  <c r="B433" i="9" a="1"/>
  <c r="B435" i="9" a="1"/>
  <c r="B437" i="9" a="1"/>
  <c r="B439" i="9" a="1"/>
  <c r="B441" i="9" a="1"/>
  <c r="B443" i="9" a="1"/>
  <c r="B445" i="9" a="1"/>
  <c r="B447" i="9" a="1"/>
  <c r="B449" i="9" a="1"/>
  <c r="B451" i="9" a="1"/>
  <c r="B453" i="9" a="1"/>
  <c r="B455" i="9" a="1"/>
  <c r="B457" i="9" a="1"/>
  <c r="B459" i="9" a="1"/>
  <c r="B461" i="9" a="1"/>
  <c r="B463" i="9" a="1"/>
  <c r="B465" i="9" a="1"/>
  <c r="B467" i="9" a="1"/>
  <c r="B469" i="9" a="1"/>
  <c r="B471" i="9" a="1"/>
  <c r="B473" i="9" a="1"/>
  <c r="B475" i="9" a="1"/>
  <c r="B477" i="9" a="1"/>
  <c r="B479" i="9" a="1"/>
  <c r="B481" i="9" a="1"/>
  <c r="B483" i="9" a="1"/>
  <c r="B485" i="9" a="1"/>
  <c r="B487" i="9" a="1"/>
  <c r="B489" i="9" a="1"/>
  <c r="B491" i="9" a="1"/>
  <c r="B493" i="9" a="1"/>
  <c r="B495" i="9" a="1"/>
  <c r="B497" i="9" a="1"/>
  <c r="B499" i="9" a="1"/>
  <c r="B501" i="9" a="1"/>
  <c r="B503" i="9" a="1"/>
  <c r="B505" i="9" a="1"/>
  <c r="B507" i="9" a="1"/>
  <c r="B509" i="9" a="1"/>
  <c r="B511" i="9" a="1"/>
  <c r="B513" i="9" a="1"/>
  <c r="B515" i="9" a="1"/>
  <c r="B517" i="9" a="1"/>
  <c r="B519" i="9" a="1"/>
  <c r="B521" i="9" a="1"/>
  <c r="B523" i="9" a="1"/>
  <c r="B525" i="9" a="1"/>
  <c r="B527" i="9" a="1"/>
  <c r="B529" i="9" a="1"/>
  <c r="B531" i="9" a="1"/>
  <c r="B533" i="9" a="1"/>
  <c r="B535" i="9" a="1"/>
  <c r="B537" i="9" a="1"/>
  <c r="B539" i="9" a="1"/>
  <c r="B541" i="9" a="1"/>
  <c r="B543" i="9" a="1"/>
  <c r="B545" i="9" a="1"/>
  <c r="B547" i="9" a="1"/>
  <c r="B549" i="9" a="1"/>
  <c r="B551" i="9" a="1"/>
  <c r="B553" i="9" a="1"/>
  <c r="B555" i="9" a="1"/>
  <c r="B557" i="9" a="1"/>
  <c r="B559" i="9" a="1"/>
  <c r="B561" i="9" a="1"/>
  <c r="B563" i="9" a="1"/>
  <c r="B565" i="9" a="1"/>
  <c r="B567" i="9" a="1"/>
  <c r="B569" i="9" a="1"/>
  <c r="B571" i="9" a="1"/>
  <c r="B573" i="9" a="1"/>
  <c r="B575" i="9" a="1"/>
  <c r="B577" i="9" a="1"/>
  <c r="B579" i="9" a="1"/>
  <c r="B581" i="9" a="1"/>
  <c r="B583" i="9" a="1"/>
  <c r="B585" i="9" a="1"/>
  <c r="B587" i="9" a="1"/>
  <c r="B589" i="9" a="1"/>
  <c r="B591" i="9" a="1"/>
  <c r="B593" i="9" a="1"/>
  <c r="B595" i="9" a="1"/>
  <c r="B597" i="9" a="1"/>
  <c r="B599" i="9" a="1"/>
  <c r="B601" i="9" a="1"/>
  <c r="B603" i="9" a="1"/>
  <c r="B605" i="9" a="1"/>
  <c r="B607" i="9" a="1"/>
  <c r="B609" i="9" a="1"/>
  <c r="B611" i="9" a="1"/>
  <c r="B613" i="9" a="1"/>
  <c r="B615" i="9" a="1"/>
  <c r="B617" i="9" a="1"/>
  <c r="B619" i="9" a="1"/>
  <c r="B621" i="9" a="1"/>
  <c r="B623" i="9" a="1"/>
  <c r="B625" i="9" a="1"/>
  <c r="B627" i="9" a="1"/>
  <c r="B629" i="9" a="1"/>
  <c r="B631" i="9" a="1"/>
  <c r="B633" i="9" a="1"/>
  <c r="B635" i="9" a="1"/>
  <c r="B637" i="9" a="1"/>
  <c r="B639" i="9" a="1"/>
  <c r="B641" i="9" a="1"/>
  <c r="B643" i="9" a="1"/>
  <c r="B645" i="9" a="1"/>
  <c r="B647" i="9" a="1"/>
  <c r="B649" i="9" a="1"/>
  <c r="B651" i="9" a="1"/>
  <c r="B653" i="9" a="1"/>
  <c r="B655" i="9" a="1"/>
  <c r="B657" i="9" a="1"/>
  <c r="B659" i="9" a="1"/>
  <c r="B661" i="9" a="1"/>
  <c r="B663" i="9" a="1"/>
  <c r="B665" i="9" a="1"/>
  <c r="B667" i="9" a="1"/>
  <c r="B669" i="9" a="1"/>
  <c r="B671" i="9" a="1"/>
  <c r="B673" i="9" a="1"/>
  <c r="B675" i="9" a="1"/>
  <c r="B677" i="9" a="1"/>
  <c r="B679" i="9" a="1"/>
  <c r="B681" i="9" a="1"/>
  <c r="B683" i="9" a="1"/>
  <c r="B685" i="9" a="1"/>
  <c r="B687" i="9" a="1"/>
  <c r="B689" i="9" a="1"/>
  <c r="B691" i="9" a="1"/>
  <c r="B354" i="9" a="1"/>
  <c r="B356" i="9" a="1"/>
  <c r="B358" i="9" a="1"/>
  <c r="B360" i="9" a="1"/>
  <c r="B362" i="9" a="1"/>
  <c r="B364" i="9" a="1"/>
  <c r="B366" i="9" a="1"/>
  <c r="B368" i="9" a="1"/>
  <c r="B370" i="9" a="1"/>
  <c r="B372" i="9" a="1"/>
  <c r="B374" i="9" a="1"/>
  <c r="B376" i="9" a="1"/>
  <c r="B378" i="9" a="1"/>
  <c r="B380" i="9" a="1"/>
  <c r="B382" i="9" a="1"/>
  <c r="B384" i="9" a="1"/>
  <c r="B386" i="9" a="1"/>
  <c r="B388" i="9" a="1"/>
  <c r="B390" i="9" a="1"/>
  <c r="B392" i="9" a="1"/>
  <c r="B394" i="9" a="1"/>
  <c r="B396" i="9" a="1"/>
  <c r="B398" i="9" a="1"/>
  <c r="B400" i="9" a="1"/>
  <c r="B402" i="9" a="1"/>
  <c r="B404" i="9" a="1"/>
  <c r="B406" i="9" a="1"/>
  <c r="B408" i="9" a="1"/>
  <c r="B410" i="9" a="1"/>
  <c r="B412" i="9" a="1"/>
  <c r="B414" i="9" a="1"/>
  <c r="B416" i="9" a="1"/>
  <c r="B418" i="9" a="1"/>
  <c r="B420" i="9" a="1"/>
  <c r="B422" i="9" a="1"/>
  <c r="B424" i="9" a="1"/>
  <c r="B426" i="9" a="1"/>
  <c r="B428" i="9" a="1"/>
  <c r="B430" i="9" a="1"/>
  <c r="B432" i="9" a="1"/>
  <c r="B434" i="9" a="1"/>
  <c r="B436" i="9" a="1"/>
  <c r="B438" i="9" a="1"/>
  <c r="B440" i="9" a="1"/>
  <c r="B442" i="9" a="1"/>
  <c r="B444" i="9" a="1"/>
  <c r="B446" i="9" a="1"/>
  <c r="B448" i="9" a="1"/>
  <c r="B450" i="9" a="1"/>
  <c r="B452" i="9" a="1"/>
  <c r="B454" i="9" a="1"/>
  <c r="B456" i="9" a="1"/>
  <c r="B458" i="9" a="1"/>
  <c r="B460" i="9" a="1"/>
  <c r="B462" i="9" a="1"/>
  <c r="B464" i="9" a="1"/>
  <c r="B466" i="9" a="1"/>
  <c r="B468" i="9" a="1"/>
  <c r="B470" i="9" a="1"/>
  <c r="B472" i="9" a="1"/>
  <c r="B474" i="9" a="1"/>
  <c r="B476" i="9" a="1"/>
  <c r="B478" i="9" a="1"/>
  <c r="B480" i="9" a="1"/>
  <c r="B482" i="9" a="1"/>
  <c r="B484" i="9" a="1"/>
  <c r="B486" i="9" a="1"/>
  <c r="B488" i="9" a="1"/>
  <c r="B490" i="9" a="1"/>
  <c r="B492" i="9" a="1"/>
  <c r="B494" i="9" a="1"/>
  <c r="B496" i="9" a="1"/>
  <c r="B498" i="9" a="1"/>
  <c r="B500" i="9" a="1"/>
  <c r="B502" i="9" a="1"/>
  <c r="B504" i="9" a="1"/>
  <c r="B506" i="9" a="1"/>
  <c r="B508" i="9" a="1"/>
  <c r="B510" i="9" a="1"/>
  <c r="B512" i="9" a="1"/>
  <c r="B514" i="9" a="1"/>
  <c r="B516" i="9" a="1"/>
  <c r="B518" i="9" a="1"/>
  <c r="B520" i="9" a="1"/>
  <c r="B522" i="9" a="1"/>
  <c r="B524" i="9" a="1"/>
  <c r="B526" i="9" a="1"/>
  <c r="B528" i="9" a="1"/>
  <c r="B530" i="9" a="1"/>
  <c r="B532" i="9" a="1"/>
  <c r="B534" i="9" a="1"/>
  <c r="B536" i="9" a="1"/>
  <c r="B538" i="9" a="1"/>
  <c r="B540" i="9" a="1"/>
  <c r="B542" i="9" a="1"/>
  <c r="B544" i="9" a="1"/>
  <c r="B546" i="9" a="1"/>
  <c r="B548" i="9" a="1"/>
  <c r="B550" i="9" a="1"/>
  <c r="B552" i="9" a="1"/>
  <c r="B554" i="9" a="1"/>
  <c r="B556" i="9" a="1"/>
  <c r="B558" i="9" a="1"/>
  <c r="B560" i="9" a="1"/>
  <c r="B562" i="9" a="1"/>
  <c r="B564" i="9" a="1"/>
  <c r="B566" i="9" a="1"/>
  <c r="B568" i="9" a="1"/>
  <c r="B570" i="9" a="1"/>
  <c r="B572" i="9" a="1"/>
  <c r="B574" i="9" a="1"/>
  <c r="B576" i="9" a="1"/>
  <c r="B578" i="9" a="1"/>
  <c r="B580" i="9" a="1"/>
  <c r="B582" i="9" a="1"/>
  <c r="B584" i="9" a="1"/>
  <c r="B586" i="9" a="1"/>
  <c r="B588" i="9" a="1"/>
  <c r="B590" i="9" a="1"/>
  <c r="B592" i="9" a="1"/>
  <c r="B594" i="9" a="1"/>
  <c r="B596" i="9" a="1"/>
  <c r="B598" i="9" a="1"/>
  <c r="B600" i="9" a="1"/>
  <c r="B602" i="9" a="1"/>
  <c r="B604" i="9" a="1"/>
  <c r="B606" i="9" a="1"/>
  <c r="B608" i="9" a="1"/>
  <c r="B610" i="9" a="1"/>
  <c r="B612" i="9" a="1"/>
  <c r="B614" i="9" a="1"/>
  <c r="B616" i="9" a="1"/>
  <c r="B618" i="9" a="1"/>
  <c r="B620" i="9" a="1"/>
  <c r="B622" i="9" a="1"/>
  <c r="B624" i="9" a="1"/>
  <c r="B626" i="9" a="1"/>
  <c r="B628" i="9" a="1"/>
  <c r="B630" i="9" a="1"/>
  <c r="B632" i="9" a="1"/>
  <c r="B634" i="9" a="1"/>
  <c r="B636" i="9" a="1"/>
  <c r="B638" i="9" a="1"/>
  <c r="B640" i="9" a="1"/>
  <c r="B642" i="9" a="1"/>
  <c r="B644" i="9" a="1"/>
  <c r="B646" i="9" a="1"/>
  <c r="B648" i="9" a="1"/>
  <c r="B650" i="9" a="1"/>
  <c r="B652" i="9" a="1"/>
  <c r="B654" i="9" a="1"/>
  <c r="B656" i="9" a="1"/>
  <c r="B658" i="9" a="1"/>
  <c r="B660" i="9" a="1"/>
  <c r="B662" i="9" a="1"/>
  <c r="B664" i="9" a="1"/>
  <c r="B666" i="9" a="1"/>
  <c r="B668" i="9" a="1"/>
  <c r="B670" i="9" a="1"/>
  <c r="B672" i="9" a="1"/>
  <c r="B674" i="9" a="1"/>
  <c r="B676" i="9" a="1"/>
  <c r="B678" i="9" a="1"/>
  <c r="B680" i="9" a="1"/>
  <c r="B682" i="9" a="1"/>
  <c r="B684" i="9" a="1"/>
  <c r="B686" i="9" a="1"/>
  <c r="B688" i="9" a="1"/>
  <c r="B690" i="9" a="1"/>
  <c r="B692" i="9" a="1"/>
  <c r="B693" i="9" a="1"/>
  <c r="B695" i="9" a="1"/>
  <c r="B697" i="9" a="1"/>
  <c r="B699" i="9" a="1"/>
  <c r="B701" i="9" a="1"/>
  <c r="B703" i="9" a="1"/>
  <c r="B705" i="9" a="1"/>
  <c r="B707" i="9" a="1"/>
  <c r="B709" i="9" a="1"/>
  <c r="B711" i="9" a="1"/>
  <c r="B713" i="9" a="1"/>
  <c r="B715" i="9" a="1"/>
  <c r="B717" i="9" a="1"/>
  <c r="B719" i="9" a="1"/>
  <c r="B721" i="9" a="1"/>
  <c r="B723" i="9" a="1"/>
  <c r="B725" i="9" a="1"/>
  <c r="B727" i="9" a="1"/>
  <c r="B729" i="9" a="1"/>
  <c r="B731" i="9" a="1"/>
  <c r="B733" i="9" a="1"/>
  <c r="B735" i="9" a="1"/>
  <c r="B737" i="9" a="1"/>
  <c r="B739" i="9" a="1"/>
  <c r="B741" i="9" a="1"/>
  <c r="B743" i="9" a="1"/>
  <c r="B745" i="9" a="1"/>
  <c r="B747" i="9" a="1"/>
  <c r="B749" i="9" a="1"/>
  <c r="B751" i="9" a="1"/>
  <c r="B753" i="9" a="1"/>
  <c r="B755" i="9" a="1"/>
  <c r="B757" i="9" a="1"/>
  <c r="B759" i="9" a="1"/>
  <c r="B761" i="9" a="1"/>
  <c r="B763" i="9" a="1"/>
  <c r="B765" i="9" a="1"/>
  <c r="B767" i="9" a="1"/>
  <c r="B769" i="9" a="1"/>
  <c r="B771" i="9" a="1"/>
  <c r="B773" i="9" a="1"/>
  <c r="B775" i="9" a="1"/>
  <c r="B777" i="9" a="1"/>
  <c r="B779" i="9" a="1"/>
  <c r="B781" i="9" a="1"/>
  <c r="B783" i="9" a="1"/>
  <c r="B785" i="9" a="1"/>
  <c r="B787" i="9" a="1"/>
  <c r="B789" i="9" a="1"/>
  <c r="B791" i="9" a="1"/>
  <c r="B793" i="9" a="1"/>
  <c r="B795" i="9" a="1"/>
  <c r="B797" i="9" a="1"/>
  <c r="B799" i="9" a="1"/>
  <c r="B801" i="9" a="1"/>
  <c r="B803" i="9" a="1"/>
  <c r="B805" i="9" a="1"/>
  <c r="B807" i="9" a="1"/>
  <c r="B809" i="9" a="1"/>
  <c r="B811" i="9" a="1"/>
  <c r="B813" i="9" a="1"/>
  <c r="B815" i="9" a="1"/>
  <c r="B817" i="9" a="1"/>
  <c r="B819" i="9" a="1"/>
  <c r="B821" i="9" a="1"/>
  <c r="B823" i="9" a="1"/>
  <c r="B825" i="9" a="1"/>
  <c r="B827" i="9" a="1"/>
  <c r="B829" i="9" a="1"/>
  <c r="B831" i="9" a="1"/>
  <c r="B833" i="9" a="1"/>
  <c r="B835" i="9" a="1"/>
  <c r="B837" i="9" a="1"/>
  <c r="B839" i="9" a="1"/>
  <c r="B841" i="9" a="1"/>
  <c r="B843" i="9" a="1"/>
  <c r="B845" i="9" a="1"/>
  <c r="B847" i="9" a="1"/>
  <c r="B849" i="9" a="1"/>
  <c r="B851" i="9" a="1"/>
  <c r="B853" i="9" a="1"/>
  <c r="B855" i="9" a="1"/>
  <c r="B857" i="9" a="1"/>
  <c r="B859" i="9" a="1"/>
  <c r="B861" i="9" a="1"/>
  <c r="B863" i="9" a="1"/>
  <c r="B865" i="9" a="1"/>
  <c r="B867" i="9" a="1"/>
  <c r="B869" i="9" a="1"/>
  <c r="B871" i="9" a="1"/>
  <c r="B873" i="9" a="1"/>
  <c r="B875" i="9" a="1"/>
  <c r="B877" i="9" a="1"/>
  <c r="B879" i="9" a="1"/>
  <c r="B881" i="9" a="1"/>
  <c r="B883" i="9" a="1"/>
  <c r="B885" i="9" a="1"/>
  <c r="B887" i="9" a="1"/>
  <c r="B889" i="9" a="1"/>
  <c r="B891" i="9" a="1"/>
  <c r="B893" i="9" a="1"/>
  <c r="B895" i="9" a="1"/>
  <c r="B897" i="9" a="1"/>
  <c r="B899" i="9" a="1"/>
  <c r="B901" i="9" a="1"/>
  <c r="B903" i="9" a="1"/>
  <c r="B905" i="9" a="1"/>
  <c r="B907" i="9" a="1"/>
  <c r="B909" i="9" a="1"/>
  <c r="B911" i="9" a="1"/>
  <c r="B913" i="9" a="1"/>
  <c r="B915" i="9" a="1"/>
  <c r="B917" i="9" a="1"/>
  <c r="B919" i="9" a="1"/>
  <c r="B921" i="9" a="1"/>
  <c r="B923" i="9" a="1"/>
  <c r="B925" i="9" a="1"/>
  <c r="B927" i="9" a="1"/>
  <c r="B929" i="9" a="1"/>
  <c r="B931" i="9" a="1"/>
  <c r="B933" i="9" a="1"/>
  <c r="B935" i="9" a="1"/>
  <c r="B937" i="9" a="1"/>
  <c r="B939" i="9" a="1"/>
  <c r="B941" i="9" a="1"/>
  <c r="B943" i="9" a="1"/>
  <c r="B945" i="9" a="1"/>
  <c r="B947" i="9" a="1"/>
  <c r="B949" i="9" a="1"/>
  <c r="B951" i="9" a="1"/>
  <c r="B953" i="9" a="1"/>
  <c r="B955" i="9" a="1"/>
  <c r="B957" i="9" a="1"/>
  <c r="B959" i="9" a="1"/>
  <c r="B961" i="9" a="1"/>
  <c r="B963" i="9" a="1"/>
  <c r="B965" i="9" a="1"/>
  <c r="B967" i="9" a="1"/>
  <c r="B969" i="9" a="1"/>
  <c r="B971" i="9" a="1"/>
  <c r="B973" i="9" a="1"/>
  <c r="B975" i="9" a="1"/>
  <c r="B977" i="9" a="1"/>
  <c r="B979" i="9" a="1"/>
  <c r="B981" i="9" a="1"/>
  <c r="B983" i="9" a="1"/>
  <c r="B985" i="9" a="1"/>
  <c r="B987" i="9" a="1"/>
  <c r="B989" i="9" a="1"/>
  <c r="B991" i="9" a="1"/>
  <c r="B993" i="9" a="1"/>
  <c r="B995" i="9" a="1"/>
  <c r="B997" i="9" a="1"/>
  <c r="B999" i="9" a="1"/>
  <c r="B1001" i="9" a="1"/>
  <c r="B1003" i="9" a="1"/>
  <c r="B1005" i="9" a="1"/>
  <c r="B1007" i="9" a="1"/>
  <c r="B1009" i="9" a="1"/>
  <c r="B11" i="9" a="1"/>
  <c r="B694" i="9" a="1"/>
  <c r="B696" i="9" a="1"/>
  <c r="B698" i="9" a="1"/>
  <c r="B700" i="9" a="1"/>
  <c r="B702" i="9" a="1"/>
  <c r="B704" i="9" a="1"/>
  <c r="B706" i="9" a="1"/>
  <c r="B708" i="9" a="1"/>
  <c r="B710" i="9" a="1"/>
  <c r="B712" i="9" a="1"/>
  <c r="B714" i="9" a="1"/>
  <c r="B716" i="9" a="1"/>
  <c r="B718" i="9" a="1"/>
  <c r="B720" i="9" a="1"/>
  <c r="B722" i="9" a="1"/>
  <c r="B724" i="9" a="1"/>
  <c r="B726" i="9" a="1"/>
  <c r="B728" i="9" a="1"/>
  <c r="B730" i="9" a="1"/>
  <c r="B732" i="9" a="1"/>
  <c r="B734" i="9" a="1"/>
  <c r="B736" i="9" a="1"/>
  <c r="B738" i="9" a="1"/>
  <c r="B740" i="9" a="1"/>
  <c r="B742" i="9" a="1"/>
  <c r="B744" i="9" a="1"/>
  <c r="B746" i="9" a="1"/>
  <c r="B748" i="9" a="1"/>
  <c r="B750" i="9" a="1"/>
  <c r="B752" i="9" a="1"/>
  <c r="B754" i="9" a="1"/>
  <c r="B756" i="9" a="1"/>
  <c r="B758" i="9" a="1"/>
  <c r="B760" i="9" a="1"/>
  <c r="B762" i="9" a="1"/>
  <c r="B764" i="9" a="1"/>
  <c r="B766" i="9" a="1"/>
  <c r="B768" i="9" a="1"/>
  <c r="B770" i="9" a="1"/>
  <c r="B772" i="9" a="1"/>
  <c r="B774" i="9" a="1"/>
  <c r="B776" i="9" a="1"/>
  <c r="B778" i="9" a="1"/>
  <c r="B780" i="9" a="1"/>
  <c r="B782" i="9" a="1"/>
  <c r="B784" i="9" a="1"/>
  <c r="B786" i="9" a="1"/>
  <c r="B788" i="9" a="1"/>
  <c r="B790" i="9" a="1"/>
  <c r="B792" i="9" a="1"/>
  <c r="B794" i="9" a="1"/>
  <c r="B796" i="9" a="1"/>
  <c r="B798" i="9" a="1"/>
  <c r="B800" i="9" a="1"/>
  <c r="B802" i="9" a="1"/>
  <c r="B804" i="9" a="1"/>
  <c r="B806" i="9" a="1"/>
  <c r="B808" i="9" a="1"/>
  <c r="B810" i="9" a="1"/>
  <c r="B812" i="9" a="1"/>
  <c r="B814" i="9" a="1"/>
  <c r="B816" i="9" a="1"/>
  <c r="B818" i="9" a="1"/>
  <c r="B820" i="9" a="1"/>
  <c r="B822" i="9" a="1"/>
  <c r="B824" i="9" a="1"/>
  <c r="B826" i="9" a="1"/>
  <c r="B828" i="9" a="1"/>
  <c r="B830" i="9" a="1"/>
  <c r="B832" i="9" a="1"/>
  <c r="B834" i="9" a="1"/>
  <c r="B836" i="9" a="1"/>
  <c r="B838" i="9" a="1"/>
  <c r="B840" i="9" a="1"/>
  <c r="B842" i="9" a="1"/>
  <c r="B844" i="9" a="1"/>
  <c r="B846" i="9" a="1"/>
  <c r="B848" i="9" a="1"/>
  <c r="B850" i="9" a="1"/>
  <c r="B852" i="9" a="1"/>
  <c r="B854" i="9" a="1"/>
  <c r="B856" i="9" a="1"/>
  <c r="B858" i="9" a="1"/>
  <c r="B860" i="9" a="1"/>
  <c r="B862" i="9" a="1"/>
  <c r="B864" i="9" a="1"/>
  <c r="B866" i="9" a="1"/>
  <c r="B868" i="9" a="1"/>
  <c r="B870" i="9" a="1"/>
  <c r="B872" i="9" a="1"/>
  <c r="B874" i="9" a="1"/>
  <c r="B876" i="9" a="1"/>
  <c r="B878" i="9" a="1"/>
  <c r="B880" i="9" a="1"/>
  <c r="B882" i="9" a="1"/>
  <c r="B884" i="9" a="1"/>
  <c r="B886" i="9" a="1"/>
  <c r="B888" i="9" a="1"/>
  <c r="B890" i="9" a="1"/>
  <c r="B892" i="9" a="1"/>
  <c r="B894" i="9" a="1"/>
  <c r="B896" i="9" a="1"/>
  <c r="B898" i="9" a="1"/>
  <c r="B900" i="9" a="1"/>
  <c r="B902" i="9" a="1"/>
  <c r="B904" i="9" a="1"/>
  <c r="B906" i="9" a="1"/>
  <c r="B908" i="9" a="1"/>
  <c r="B910" i="9" a="1"/>
  <c r="B912" i="9" a="1"/>
  <c r="B914" i="9" a="1"/>
  <c r="B916" i="9" a="1"/>
  <c r="B918" i="9" a="1"/>
  <c r="B920" i="9" a="1"/>
  <c r="B922" i="9" a="1"/>
  <c r="B924" i="9" a="1"/>
  <c r="B926" i="9" a="1"/>
  <c r="B928" i="9" a="1"/>
  <c r="B930" i="9" a="1"/>
  <c r="B932" i="9" a="1"/>
  <c r="B934" i="9" a="1"/>
  <c r="B936" i="9" a="1"/>
  <c r="B938" i="9" a="1"/>
  <c r="B940" i="9" a="1"/>
  <c r="B942" i="9" a="1"/>
  <c r="B944" i="9" a="1"/>
  <c r="B946" i="9" a="1"/>
  <c r="B948" i="9" a="1"/>
  <c r="B950" i="9" a="1"/>
  <c r="B952" i="9" a="1"/>
  <c r="B954" i="9" a="1"/>
  <c r="B956" i="9" a="1"/>
  <c r="B958" i="9" a="1"/>
  <c r="B960" i="9" a="1"/>
  <c r="B962" i="9" a="1"/>
  <c r="B964" i="9" a="1"/>
  <c r="B966" i="9" a="1"/>
  <c r="B968" i="9" a="1"/>
  <c r="B970" i="9" a="1"/>
  <c r="B972" i="9" a="1"/>
  <c r="B974" i="9" a="1"/>
  <c r="B976" i="9" a="1"/>
  <c r="B978" i="9" a="1"/>
  <c r="B980" i="9" a="1"/>
  <c r="B982" i="9" a="1"/>
  <c r="B984" i="9" a="1"/>
  <c r="B986" i="9" a="1"/>
  <c r="B988" i="9" a="1"/>
  <c r="B990" i="9" a="1"/>
  <c r="B992" i="9" a="1"/>
  <c r="B994" i="9" a="1"/>
  <c r="B996" i="9" a="1"/>
  <c r="B998" i="9" a="1"/>
  <c r="B1000" i="9" a="1"/>
  <c r="B1002" i="9" a="1"/>
  <c r="B1004" i="9" a="1"/>
  <c r="B1006" i="9" a="1"/>
  <c r="B1008" i="9" a="1"/>
  <c r="B1010" i="9" a="1"/>
  <c r="B11" i="9"/>
  <c r="B1007" i="9"/>
  <c r="B1003" i="9"/>
  <c r="B999" i="9"/>
  <c r="B995" i="9"/>
  <c r="B991" i="9"/>
  <c r="B987" i="9"/>
  <c r="B983" i="9"/>
  <c r="B979" i="9"/>
  <c r="B975" i="9"/>
  <c r="B971" i="9"/>
  <c r="B967" i="9"/>
  <c r="B963" i="9"/>
  <c r="B959" i="9"/>
  <c r="B955" i="9"/>
  <c r="B951" i="9"/>
  <c r="B947" i="9"/>
  <c r="B943" i="9"/>
  <c r="B939" i="9"/>
  <c r="B935" i="9"/>
  <c r="B931" i="9"/>
  <c r="B927" i="9"/>
  <c r="B923" i="9"/>
  <c r="B919" i="9"/>
  <c r="B915" i="9"/>
  <c r="B911" i="9"/>
  <c r="B907" i="9"/>
  <c r="B903" i="9"/>
  <c r="B899" i="9"/>
  <c r="B895" i="9"/>
  <c r="B891" i="9"/>
  <c r="B887" i="9"/>
  <c r="B883" i="9"/>
  <c r="B879" i="9"/>
  <c r="B875" i="9"/>
  <c r="B871" i="9"/>
  <c r="B867" i="9"/>
  <c r="B863" i="9"/>
  <c r="B859" i="9"/>
  <c r="B855" i="9"/>
  <c r="B851" i="9"/>
  <c r="B847" i="9"/>
  <c r="B843" i="9"/>
  <c r="B839" i="9"/>
  <c r="B835" i="9"/>
  <c r="B831" i="9"/>
  <c r="B827" i="9"/>
  <c r="B823" i="9"/>
  <c r="B819" i="9"/>
  <c r="B815" i="9"/>
  <c r="B811" i="9"/>
  <c r="B807" i="9"/>
  <c r="B803" i="9"/>
  <c r="B799" i="9"/>
  <c r="B795" i="9"/>
  <c r="B791" i="9"/>
  <c r="B787" i="9"/>
  <c r="B783" i="9"/>
  <c r="B779" i="9"/>
  <c r="B775" i="9"/>
  <c r="B771" i="9"/>
  <c r="B767" i="9"/>
  <c r="B763" i="9"/>
  <c r="B759" i="9"/>
  <c r="B755" i="9"/>
  <c r="B751" i="9"/>
  <c r="B747" i="9"/>
  <c r="B743" i="9"/>
  <c r="B739" i="9"/>
  <c r="B735" i="9"/>
  <c r="B731" i="9"/>
  <c r="B727" i="9"/>
  <c r="B723" i="9"/>
  <c r="B719" i="9"/>
  <c r="B715" i="9"/>
  <c r="B711" i="9"/>
  <c r="B707" i="9"/>
  <c r="B703" i="9"/>
  <c r="B699" i="9"/>
  <c r="B695" i="9"/>
  <c r="B691" i="9"/>
  <c r="B687" i="9"/>
  <c r="B683" i="9"/>
  <c r="B679" i="9"/>
  <c r="B675" i="9"/>
  <c r="B671" i="9"/>
  <c r="B667" i="9"/>
  <c r="B663" i="9"/>
  <c r="B659" i="9"/>
  <c r="B655" i="9"/>
  <c r="B651" i="9"/>
  <c r="B647" i="9"/>
  <c r="B643" i="9"/>
  <c r="B639" i="9"/>
  <c r="B635" i="9"/>
  <c r="B631" i="9"/>
  <c r="B627" i="9"/>
  <c r="B623" i="9"/>
  <c r="B619" i="9"/>
  <c r="B615" i="9"/>
  <c r="B611" i="9"/>
  <c r="B607" i="9"/>
  <c r="B603" i="9"/>
  <c r="B599" i="9"/>
  <c r="B595" i="9"/>
  <c r="B591" i="9"/>
  <c r="B587" i="9"/>
  <c r="B583" i="9"/>
  <c r="B579" i="9"/>
  <c r="B575" i="9"/>
  <c r="B571" i="9"/>
  <c r="B567" i="9"/>
  <c r="B563" i="9"/>
  <c r="B559" i="9"/>
  <c r="B555" i="9"/>
  <c r="B551" i="9"/>
  <c r="B547" i="9"/>
  <c r="B543" i="9"/>
  <c r="B539" i="9"/>
  <c r="B535" i="9"/>
  <c r="B531" i="9"/>
  <c r="B527" i="9"/>
  <c r="B523" i="9"/>
  <c r="B519" i="9"/>
  <c r="B515" i="9"/>
  <c r="B511" i="9"/>
  <c r="B507" i="9"/>
  <c r="B503" i="9"/>
  <c r="B499" i="9"/>
  <c r="B495" i="9"/>
  <c r="B491" i="9"/>
  <c r="B487" i="9"/>
  <c r="B483" i="9"/>
  <c r="B479" i="9"/>
  <c r="B475" i="9"/>
  <c r="B471" i="9"/>
  <c r="B467" i="9"/>
  <c r="B463" i="9"/>
  <c r="B459" i="9"/>
  <c r="B455" i="9"/>
  <c r="B451" i="9"/>
  <c r="B447" i="9"/>
  <c r="B443" i="9"/>
  <c r="B439" i="9"/>
  <c r="B435" i="9"/>
  <c r="B431" i="9"/>
  <c r="B427" i="9"/>
  <c r="B423" i="9"/>
  <c r="B419" i="9"/>
  <c r="B415" i="9"/>
  <c r="B411" i="9"/>
  <c r="B407" i="9"/>
  <c r="B403" i="9"/>
  <c r="B399" i="9"/>
  <c r="B395" i="9"/>
  <c r="B391" i="9"/>
  <c r="B387" i="9"/>
  <c r="B383" i="9"/>
  <c r="B379" i="9"/>
  <c r="B375" i="9"/>
  <c r="B371" i="9"/>
  <c r="B367" i="9"/>
  <c r="B363" i="9"/>
  <c r="B359" i="9"/>
  <c r="B355" i="9"/>
  <c r="B351" i="9"/>
  <c r="B347" i="9"/>
  <c r="B343" i="9"/>
  <c r="B339" i="9"/>
  <c r="B335" i="9"/>
  <c r="B331" i="9"/>
  <c r="B327" i="9"/>
  <c r="B323" i="9"/>
  <c r="B319" i="9"/>
  <c r="B315" i="9"/>
  <c r="B311" i="9"/>
  <c r="B307" i="9"/>
  <c r="B303" i="9"/>
  <c r="B299" i="9"/>
  <c r="B295" i="9"/>
  <c r="B291" i="9"/>
  <c r="B287" i="9"/>
  <c r="B283" i="9"/>
  <c r="B279" i="9"/>
  <c r="B275" i="9"/>
  <c r="B271" i="9"/>
  <c r="B267" i="9"/>
  <c r="B263" i="9"/>
  <c r="B259" i="9"/>
  <c r="B255" i="9"/>
  <c r="B251" i="9"/>
  <c r="B247" i="9"/>
  <c r="B243" i="9"/>
  <c r="B239" i="9"/>
  <c r="B235" i="9"/>
  <c r="B231" i="9"/>
  <c r="B227" i="9"/>
  <c r="B223" i="9"/>
  <c r="B219" i="9"/>
  <c r="B215" i="9"/>
  <c r="B211" i="9"/>
  <c r="B207" i="9"/>
  <c r="B203" i="9"/>
  <c r="B199" i="9"/>
  <c r="B195" i="9"/>
  <c r="B191" i="9"/>
  <c r="B187" i="9"/>
  <c r="B183" i="9"/>
  <c r="B1008" i="9"/>
  <c r="B1004" i="9"/>
  <c r="B1000" i="9"/>
  <c r="B996" i="9"/>
  <c r="B992" i="9"/>
  <c r="B988" i="9"/>
  <c r="B984" i="9"/>
  <c r="B980" i="9"/>
  <c r="B976" i="9"/>
  <c r="B972" i="9"/>
  <c r="B968" i="9"/>
  <c r="B964" i="9"/>
  <c r="B960" i="9"/>
  <c r="B956" i="9"/>
  <c r="B952" i="9"/>
  <c r="B948" i="9"/>
  <c r="B944" i="9"/>
  <c r="B940" i="9"/>
  <c r="B936" i="9"/>
  <c r="B932" i="9"/>
  <c r="B928" i="9"/>
  <c r="B924" i="9"/>
  <c r="B920" i="9"/>
  <c r="B916" i="9"/>
  <c r="B912" i="9"/>
  <c r="B908" i="9"/>
  <c r="B904" i="9"/>
  <c r="B900" i="9"/>
  <c r="B896" i="9"/>
  <c r="B892" i="9"/>
  <c r="B888" i="9"/>
  <c r="B884" i="9"/>
  <c r="B880" i="9"/>
  <c r="B876" i="9"/>
  <c r="B872" i="9"/>
  <c r="B868" i="9"/>
  <c r="B864" i="9"/>
  <c r="B860" i="9"/>
  <c r="B856" i="9"/>
  <c r="B852" i="9"/>
  <c r="B848" i="9"/>
  <c r="B844" i="9"/>
  <c r="B840" i="9"/>
  <c r="B836" i="9"/>
  <c r="B832" i="9"/>
  <c r="B828" i="9"/>
  <c r="B824" i="9"/>
  <c r="B820" i="9"/>
  <c r="B816" i="9"/>
  <c r="B812" i="9"/>
  <c r="B808" i="9"/>
  <c r="B804" i="9"/>
  <c r="B800" i="9"/>
  <c r="B796" i="9"/>
  <c r="B792" i="9"/>
  <c r="B788" i="9"/>
  <c r="B784" i="9"/>
  <c r="B780" i="9"/>
  <c r="B776" i="9"/>
  <c r="B772" i="9"/>
  <c r="B768" i="9"/>
  <c r="B764" i="9"/>
  <c r="B760" i="9"/>
  <c r="B756" i="9"/>
  <c r="B752" i="9"/>
  <c r="B748" i="9"/>
  <c r="B744" i="9"/>
  <c r="B740" i="9"/>
  <c r="B736" i="9"/>
  <c r="B732" i="9"/>
  <c r="B728" i="9"/>
  <c r="B724" i="9"/>
  <c r="B720" i="9"/>
  <c r="B716" i="9"/>
  <c r="B712" i="9"/>
  <c r="B708" i="9"/>
  <c r="B704" i="9"/>
  <c r="B700" i="9"/>
  <c r="B696" i="9"/>
  <c r="B692" i="9"/>
  <c r="B688" i="9"/>
  <c r="B684" i="9"/>
  <c r="B680" i="9"/>
  <c r="B676" i="9"/>
  <c r="B672" i="9"/>
  <c r="B668" i="9"/>
  <c r="B664" i="9"/>
  <c r="B660" i="9"/>
  <c r="B656" i="9"/>
  <c r="B652" i="9"/>
  <c r="B648" i="9"/>
  <c r="B644" i="9"/>
  <c r="B640" i="9"/>
  <c r="B636" i="9"/>
  <c r="B632" i="9"/>
  <c r="B628" i="9"/>
  <c r="B624" i="9"/>
  <c r="B620" i="9"/>
  <c r="B616" i="9"/>
  <c r="B612" i="9"/>
  <c r="B608" i="9"/>
  <c r="B604" i="9"/>
  <c r="B600" i="9"/>
  <c r="B596" i="9"/>
  <c r="B592" i="9"/>
  <c r="B588" i="9"/>
  <c r="B584" i="9"/>
  <c r="B580" i="9"/>
  <c r="B576" i="9"/>
  <c r="B572" i="9"/>
  <c r="B568" i="9"/>
  <c r="B564" i="9"/>
  <c r="B560" i="9"/>
  <c r="B556" i="9"/>
  <c r="B552" i="9"/>
  <c r="B548" i="9"/>
  <c r="B544" i="9"/>
  <c r="B540" i="9"/>
  <c r="B536" i="9"/>
  <c r="B532" i="9"/>
  <c r="B528" i="9"/>
  <c r="B524" i="9"/>
  <c r="B520" i="9"/>
  <c r="B516" i="9"/>
  <c r="B512" i="9"/>
  <c r="B508" i="9"/>
  <c r="B504" i="9"/>
  <c r="B500" i="9"/>
  <c r="B496" i="9"/>
  <c r="B492" i="9"/>
  <c r="B488" i="9"/>
  <c r="B484" i="9"/>
  <c r="B480" i="9"/>
  <c r="B1009" i="9"/>
  <c r="B1005" i="9"/>
  <c r="B1001" i="9"/>
  <c r="B997" i="9"/>
  <c r="B993" i="9"/>
  <c r="B989" i="9"/>
  <c r="B985" i="9"/>
  <c r="B981" i="9"/>
  <c r="B977" i="9"/>
  <c r="B973" i="9"/>
  <c r="B969" i="9"/>
  <c r="B965" i="9"/>
  <c r="B961" i="9"/>
  <c r="B957" i="9"/>
  <c r="B953" i="9"/>
  <c r="B949" i="9"/>
  <c r="B945" i="9"/>
  <c r="B941" i="9"/>
  <c r="B937" i="9"/>
  <c r="B933" i="9"/>
  <c r="B929" i="9"/>
  <c r="B925" i="9"/>
  <c r="B921" i="9"/>
  <c r="B917" i="9"/>
  <c r="B913" i="9"/>
  <c r="B909" i="9"/>
  <c r="B905" i="9"/>
  <c r="B901" i="9"/>
  <c r="B897" i="9"/>
  <c r="B893" i="9"/>
  <c r="B889" i="9"/>
  <c r="B885" i="9"/>
  <c r="B881" i="9"/>
  <c r="B877" i="9"/>
  <c r="B873" i="9"/>
  <c r="B869" i="9"/>
  <c r="B865" i="9"/>
  <c r="B861" i="9"/>
  <c r="B857" i="9"/>
  <c r="B853" i="9"/>
  <c r="B849" i="9"/>
  <c r="B845" i="9"/>
  <c r="B841" i="9"/>
  <c r="B837" i="9"/>
  <c r="B833" i="9"/>
  <c r="B829" i="9"/>
  <c r="B825" i="9"/>
  <c r="B821" i="9"/>
  <c r="B817" i="9"/>
  <c r="B813" i="9"/>
  <c r="B809" i="9"/>
  <c r="B805" i="9"/>
  <c r="B801" i="9"/>
  <c r="B797" i="9"/>
  <c r="B793" i="9"/>
  <c r="B789" i="9"/>
  <c r="B785" i="9"/>
  <c r="B781" i="9"/>
  <c r="B777" i="9"/>
  <c r="B773" i="9"/>
  <c r="B769" i="9"/>
  <c r="B765" i="9"/>
  <c r="B761" i="9"/>
  <c r="B757" i="9"/>
  <c r="B753" i="9"/>
  <c r="B749" i="9"/>
  <c r="B745" i="9"/>
  <c r="B741" i="9"/>
  <c r="B737" i="9"/>
  <c r="B733" i="9"/>
  <c r="B729" i="9"/>
  <c r="B725" i="9"/>
  <c r="B721" i="9"/>
  <c r="B717" i="9"/>
  <c r="B713" i="9"/>
  <c r="B709" i="9"/>
  <c r="B705" i="9"/>
  <c r="B701" i="9"/>
  <c r="B697" i="9"/>
  <c r="B693" i="9"/>
  <c r="B689" i="9"/>
  <c r="B685" i="9"/>
  <c r="B681" i="9"/>
  <c r="B677" i="9"/>
  <c r="B673" i="9"/>
  <c r="B669" i="9"/>
  <c r="B665" i="9"/>
  <c r="B661" i="9"/>
  <c r="B657" i="9"/>
  <c r="B653" i="9"/>
  <c r="B649" i="9"/>
  <c r="B645" i="9"/>
  <c r="B641" i="9"/>
  <c r="B637" i="9"/>
  <c r="B633" i="9"/>
  <c r="B629" i="9"/>
  <c r="B625" i="9"/>
  <c r="B621" i="9"/>
  <c r="B617" i="9"/>
  <c r="B613" i="9"/>
  <c r="B609" i="9"/>
  <c r="B605" i="9"/>
  <c r="B601" i="9"/>
  <c r="B597" i="9"/>
  <c r="B593" i="9"/>
  <c r="B589" i="9"/>
  <c r="B585" i="9"/>
  <c r="B581" i="9"/>
  <c r="B577" i="9"/>
  <c r="B573" i="9"/>
  <c r="B569" i="9"/>
  <c r="B565" i="9"/>
  <c r="B561" i="9"/>
  <c r="B557" i="9"/>
  <c r="B553" i="9"/>
  <c r="B549" i="9"/>
  <c r="B545" i="9"/>
  <c r="B541" i="9"/>
  <c r="B537" i="9"/>
  <c r="B533" i="9"/>
  <c r="B529" i="9"/>
  <c r="B525" i="9"/>
  <c r="B521" i="9"/>
  <c r="B517" i="9"/>
  <c r="B513" i="9"/>
  <c r="B509" i="9"/>
  <c r="B505" i="9"/>
  <c r="B501" i="9"/>
  <c r="B497" i="9"/>
  <c r="B493" i="9"/>
  <c r="B489" i="9"/>
  <c r="B485" i="9"/>
  <c r="B481" i="9"/>
  <c r="B477" i="9"/>
  <c r="B473" i="9"/>
  <c r="B469" i="9"/>
  <c r="B465" i="9"/>
  <c r="B461" i="9"/>
  <c r="B457" i="9"/>
  <c r="B453" i="9"/>
  <c r="B449" i="9"/>
  <c r="B445" i="9"/>
  <c r="B441" i="9"/>
  <c r="B437" i="9"/>
  <c r="B433" i="9"/>
  <c r="B429" i="9"/>
  <c r="B425" i="9"/>
  <c r="B421" i="9"/>
  <c r="B417" i="9"/>
  <c r="B413" i="9"/>
  <c r="B409" i="9"/>
  <c r="B405" i="9"/>
  <c r="B401" i="9"/>
  <c r="B397" i="9"/>
  <c r="B393" i="9"/>
  <c r="B389" i="9"/>
  <c r="B385" i="9"/>
  <c r="B381" i="9"/>
  <c r="B377" i="9"/>
  <c r="B373" i="9"/>
  <c r="B369" i="9"/>
  <c r="B365" i="9"/>
  <c r="B361" i="9"/>
  <c r="B357" i="9"/>
  <c r="B353" i="9"/>
  <c r="B349" i="9"/>
  <c r="B345" i="9"/>
  <c r="B341" i="9"/>
  <c r="B337" i="9"/>
  <c r="B333" i="9"/>
  <c r="B329" i="9"/>
  <c r="B325" i="9"/>
  <c r="B321" i="9"/>
  <c r="B317" i="9"/>
  <c r="B313" i="9"/>
  <c r="B309" i="9"/>
  <c r="B305" i="9"/>
  <c r="B301" i="9"/>
  <c r="B297" i="9"/>
  <c r="B293" i="9"/>
  <c r="B289" i="9"/>
  <c r="B285" i="9"/>
  <c r="B281" i="9"/>
  <c r="B277" i="9"/>
  <c r="B273" i="9"/>
  <c r="B269" i="9"/>
  <c r="B265" i="9"/>
  <c r="B261" i="9"/>
  <c r="B257" i="9"/>
  <c r="B253" i="9"/>
  <c r="B249" i="9"/>
  <c r="B245" i="9"/>
  <c r="B241" i="9"/>
  <c r="B237" i="9"/>
  <c r="B233" i="9"/>
  <c r="B229" i="9"/>
  <c r="B225" i="9"/>
  <c r="B221" i="9"/>
  <c r="B217" i="9"/>
  <c r="B213" i="9"/>
  <c r="B209" i="9"/>
  <c r="B205" i="9"/>
  <c r="B201" i="9"/>
  <c r="B197" i="9"/>
  <c r="B193" i="9"/>
  <c r="B189" i="9"/>
  <c r="B185" i="9"/>
  <c r="B1010" i="9"/>
  <c r="B1006" i="9"/>
  <c r="B1002" i="9"/>
  <c r="B998" i="9"/>
  <c r="B994" i="9"/>
  <c r="B990" i="9"/>
  <c r="B986" i="9"/>
  <c r="B982" i="9"/>
  <c r="B978" i="9"/>
  <c r="B974" i="9"/>
  <c r="B970" i="9"/>
  <c r="B966" i="9"/>
  <c r="B962" i="9"/>
  <c r="B958" i="9"/>
  <c r="B954" i="9"/>
  <c r="B950" i="9"/>
  <c r="B946" i="9"/>
  <c r="B942" i="9"/>
  <c r="B938" i="9"/>
  <c r="B934" i="9"/>
  <c r="B930" i="9"/>
  <c r="B926" i="9"/>
  <c r="B922" i="9"/>
  <c r="B918" i="9"/>
  <c r="B914" i="9"/>
  <c r="B910" i="9"/>
  <c r="B906" i="9"/>
  <c r="B902" i="9"/>
  <c r="B898" i="9"/>
  <c r="B894" i="9"/>
  <c r="B890" i="9"/>
  <c r="B886" i="9"/>
  <c r="B882" i="9"/>
  <c r="B878" i="9"/>
  <c r="B874" i="9"/>
  <c r="B870" i="9"/>
  <c r="B866" i="9"/>
  <c r="B862" i="9"/>
  <c r="B858" i="9"/>
  <c r="B854" i="9"/>
  <c r="B850" i="9"/>
  <c r="B846" i="9"/>
  <c r="B842" i="9"/>
  <c r="B838" i="9"/>
  <c r="B834" i="9"/>
  <c r="B830" i="9"/>
  <c r="B826" i="9"/>
  <c r="B822" i="9"/>
  <c r="B818" i="9"/>
  <c r="B814" i="9"/>
  <c r="B810" i="9"/>
  <c r="B806" i="9"/>
  <c r="B802" i="9"/>
  <c r="B798" i="9"/>
  <c r="B794" i="9"/>
  <c r="B790" i="9"/>
  <c r="B786" i="9"/>
  <c r="B782" i="9"/>
  <c r="B778" i="9"/>
  <c r="B774" i="9"/>
  <c r="B770" i="9"/>
  <c r="B766" i="9"/>
  <c r="B762" i="9"/>
  <c r="B758" i="9"/>
  <c r="B754" i="9"/>
  <c r="B750" i="9"/>
  <c r="B746" i="9"/>
  <c r="B742" i="9"/>
  <c r="B738" i="9"/>
  <c r="B734" i="9"/>
  <c r="B730" i="9"/>
  <c r="B726" i="9"/>
  <c r="B722" i="9"/>
  <c r="B718" i="9"/>
  <c r="B714" i="9"/>
  <c r="B710" i="9"/>
  <c r="B706" i="9"/>
  <c r="B702" i="9"/>
  <c r="B698" i="9"/>
  <c r="B694" i="9"/>
  <c r="B690" i="9"/>
  <c r="B686" i="9"/>
  <c r="B682" i="9"/>
  <c r="B678" i="9"/>
  <c r="B674" i="9"/>
  <c r="B670" i="9"/>
  <c r="B666" i="9"/>
  <c r="B662" i="9"/>
  <c r="B658" i="9"/>
  <c r="B654" i="9"/>
  <c r="B650" i="9"/>
  <c r="B646" i="9"/>
  <c r="B642" i="9"/>
  <c r="B638" i="9"/>
  <c r="B634" i="9"/>
  <c r="B630" i="9"/>
  <c r="B622" i="9"/>
  <c r="B614" i="9"/>
  <c r="B606" i="9"/>
  <c r="B598" i="9"/>
  <c r="B590" i="9"/>
  <c r="B582" i="9"/>
  <c r="B574" i="9"/>
  <c r="B566" i="9"/>
  <c r="B558" i="9"/>
  <c r="B550" i="9"/>
  <c r="B542" i="9"/>
  <c r="B534" i="9"/>
  <c r="B526" i="9"/>
  <c r="B518" i="9"/>
  <c r="B510" i="9"/>
  <c r="B502" i="9"/>
  <c r="B494" i="9"/>
  <c r="B486" i="9"/>
  <c r="B478" i="9"/>
  <c r="B474" i="9"/>
  <c r="B470" i="9"/>
  <c r="B466" i="9"/>
  <c r="B462" i="9"/>
  <c r="B458" i="9"/>
  <c r="B454" i="9"/>
  <c r="B450" i="9"/>
  <c r="B446" i="9"/>
  <c r="B442" i="9"/>
  <c r="B438" i="9"/>
  <c r="B434" i="9"/>
  <c r="B430" i="9"/>
  <c r="B426" i="9"/>
  <c r="B422" i="9"/>
  <c r="B418" i="9"/>
  <c r="B414" i="9"/>
  <c r="B410" i="9"/>
  <c r="B406" i="9"/>
  <c r="B402" i="9"/>
  <c r="B398" i="9"/>
  <c r="B394" i="9"/>
  <c r="B390" i="9"/>
  <c r="B386" i="9"/>
  <c r="B382" i="9"/>
  <c r="B378" i="9"/>
  <c r="B374" i="9"/>
  <c r="B370" i="9"/>
  <c r="B366" i="9"/>
  <c r="B362" i="9"/>
  <c r="B358" i="9"/>
  <c r="B354" i="9"/>
  <c r="B350" i="9"/>
  <c r="B346" i="9"/>
  <c r="B342" i="9"/>
  <c r="B338" i="9"/>
  <c r="B334" i="9"/>
  <c r="B330" i="9"/>
  <c r="B326" i="9"/>
  <c r="B322" i="9"/>
  <c r="B318" i="9"/>
  <c r="B314" i="9"/>
  <c r="B310" i="9"/>
  <c r="B306" i="9"/>
  <c r="B302" i="9"/>
  <c r="B298" i="9"/>
  <c r="B294" i="9"/>
  <c r="B290" i="9"/>
  <c r="B286" i="9"/>
  <c r="B282" i="9"/>
  <c r="B278" i="9"/>
  <c r="B274" i="9"/>
  <c r="B270" i="9"/>
  <c r="B266" i="9"/>
  <c r="B262" i="9"/>
  <c r="B258" i="9"/>
  <c r="B254" i="9"/>
  <c r="B250" i="9"/>
  <c r="B246" i="9"/>
  <c r="B242" i="9"/>
  <c r="B238" i="9"/>
  <c r="B234" i="9"/>
  <c r="B230" i="9"/>
  <c r="B226" i="9"/>
  <c r="B222" i="9"/>
  <c r="B218" i="9"/>
  <c r="B214" i="9"/>
  <c r="B210" i="9"/>
  <c r="B206" i="9"/>
  <c r="B202" i="9"/>
  <c r="B198" i="9"/>
  <c r="B194" i="9"/>
  <c r="B190" i="9"/>
  <c r="B186" i="9"/>
  <c r="B182" i="9"/>
  <c r="B179" i="9"/>
  <c r="B175" i="9"/>
  <c r="B171" i="9"/>
  <c r="B167" i="9"/>
  <c r="B163" i="9"/>
  <c r="B159" i="9"/>
  <c r="B155" i="9"/>
  <c r="B151" i="9"/>
  <c r="B147" i="9"/>
  <c r="B143" i="9"/>
  <c r="B139" i="9"/>
  <c r="B135" i="9"/>
  <c r="B131" i="9"/>
  <c r="B127" i="9"/>
  <c r="B123" i="9"/>
  <c r="B119" i="9"/>
  <c r="B115" i="9"/>
  <c r="B111" i="9"/>
  <c r="B107" i="9"/>
  <c r="B103" i="9"/>
  <c r="B99" i="9"/>
  <c r="B95" i="9"/>
  <c r="B91" i="9"/>
  <c r="B87" i="9"/>
  <c r="B83" i="9"/>
  <c r="B79" i="9"/>
  <c r="B75" i="9"/>
  <c r="B71" i="9"/>
  <c r="B67" i="9"/>
  <c r="B63" i="9"/>
  <c r="B59" i="9"/>
  <c r="B55" i="9"/>
  <c r="B51" i="9"/>
  <c r="B47" i="9"/>
  <c r="B43" i="9"/>
  <c r="B39" i="9"/>
  <c r="B35" i="9"/>
  <c r="B31" i="9"/>
  <c r="B27" i="9"/>
  <c r="B23" i="9"/>
  <c r="B19" i="9"/>
  <c r="B15" i="9"/>
  <c r="B180" i="9"/>
  <c r="B176" i="9"/>
  <c r="B172" i="9"/>
  <c r="B168" i="9"/>
  <c r="B164" i="9"/>
  <c r="B160" i="9"/>
  <c r="B156" i="9"/>
  <c r="B152" i="9"/>
  <c r="B148" i="9"/>
  <c r="B144" i="9"/>
  <c r="B140" i="9"/>
  <c r="B136" i="9"/>
  <c r="B132" i="9"/>
  <c r="B128" i="9"/>
  <c r="B124" i="9"/>
  <c r="B120" i="9"/>
  <c r="B116" i="9"/>
  <c r="B112" i="9"/>
  <c r="B108" i="9"/>
  <c r="B104" i="9"/>
  <c r="B100" i="9"/>
  <c r="B96" i="9"/>
  <c r="B92" i="9"/>
  <c r="B88" i="9"/>
  <c r="B84" i="9"/>
  <c r="B80" i="9"/>
  <c r="B76" i="9"/>
  <c r="B72" i="9"/>
  <c r="B68" i="9"/>
  <c r="B64" i="9"/>
  <c r="B60" i="9"/>
  <c r="B56" i="9"/>
  <c r="B52" i="9"/>
  <c r="B48" i="9"/>
  <c r="B44" i="9"/>
  <c r="B40" i="9"/>
  <c r="B36" i="9"/>
  <c r="B32" i="9"/>
  <c r="B28" i="9"/>
  <c r="B24" i="9"/>
  <c r="B20" i="9"/>
  <c r="B16" i="9"/>
  <c r="B12" i="9"/>
  <c r="B626" i="9"/>
  <c r="B618" i="9"/>
  <c r="B610" i="9"/>
  <c r="B602" i="9"/>
  <c r="B594" i="9"/>
  <c r="B586" i="9"/>
  <c r="B578" i="9"/>
  <c r="B570" i="9"/>
  <c r="B562" i="9"/>
  <c r="B554" i="9"/>
  <c r="B546" i="9"/>
  <c r="B538" i="9"/>
  <c r="B530" i="9"/>
  <c r="B522" i="9"/>
  <c r="B514" i="9"/>
  <c r="B506" i="9"/>
  <c r="B498" i="9"/>
  <c r="B490" i="9"/>
  <c r="B482" i="9"/>
  <c r="B476" i="9"/>
  <c r="B472" i="9"/>
  <c r="B468" i="9"/>
  <c r="B464" i="9"/>
  <c r="B460" i="9"/>
  <c r="B456" i="9"/>
  <c r="B452" i="9"/>
  <c r="B448" i="9"/>
  <c r="B444" i="9"/>
  <c r="B440" i="9"/>
  <c r="B436" i="9"/>
  <c r="B432" i="9"/>
  <c r="B428" i="9"/>
  <c r="B424" i="9"/>
  <c r="B420" i="9"/>
  <c r="B416" i="9"/>
  <c r="B412" i="9"/>
  <c r="B408" i="9"/>
  <c r="B404" i="9"/>
  <c r="B400" i="9"/>
  <c r="B396" i="9"/>
  <c r="B392" i="9"/>
  <c r="B388" i="9"/>
  <c r="B384" i="9"/>
  <c r="B380" i="9"/>
  <c r="B376" i="9"/>
  <c r="B372" i="9"/>
  <c r="B368" i="9"/>
  <c r="B364" i="9"/>
  <c r="B360" i="9"/>
  <c r="B356" i="9"/>
  <c r="B352" i="9"/>
  <c r="B348" i="9"/>
  <c r="B344" i="9"/>
  <c r="B340" i="9"/>
  <c r="B336" i="9"/>
  <c r="B332" i="9"/>
  <c r="B328" i="9"/>
  <c r="B324" i="9"/>
  <c r="B320" i="9"/>
  <c r="B316" i="9"/>
  <c r="B312" i="9"/>
  <c r="B308" i="9"/>
  <c r="B304" i="9"/>
  <c r="B300" i="9"/>
  <c r="B296" i="9"/>
  <c r="B292" i="9"/>
  <c r="B288" i="9"/>
  <c r="B284" i="9"/>
  <c r="B280" i="9"/>
  <c r="B276" i="9"/>
  <c r="B272" i="9"/>
  <c r="B268" i="9"/>
  <c r="B264" i="9"/>
  <c r="B260" i="9"/>
  <c r="B256" i="9"/>
  <c r="B252" i="9"/>
  <c r="B248" i="9"/>
  <c r="B244" i="9"/>
  <c r="B240" i="9"/>
  <c r="B236" i="9"/>
  <c r="B232" i="9"/>
  <c r="B228" i="9"/>
  <c r="B224" i="9"/>
  <c r="B220" i="9"/>
  <c r="B216" i="9"/>
  <c r="B212" i="9"/>
  <c r="B208" i="9"/>
  <c r="B204" i="9"/>
  <c r="B200" i="9"/>
  <c r="B196" i="9"/>
  <c r="B192" i="9"/>
  <c r="B188" i="9"/>
  <c r="B184" i="9"/>
  <c r="B181" i="9"/>
  <c r="B177" i="9"/>
  <c r="B173" i="9"/>
  <c r="B169" i="9"/>
  <c r="B165" i="9"/>
  <c r="B161" i="9"/>
  <c r="B157" i="9"/>
  <c r="B153" i="9"/>
  <c r="B149" i="9"/>
  <c r="B145" i="9"/>
  <c r="B141" i="9"/>
  <c r="B137" i="9"/>
  <c r="B133" i="9"/>
  <c r="B129" i="9"/>
  <c r="B125" i="9"/>
  <c r="B121" i="9"/>
  <c r="B117" i="9"/>
  <c r="B113" i="9"/>
  <c r="B109" i="9"/>
  <c r="B105" i="9"/>
  <c r="B101" i="9"/>
  <c r="B97" i="9"/>
  <c r="B93" i="9"/>
  <c r="B89" i="9"/>
  <c r="B85" i="9"/>
  <c r="B81" i="9"/>
  <c r="B77" i="9"/>
  <c r="B73" i="9"/>
  <c r="B69" i="9"/>
  <c r="B65" i="9"/>
  <c r="B61" i="9"/>
  <c r="B57" i="9"/>
  <c r="B53" i="9"/>
  <c r="B49" i="9"/>
  <c r="B45" i="9"/>
  <c r="B41" i="9"/>
  <c r="B37" i="9"/>
  <c r="B33" i="9"/>
  <c r="B29" i="9"/>
  <c r="B25" i="9"/>
  <c r="B21" i="9"/>
  <c r="B17" i="9"/>
  <c r="B13" i="9"/>
  <c r="B178" i="9"/>
  <c r="B174" i="9"/>
  <c r="B170" i="9"/>
  <c r="B166" i="9"/>
  <c r="B162" i="9"/>
  <c r="B158" i="9"/>
  <c r="B154" i="9"/>
  <c r="B150" i="9"/>
  <c r="B146" i="9"/>
  <c r="B142" i="9"/>
  <c r="B138" i="9"/>
  <c r="B134" i="9"/>
  <c r="B130" i="9"/>
  <c r="B126" i="9"/>
  <c r="B122" i="9"/>
  <c r="B118" i="9"/>
  <c r="B114" i="9"/>
  <c r="B110" i="9"/>
  <c r="B106" i="9"/>
  <c r="B102" i="9"/>
  <c r="B98" i="9"/>
  <c r="B94" i="9"/>
  <c r="B90" i="9"/>
  <c r="B86" i="9"/>
  <c r="B82" i="9"/>
  <c r="B78" i="9"/>
  <c r="B74" i="9"/>
  <c r="B70" i="9"/>
  <c r="B66" i="9"/>
  <c r="B62" i="9"/>
  <c r="B58" i="9"/>
  <c r="B54" i="9"/>
  <c r="B50" i="9"/>
  <c r="B46" i="9"/>
  <c r="B42" i="9"/>
  <c r="B38" i="9"/>
  <c r="B34" i="9"/>
  <c r="B30" i="9"/>
  <c r="B26" i="9"/>
  <c r="B22" i="9"/>
  <c r="B18" i="9"/>
  <c r="B14" i="9"/>
  <c r="B10" i="9" l="1"/>
</calcChain>
</file>

<file path=xl/sharedStrings.xml><?xml version="1.0" encoding="utf-8"?>
<sst xmlns="http://schemas.openxmlformats.org/spreadsheetml/2006/main" count="7097" uniqueCount="18">
  <si>
    <t>1_1_1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</si>
  <si>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</si>
  <si>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</si>
  <si>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</si>
  <si>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</si>
  <si>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</si>
  <si>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</si>
  <si>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</si>
  <si>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</si>
  <si>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</si>
  <si>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</si>
  <si>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</si>
  <si>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</si>
  <si>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</si>
  <si>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</si>
  <si>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</si>
  <si>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Mean</t>
  </si>
  <si>
    <t>11+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</si>
</sst>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4.xml"/><Relationship Id="rId12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theme" Target="theme/theme1.xml"/><Relationship Id="rId5" Type="http://schemas.openxmlformats.org/officeDocument/2006/relationships/chartsheet" Target="chartsheets/sheet3.xml"/><Relationship Id="rId10" Type="http://schemas.openxmlformats.org/officeDocument/2006/relationships/worksheet" Target="worksheets/sheet7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6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'2008Wtage'!$C$2</c:f>
              <c:strCache>
                <c:ptCount val="1"/>
                <c:pt idx="0">
                  <c:v>0.95</c:v>
                </c:pt>
              </c:strCache>
            </c:strRef>
          </c:tx>
          <c:xVal>
            <c:numRef>
              <c:f>'2008Wtage'!$D$1:$L$1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'2008Wtage'!$D$2:$L$2</c:f>
              <c:numCache>
                <c:formatCode>General</c:formatCode>
                <c:ptCount val="9"/>
                <c:pt idx="0">
                  <c:v>283.76929999999993</c:v>
                </c:pt>
                <c:pt idx="1">
                  <c:v>404.47739999999999</c:v>
                </c:pt>
                <c:pt idx="2">
                  <c:v>562.86519999999996</c:v>
                </c:pt>
                <c:pt idx="3">
                  <c:v>649.10930000000008</c:v>
                </c:pt>
                <c:pt idx="4">
                  <c:v>768.38215000000002</c:v>
                </c:pt>
                <c:pt idx="5">
                  <c:v>744.56459999999993</c:v>
                </c:pt>
                <c:pt idx="6">
                  <c:v>731.06734999999992</c:v>
                </c:pt>
                <c:pt idx="7">
                  <c:v>844.92410000000007</c:v>
                </c:pt>
                <c:pt idx="8">
                  <c:v>909.22005000000001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'2008Wtage'!$C$3</c:f>
              <c:strCache>
                <c:ptCount val="1"/>
                <c:pt idx="0">
                  <c:v>0.05</c:v>
                </c:pt>
              </c:strCache>
            </c:strRef>
          </c:tx>
          <c:xVal>
            <c:numRef>
              <c:f>'2008Wtage'!$D$1:$L$1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'2008Wtage'!$D$3:$L$3</c:f>
              <c:numCache>
                <c:formatCode>General</c:formatCode>
                <c:ptCount val="9"/>
                <c:pt idx="0">
                  <c:v>247.5444</c:v>
                </c:pt>
                <c:pt idx="1">
                  <c:v>370.17</c:v>
                </c:pt>
                <c:pt idx="2">
                  <c:v>517.92120000000011</c:v>
                </c:pt>
                <c:pt idx="3">
                  <c:v>581.41489999999999</c:v>
                </c:pt>
                <c:pt idx="4">
                  <c:v>685.31940000000009</c:v>
                </c:pt>
                <c:pt idx="5">
                  <c:v>692.2328</c:v>
                </c:pt>
                <c:pt idx="6">
                  <c:v>668.67690000000005</c:v>
                </c:pt>
                <c:pt idx="7">
                  <c:v>758.47059999999999</c:v>
                </c:pt>
                <c:pt idx="8">
                  <c:v>671.58109999999999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'2008Wtage'!$C$4</c:f>
              <c:strCache>
                <c:ptCount val="1"/>
                <c:pt idx="0">
                  <c:v>Mean</c:v>
                </c:pt>
              </c:strCache>
            </c:strRef>
          </c:tx>
          <c:xVal>
            <c:numRef>
              <c:f>'2008Wtage'!$D$1:$L$1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'2008Wtage'!$D$4:$L$4</c:f>
              <c:numCache>
                <c:formatCode>General</c:formatCode>
                <c:ptCount val="9"/>
                <c:pt idx="0">
                  <c:v>264.53989899999999</c:v>
                </c:pt>
                <c:pt idx="1">
                  <c:v>387.55645399999952</c:v>
                </c:pt>
                <c:pt idx="2">
                  <c:v>540.45342499999924</c:v>
                </c:pt>
                <c:pt idx="3">
                  <c:v>614.88649099999952</c:v>
                </c:pt>
                <c:pt idx="4">
                  <c:v>726.82270199999982</c:v>
                </c:pt>
                <c:pt idx="5">
                  <c:v>718.77851500000065</c:v>
                </c:pt>
                <c:pt idx="6">
                  <c:v>699.92890499999908</c:v>
                </c:pt>
                <c:pt idx="7">
                  <c:v>798.15236300000049</c:v>
                </c:pt>
                <c:pt idx="8">
                  <c:v>785.75534199999936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'2009Wtage '!$C$2</c:f>
              <c:strCache>
                <c:ptCount val="1"/>
                <c:pt idx="0">
                  <c:v>0.95</c:v>
                </c:pt>
              </c:strCache>
            </c:strRef>
          </c:tx>
          <c:xVal>
            <c:numRef>
              <c:f>'2009Wtage '!$D$1:$M$1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'2009Wtage '!$D$2:$M$2</c:f>
              <c:numCache>
                <c:formatCode>General</c:formatCode>
                <c:ptCount val="10"/>
                <c:pt idx="0">
                  <c:v>233.49365</c:v>
                </c:pt>
                <c:pt idx="1">
                  <c:v>408.05889999999999</c:v>
                </c:pt>
                <c:pt idx="2">
                  <c:v>527.17389999999989</c:v>
                </c:pt>
                <c:pt idx="3">
                  <c:v>638.37924999999996</c:v>
                </c:pt>
                <c:pt idx="4">
                  <c:v>725.14004999999997</c:v>
                </c:pt>
                <c:pt idx="5">
                  <c:v>792.88070000000005</c:v>
                </c:pt>
                <c:pt idx="6">
                  <c:v>780.86590000000001</c:v>
                </c:pt>
                <c:pt idx="7">
                  <c:v>828.5127</c:v>
                </c:pt>
                <c:pt idx="8">
                  <c:v>869.56524999999999</c:v>
                </c:pt>
                <c:pt idx="9">
                  <c:v>977.23495000000003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'2009Wtage '!$C$3</c:f>
              <c:strCache>
                <c:ptCount val="1"/>
                <c:pt idx="0">
                  <c:v>0.05</c:v>
                </c:pt>
              </c:strCache>
            </c:strRef>
          </c:tx>
          <c:xVal>
            <c:numRef>
              <c:f>'2009Wtage '!$D$1:$M$1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'2009Wtage '!$D$3:$M$3</c:f>
              <c:numCache>
                <c:formatCode>General</c:formatCode>
                <c:ptCount val="10"/>
                <c:pt idx="0">
                  <c:v>196.29940000000002</c:v>
                </c:pt>
                <c:pt idx="1">
                  <c:v>381.81659999999999</c:v>
                </c:pt>
                <c:pt idx="2">
                  <c:v>465.07349999999997</c:v>
                </c:pt>
                <c:pt idx="3">
                  <c:v>573.24749999999995</c:v>
                </c:pt>
                <c:pt idx="4">
                  <c:v>614.88739999999996</c:v>
                </c:pt>
                <c:pt idx="5">
                  <c:v>683.42150000000004</c:v>
                </c:pt>
                <c:pt idx="6">
                  <c:v>709.93079999999998</c:v>
                </c:pt>
                <c:pt idx="7">
                  <c:v>712.39919999999995</c:v>
                </c:pt>
                <c:pt idx="8">
                  <c:v>768.95589999999993</c:v>
                </c:pt>
                <c:pt idx="9">
                  <c:v>666.41110000000003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'2009Wtage '!$C$4</c:f>
              <c:strCache>
                <c:ptCount val="1"/>
                <c:pt idx="0">
                  <c:v>Mean</c:v>
                </c:pt>
              </c:strCache>
            </c:strRef>
          </c:tx>
          <c:xVal>
            <c:numRef>
              <c:f>'2009Wtage '!$D$1:$M$1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'2009Wtage '!$D$4:$M$4</c:f>
              <c:numCache>
                <c:formatCode>General</c:formatCode>
                <c:ptCount val="10"/>
                <c:pt idx="0">
                  <c:v>214.54846399999988</c:v>
                </c:pt>
                <c:pt idx="1">
                  <c:v>395.03233299999988</c:v>
                </c:pt>
                <c:pt idx="2">
                  <c:v>493.95773700000069</c:v>
                </c:pt>
                <c:pt idx="3">
                  <c:v>605.28709099999946</c:v>
                </c:pt>
                <c:pt idx="4">
                  <c:v>667.40188099999943</c:v>
                </c:pt>
                <c:pt idx="5">
                  <c:v>733.83671099999913</c:v>
                </c:pt>
                <c:pt idx="6">
                  <c:v>744.78842999999961</c:v>
                </c:pt>
                <c:pt idx="7">
                  <c:v>769.91774699999962</c:v>
                </c:pt>
                <c:pt idx="8">
                  <c:v>816.0480260000005</c:v>
                </c:pt>
                <c:pt idx="9">
                  <c:v>813.30240899999944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23904"/>
        <c:axId val="163746944"/>
      </c:scatterChart>
      <c:valAx>
        <c:axId val="16372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3746944"/>
        <c:crosses val="autoZero"/>
        <c:crossBetween val="midCat"/>
      </c:valAx>
      <c:valAx>
        <c:axId val="163746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723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'2008Wtage'!$C$2</c:f>
              <c:strCache>
                <c:ptCount val="1"/>
                <c:pt idx="0">
                  <c:v>0.95</c:v>
                </c:pt>
              </c:strCache>
            </c:strRef>
          </c:tx>
          <c:xVal>
            <c:numRef>
              <c:f>'2008Wtage'!$D$1:$M$1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'2008Wtage'!$D$2:$M$2</c:f>
              <c:numCache>
                <c:formatCode>General</c:formatCode>
                <c:ptCount val="10"/>
                <c:pt idx="0">
                  <c:v>283.76929999999993</c:v>
                </c:pt>
                <c:pt idx="1">
                  <c:v>404.47739999999999</c:v>
                </c:pt>
                <c:pt idx="2">
                  <c:v>562.86519999999996</c:v>
                </c:pt>
                <c:pt idx="3">
                  <c:v>649.10930000000008</c:v>
                </c:pt>
                <c:pt idx="4">
                  <c:v>768.38215000000002</c:v>
                </c:pt>
                <c:pt idx="5">
                  <c:v>744.56459999999993</c:v>
                </c:pt>
                <c:pt idx="6">
                  <c:v>731.06734999999992</c:v>
                </c:pt>
                <c:pt idx="7">
                  <c:v>844.92410000000007</c:v>
                </c:pt>
                <c:pt idx="8">
                  <c:v>909.22005000000001</c:v>
                </c:pt>
                <c:pt idx="9">
                  <c:v>867.22219999999993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'2008Wtage'!$C$3</c:f>
              <c:strCache>
                <c:ptCount val="1"/>
                <c:pt idx="0">
                  <c:v>0.05</c:v>
                </c:pt>
              </c:strCache>
            </c:strRef>
          </c:tx>
          <c:xVal>
            <c:numRef>
              <c:f>'2008Wtage'!$D$1:$M$1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'2008Wtage'!$D$3:$M$3</c:f>
              <c:numCache>
                <c:formatCode>General</c:formatCode>
                <c:ptCount val="10"/>
                <c:pt idx="0">
                  <c:v>247.5444</c:v>
                </c:pt>
                <c:pt idx="1">
                  <c:v>370.17</c:v>
                </c:pt>
                <c:pt idx="2">
                  <c:v>517.92120000000011</c:v>
                </c:pt>
                <c:pt idx="3">
                  <c:v>581.41489999999999</c:v>
                </c:pt>
                <c:pt idx="4">
                  <c:v>685.31940000000009</c:v>
                </c:pt>
                <c:pt idx="5">
                  <c:v>692.2328</c:v>
                </c:pt>
                <c:pt idx="6">
                  <c:v>668.67690000000005</c:v>
                </c:pt>
                <c:pt idx="7">
                  <c:v>758.47059999999999</c:v>
                </c:pt>
                <c:pt idx="8">
                  <c:v>671.58109999999999</c:v>
                </c:pt>
                <c:pt idx="9">
                  <c:v>623.39114999999993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'2008Wtage'!$C$4</c:f>
              <c:strCache>
                <c:ptCount val="1"/>
                <c:pt idx="0">
                  <c:v>Mean</c:v>
                </c:pt>
              </c:strCache>
            </c:strRef>
          </c:tx>
          <c:xVal>
            <c:numRef>
              <c:f>'2008Wtage'!$D$1:$M$1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'2008Wtage'!$D$4:$M$4</c:f>
              <c:numCache>
                <c:formatCode>General</c:formatCode>
                <c:ptCount val="10"/>
                <c:pt idx="0">
                  <c:v>264.53989899999999</c:v>
                </c:pt>
                <c:pt idx="1">
                  <c:v>387.55645399999952</c:v>
                </c:pt>
                <c:pt idx="2">
                  <c:v>540.45342499999924</c:v>
                </c:pt>
                <c:pt idx="3">
                  <c:v>614.88649099999952</c:v>
                </c:pt>
                <c:pt idx="4">
                  <c:v>726.82270199999982</c:v>
                </c:pt>
                <c:pt idx="5">
                  <c:v>718.77851500000065</c:v>
                </c:pt>
                <c:pt idx="6">
                  <c:v>699.92890499999908</c:v>
                </c:pt>
                <c:pt idx="7">
                  <c:v>798.15236300000049</c:v>
                </c:pt>
                <c:pt idx="8">
                  <c:v>785.75534199999936</c:v>
                </c:pt>
                <c:pt idx="9">
                  <c:v>748.76366236811248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302528"/>
        <c:axId val="327522560"/>
      </c:scatterChart>
      <c:valAx>
        <c:axId val="327302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7522560"/>
        <c:crosses val="autoZero"/>
        <c:crossBetween val="midCat"/>
      </c:valAx>
      <c:valAx>
        <c:axId val="327522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7302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'2008catchage'!$D$2</c:f>
              <c:strCache>
                <c:ptCount val="1"/>
                <c:pt idx="0">
                  <c:v>0.95</c:v>
                </c:pt>
              </c:strCache>
            </c:strRef>
          </c:tx>
          <c:xVal>
            <c:numRef>
              <c:f>'2008catchage'!$E$1:$N$1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'2008catchage'!$E$2:$N$2</c:f>
              <c:numCache>
                <c:formatCode>General</c:formatCode>
                <c:ptCount val="10"/>
                <c:pt idx="0">
                  <c:v>0</c:v>
                </c:pt>
                <c:pt idx="1">
                  <c:v>6937.2069999999994</c:v>
                </c:pt>
                <c:pt idx="2">
                  <c:v>15745.22</c:v>
                </c:pt>
                <c:pt idx="3">
                  <c:v>19784.845000000001</c:v>
                </c:pt>
                <c:pt idx="4">
                  <c:v>9647.5759999999991</c:v>
                </c:pt>
                <c:pt idx="5">
                  <c:v>8174.6855000000005</c:v>
                </c:pt>
                <c:pt idx="6">
                  <c:v>22877.564999999999</c:v>
                </c:pt>
                <c:pt idx="7">
                  <c:v>12860.499999999998</c:v>
                </c:pt>
                <c:pt idx="8">
                  <c:v>13954.314999999999</c:v>
                </c:pt>
                <c:pt idx="9">
                  <c:v>2608.2174999999993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'2008catchage'!$D$3</c:f>
              <c:strCache>
                <c:ptCount val="1"/>
                <c:pt idx="0">
                  <c:v>0.05</c:v>
                </c:pt>
              </c:strCache>
            </c:strRef>
          </c:tx>
          <c:xVal>
            <c:numRef>
              <c:f>'2008catchage'!$E$1:$N$1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'2008catchage'!$E$3:$N$3</c:f>
              <c:numCache>
                <c:formatCode>General</c:formatCode>
                <c:ptCount val="10"/>
                <c:pt idx="0">
                  <c:v>0</c:v>
                </c:pt>
                <c:pt idx="1">
                  <c:v>4099.1310000000003</c:v>
                </c:pt>
                <c:pt idx="2">
                  <c:v>10783.23</c:v>
                </c:pt>
                <c:pt idx="3">
                  <c:v>14271.16</c:v>
                </c:pt>
                <c:pt idx="4">
                  <c:v>5744.7690000000002</c:v>
                </c:pt>
                <c:pt idx="5">
                  <c:v>4575.0279999999993</c:v>
                </c:pt>
                <c:pt idx="6">
                  <c:v>17214.23</c:v>
                </c:pt>
                <c:pt idx="7">
                  <c:v>8260.4809999999998</c:v>
                </c:pt>
                <c:pt idx="8">
                  <c:v>9558.8240000000005</c:v>
                </c:pt>
                <c:pt idx="9">
                  <c:v>839.68880000000001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'2008catchage'!$D$4</c:f>
              <c:strCache>
                <c:ptCount val="1"/>
                <c:pt idx="0">
                  <c:v>Mean</c:v>
                </c:pt>
              </c:strCache>
            </c:strRef>
          </c:tx>
          <c:xVal>
            <c:numRef>
              <c:f>'2008catchage'!$E$1:$N$1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'2008catchage'!$E$4:$N$4</c:f>
              <c:numCache>
                <c:formatCode>General</c:formatCode>
                <c:ptCount val="10"/>
                <c:pt idx="0">
                  <c:v>0</c:v>
                </c:pt>
                <c:pt idx="1">
                  <c:v>5492.0795799999978</c:v>
                </c:pt>
                <c:pt idx="2">
                  <c:v>13290.190770000001</c:v>
                </c:pt>
                <c:pt idx="3">
                  <c:v>16903.094399999994</c:v>
                </c:pt>
                <c:pt idx="4">
                  <c:v>7613.872610000014</c:v>
                </c:pt>
                <c:pt idx="5">
                  <c:v>6294.414410000004</c:v>
                </c:pt>
                <c:pt idx="6">
                  <c:v>20041.035300000021</c:v>
                </c:pt>
                <c:pt idx="7">
                  <c:v>10532.556800000004</c:v>
                </c:pt>
                <c:pt idx="8">
                  <c:v>11631.266089999996</c:v>
                </c:pt>
                <c:pt idx="9">
                  <c:v>1641.7280359999991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784768"/>
        <c:axId val="63870080"/>
      </c:scatterChart>
      <c:valAx>
        <c:axId val="400784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3870080"/>
        <c:crosses val="autoZero"/>
        <c:crossBetween val="midCat"/>
      </c:valAx>
      <c:valAx>
        <c:axId val="63870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0784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'2009 catage'!$F$1:$O$1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</c:numCache>
            </c:numRef>
          </c:xVal>
          <c:yVal>
            <c:numRef>
              <c:f>'2009 catage'!$F$7:$O$7</c:f>
              <c:numCache>
                <c:formatCode>0%</c:formatCode>
                <c:ptCount val="10"/>
                <c:pt idx="0">
                  <c:v>0.62771657055873942</c:v>
                </c:pt>
                <c:pt idx="1">
                  <c:v>0.22159030608242591</c:v>
                </c:pt>
                <c:pt idx="2">
                  <c:v>0.43324433794527867</c:v>
                </c:pt>
                <c:pt idx="3">
                  <c:v>0.34942410262773765</c:v>
                </c:pt>
                <c:pt idx="4">
                  <c:v>0.55770570070013237</c:v>
                </c:pt>
                <c:pt idx="5">
                  <c:v>0.57149717810085454</c:v>
                </c:pt>
                <c:pt idx="6">
                  <c:v>0.38278271350153986</c:v>
                </c:pt>
                <c:pt idx="7">
                  <c:v>0.50331660302839631</c:v>
                </c:pt>
                <c:pt idx="8">
                  <c:v>0.51327000900237363</c:v>
                </c:pt>
                <c:pt idx="9">
                  <c:v>1.6581127655338528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xVal>
            <c:numRef>
              <c:f>'2009 catage'!$F$1:$O$1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</c:numCache>
            </c:numRef>
          </c:xVal>
          <c:yVal>
            <c:numRef>
              <c:f>'2008catchage'!$F$7:$O$7</c:f>
              <c:numCache>
                <c:formatCode>0%</c:formatCode>
                <c:ptCount val="10"/>
                <c:pt idx="0">
                  <c:v>0.5167579891477101</c:v>
                </c:pt>
                <c:pt idx="1">
                  <c:v>0.37335731938481415</c:v>
                </c:pt>
                <c:pt idx="2">
                  <c:v>0.3261938240136672</c:v>
                </c:pt>
                <c:pt idx="3">
                  <c:v>0.51259158117172543</c:v>
                </c:pt>
                <c:pt idx="4">
                  <c:v>0.57188123716182182</c:v>
                </c:pt>
                <c:pt idx="5">
                  <c:v>0.28258694799065559</c:v>
                </c:pt>
                <c:pt idx="6">
                  <c:v>0.43674286190414818</c:v>
                </c:pt>
                <c:pt idx="7">
                  <c:v>0.37790305595183921</c:v>
                </c:pt>
                <c:pt idx="8">
                  <c:v>1.0772360958815961</c:v>
                </c:pt>
                <c:pt idx="9">
                  <c:v>1.8562157787154521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81440"/>
        <c:axId val="63982976"/>
      </c:scatterChart>
      <c:valAx>
        <c:axId val="63981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3982976"/>
        <c:crosses val="autoZero"/>
        <c:crossBetween val="midCat"/>
      </c:valAx>
      <c:valAx>
        <c:axId val="6398297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63981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5" workbookViewId="0" zoomToFit="1"/>
  </sheetViews>
  <pageMargins left="0.7" right="0.7" top="0.75" bottom="0.75" header="0.3" footer="0.3"/>
  <pageSetup orientation="portrait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11</xdr:row>
      <xdr:rowOff>161925</xdr:rowOff>
    </xdr:from>
    <xdr:to>
      <xdr:col>11</xdr:col>
      <xdr:colOff>257175</xdr:colOff>
      <xdr:row>26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6"/>
  <sheetViews>
    <sheetView tabSelected="1" workbookViewId="0">
      <selection activeCell="D7" sqref="D7"/>
    </sheetView>
  </sheetViews>
  <sheetFormatPr defaultRowHeight="15" x14ac:dyDescent="0.25"/>
  <sheetData>
    <row r="1" spans="1:21" x14ac:dyDescent="0.25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</row>
    <row r="2" spans="1:21" x14ac:dyDescent="0.25">
      <c r="A2">
        <v>10</v>
      </c>
      <c r="C2">
        <v>0.95</v>
      </c>
      <c r="D2">
        <f>PERCENTILE(D7:D1006,$C2)</f>
        <v>233.49365</v>
      </c>
      <c r="E2">
        <f t="shared" ref="E2:R3" si="0">PERCENTILE(E7:E1006,$C2)</f>
        <v>408.05889999999999</v>
      </c>
      <c r="F2">
        <f t="shared" si="0"/>
        <v>527.17389999999989</v>
      </c>
      <c r="G2">
        <f t="shared" si="0"/>
        <v>638.37924999999996</v>
      </c>
      <c r="H2">
        <f t="shared" si="0"/>
        <v>725.14004999999997</v>
      </c>
      <c r="I2">
        <f t="shared" si="0"/>
        <v>792.88070000000005</v>
      </c>
      <c r="J2">
        <f t="shared" si="0"/>
        <v>780.86590000000001</v>
      </c>
      <c r="K2">
        <f t="shared" si="0"/>
        <v>828.5127</v>
      </c>
      <c r="L2">
        <f t="shared" si="0"/>
        <v>869.56524999999999</v>
      </c>
      <c r="M2">
        <f t="shared" si="0"/>
        <v>977.23495000000003</v>
      </c>
      <c r="N2">
        <f t="shared" si="0"/>
        <v>1152.0250000000001</v>
      </c>
      <c r="O2">
        <f t="shared" si="0"/>
        <v>0</v>
      </c>
      <c r="P2">
        <f t="shared" si="0"/>
        <v>2580</v>
      </c>
      <c r="Q2">
        <f t="shared" si="0"/>
        <v>0</v>
      </c>
      <c r="R2">
        <f t="shared" si="0"/>
        <v>0</v>
      </c>
    </row>
    <row r="3" spans="1:21" x14ac:dyDescent="0.25">
      <c r="C3">
        <v>0.05</v>
      </c>
      <c r="D3">
        <f>PERCENTILE(D8:D1007,$C3)</f>
        <v>196.29940000000002</v>
      </c>
      <c r="E3">
        <f t="shared" si="0"/>
        <v>381.81659999999999</v>
      </c>
      <c r="F3">
        <f t="shared" si="0"/>
        <v>465.07349999999997</v>
      </c>
      <c r="G3">
        <f t="shared" si="0"/>
        <v>573.24749999999995</v>
      </c>
      <c r="H3">
        <f t="shared" si="0"/>
        <v>614.88739999999996</v>
      </c>
      <c r="I3">
        <f t="shared" si="0"/>
        <v>683.42150000000004</v>
      </c>
      <c r="J3">
        <f t="shared" si="0"/>
        <v>709.93079999999998</v>
      </c>
      <c r="K3">
        <f t="shared" si="0"/>
        <v>712.39919999999995</v>
      </c>
      <c r="L3">
        <f t="shared" si="0"/>
        <v>768.95589999999993</v>
      </c>
      <c r="M3">
        <f t="shared" si="0"/>
        <v>666.41110000000003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</row>
    <row r="4" spans="1:21" x14ac:dyDescent="0.25">
      <c r="C4" t="s">
        <v>16</v>
      </c>
      <c r="D4">
        <f>AVERAGE(D7:D1006)</f>
        <v>214.54846399999988</v>
      </c>
      <c r="E4">
        <f t="shared" ref="E4:R4" si="1">AVERAGE(E7:E1006)</f>
        <v>395.03233299999988</v>
      </c>
      <c r="F4">
        <f t="shared" si="1"/>
        <v>493.95773700000069</v>
      </c>
      <c r="G4">
        <f t="shared" si="1"/>
        <v>605.28709099999946</v>
      </c>
      <c r="H4">
        <f t="shared" si="1"/>
        <v>667.40188099999943</v>
      </c>
      <c r="I4">
        <f t="shared" si="1"/>
        <v>733.83671099999913</v>
      </c>
      <c r="J4">
        <f t="shared" si="1"/>
        <v>744.78842999999961</v>
      </c>
      <c r="K4">
        <f t="shared" si="1"/>
        <v>769.91774699999962</v>
      </c>
      <c r="L4">
        <f t="shared" si="1"/>
        <v>816.0480260000005</v>
      </c>
      <c r="M4">
        <f t="shared" si="1"/>
        <v>813.30240899999944</v>
      </c>
      <c r="N4">
        <f t="shared" si="1"/>
        <v>808.19861100000026</v>
      </c>
      <c r="O4">
        <f t="shared" si="1"/>
        <v>0</v>
      </c>
      <c r="P4">
        <f t="shared" si="1"/>
        <v>1145.52</v>
      </c>
      <c r="Q4">
        <f t="shared" si="1"/>
        <v>0</v>
      </c>
      <c r="R4">
        <f t="shared" si="1"/>
        <v>0</v>
      </c>
    </row>
    <row r="5" spans="1:21" x14ac:dyDescent="0.25">
      <c r="D5">
        <f>STDEV(D7:D1006)</f>
        <v>11.447789646062008</v>
      </c>
      <c r="E5">
        <f t="shared" ref="E5:R5" si="2">STDEV(E7:E1006)</f>
        <v>8.1627971256810028</v>
      </c>
      <c r="F5">
        <f t="shared" si="2"/>
        <v>18.676061460101604</v>
      </c>
      <c r="G5">
        <f t="shared" si="2"/>
        <v>20.268623815397262</v>
      </c>
      <c r="H5">
        <f t="shared" si="2"/>
        <v>33.565872734867085</v>
      </c>
      <c r="I5">
        <f t="shared" si="2"/>
        <v>32.88129340006472</v>
      </c>
      <c r="J5">
        <f t="shared" si="2"/>
        <v>22.086791009746253</v>
      </c>
      <c r="K5">
        <f t="shared" si="2"/>
        <v>35.005770456858542</v>
      </c>
      <c r="L5">
        <f t="shared" si="2"/>
        <v>30.792687654251562</v>
      </c>
      <c r="M5">
        <f t="shared" si="2"/>
        <v>103.38930028671552</v>
      </c>
      <c r="N5">
        <f t="shared" si="2"/>
        <v>341.35429408918912</v>
      </c>
      <c r="O5">
        <f t="shared" si="2"/>
        <v>0</v>
      </c>
      <c r="P5">
        <f t="shared" si="2"/>
        <v>1282.5250095027386</v>
      </c>
      <c r="Q5">
        <f t="shared" si="2"/>
        <v>0</v>
      </c>
      <c r="R5">
        <f t="shared" si="2"/>
        <v>0</v>
      </c>
    </row>
    <row r="6" spans="1:21" x14ac:dyDescent="0.25">
      <c r="A6">
        <v>1000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  <c r="O6" t="s">
        <v>12</v>
      </c>
      <c r="P6" t="s">
        <v>13</v>
      </c>
      <c r="Q6" t="s">
        <v>14</v>
      </c>
      <c r="R6" t="s">
        <v>15</v>
      </c>
    </row>
    <row r="7" spans="1:21" x14ac:dyDescent="0.25">
      <c r="A7">
        <v>1</v>
      </c>
      <c r="B7" t="s">
        <v>0</v>
      </c>
      <c r="C7">
        <v>2009</v>
      </c>
      <c r="D7">
        <v>201.274</v>
      </c>
      <c r="E7">
        <v>382.02199999999999</v>
      </c>
      <c r="F7">
        <v>487.37299999999999</v>
      </c>
      <c r="G7">
        <v>599.30700000000002</v>
      </c>
      <c r="H7">
        <v>725.38800000000003</v>
      </c>
      <c r="I7">
        <v>725.673</v>
      </c>
      <c r="J7">
        <v>705.20299999999997</v>
      </c>
      <c r="K7">
        <v>784.57299999999998</v>
      </c>
      <c r="L7">
        <v>831.57</v>
      </c>
      <c r="M7">
        <v>924.47800000000007</v>
      </c>
      <c r="N7">
        <v>940.11599999999999</v>
      </c>
      <c r="O7">
        <v>0</v>
      </c>
      <c r="P7">
        <v>2580</v>
      </c>
      <c r="Q7">
        <v>0</v>
      </c>
      <c r="R7">
        <v>0</v>
      </c>
    </row>
    <row r="8" spans="1:21" x14ac:dyDescent="0.25">
      <c r="A8">
        <v>2</v>
      </c>
      <c r="B8" t="s">
        <v>0</v>
      </c>
      <c r="C8">
        <v>2009</v>
      </c>
      <c r="D8">
        <v>199.73099999999999</v>
      </c>
      <c r="E8">
        <v>383.35599999999999</v>
      </c>
      <c r="F8">
        <v>506.10200000000003</v>
      </c>
      <c r="G8">
        <v>601.245</v>
      </c>
      <c r="H8">
        <v>699.48699999999997</v>
      </c>
      <c r="I8">
        <v>754.29</v>
      </c>
      <c r="J8">
        <v>747.125</v>
      </c>
      <c r="K8">
        <v>787.82899999999995</v>
      </c>
      <c r="L8">
        <v>830.702</v>
      </c>
      <c r="M8">
        <v>942.75600000000009</v>
      </c>
      <c r="N8">
        <v>981.13</v>
      </c>
      <c r="O8">
        <v>0</v>
      </c>
      <c r="P8">
        <v>0</v>
      </c>
      <c r="Q8">
        <v>0</v>
      </c>
      <c r="R8">
        <v>0</v>
      </c>
    </row>
    <row r="9" spans="1:21" x14ac:dyDescent="0.25">
      <c r="A9">
        <v>3</v>
      </c>
      <c r="B9" t="s">
        <v>0</v>
      </c>
      <c r="C9">
        <v>2009</v>
      </c>
      <c r="D9">
        <v>223.80500000000001</v>
      </c>
      <c r="E9">
        <v>404.589</v>
      </c>
      <c r="F9">
        <v>497.84800000000001</v>
      </c>
      <c r="G9">
        <v>577.54700000000003</v>
      </c>
      <c r="H9">
        <v>660.99099999999999</v>
      </c>
      <c r="I9">
        <v>696.63200000000006</v>
      </c>
      <c r="J9">
        <v>732.73400000000004</v>
      </c>
      <c r="K9">
        <v>735.44200000000001</v>
      </c>
      <c r="L9">
        <v>858.42399999999998</v>
      </c>
      <c r="M9">
        <v>714.23899999999992</v>
      </c>
      <c r="N9">
        <v>925.47400000000005</v>
      </c>
      <c r="O9">
        <v>0</v>
      </c>
      <c r="P9">
        <v>0</v>
      </c>
      <c r="Q9">
        <v>0</v>
      </c>
      <c r="R9">
        <v>0</v>
      </c>
      <c r="U9">
        <v>1000</v>
      </c>
    </row>
    <row r="10" spans="1:21" x14ac:dyDescent="0.25">
      <c r="A10">
        <v>4</v>
      </c>
      <c r="B10" t="s">
        <v>0</v>
      </c>
      <c r="C10">
        <v>2009</v>
      </c>
      <c r="D10">
        <v>201.34199999999998</v>
      </c>
      <c r="E10">
        <v>384.18400000000003</v>
      </c>
      <c r="F10">
        <v>520.61599999999999</v>
      </c>
      <c r="G10">
        <v>596.76599999999996</v>
      </c>
      <c r="H10">
        <v>650.93999999999994</v>
      </c>
      <c r="I10">
        <v>744.274</v>
      </c>
      <c r="J10">
        <v>734.58999999999992</v>
      </c>
      <c r="K10">
        <v>739.45600000000002</v>
      </c>
      <c r="L10">
        <v>788.30900000000008</v>
      </c>
      <c r="M10">
        <v>729.702</v>
      </c>
      <c r="N10">
        <v>750</v>
      </c>
      <c r="O10">
        <v>0</v>
      </c>
      <c r="P10">
        <v>2580</v>
      </c>
      <c r="Q10">
        <v>0</v>
      </c>
      <c r="R10">
        <v>0</v>
      </c>
    </row>
    <row r="11" spans="1:21" x14ac:dyDescent="0.25">
      <c r="A11">
        <v>5</v>
      </c>
      <c r="B11" t="s">
        <v>0</v>
      </c>
      <c r="C11">
        <v>2009</v>
      </c>
      <c r="D11">
        <v>196.476</v>
      </c>
      <c r="E11">
        <v>381.60199999999998</v>
      </c>
      <c r="F11">
        <v>508.82099999999997</v>
      </c>
      <c r="G11">
        <v>608.83399999999995</v>
      </c>
      <c r="H11">
        <v>612.75800000000004</v>
      </c>
      <c r="I11">
        <v>757.93</v>
      </c>
      <c r="J11">
        <v>763.09800000000007</v>
      </c>
      <c r="K11">
        <v>829.27700000000004</v>
      </c>
      <c r="L11">
        <v>823.88900000000001</v>
      </c>
      <c r="M11">
        <v>904.03300000000002</v>
      </c>
      <c r="N11">
        <v>1186.92</v>
      </c>
      <c r="O11">
        <v>0</v>
      </c>
      <c r="P11">
        <v>0</v>
      </c>
      <c r="Q11">
        <v>0</v>
      </c>
      <c r="R11">
        <v>0</v>
      </c>
    </row>
    <row r="12" spans="1:21" x14ac:dyDescent="0.25">
      <c r="A12">
        <v>6</v>
      </c>
      <c r="B12" t="s">
        <v>0</v>
      </c>
      <c r="C12">
        <v>2009</v>
      </c>
      <c r="D12">
        <v>218.53800000000001</v>
      </c>
      <c r="E12">
        <v>397.96</v>
      </c>
      <c r="F12">
        <v>505.12500000000006</v>
      </c>
      <c r="G12">
        <v>594.95799999999997</v>
      </c>
      <c r="H12">
        <v>648.82100000000003</v>
      </c>
      <c r="I12">
        <v>772.25400000000002</v>
      </c>
      <c r="J12">
        <v>747.84399999999994</v>
      </c>
      <c r="K12">
        <v>841.17200000000003</v>
      </c>
      <c r="L12">
        <v>832.15300000000002</v>
      </c>
      <c r="M12">
        <v>629.14700000000005</v>
      </c>
      <c r="N12">
        <v>939.05099999999993</v>
      </c>
      <c r="O12">
        <v>0</v>
      </c>
      <c r="P12">
        <v>0</v>
      </c>
      <c r="Q12">
        <v>0</v>
      </c>
      <c r="R12">
        <v>0</v>
      </c>
    </row>
    <row r="13" spans="1:21" x14ac:dyDescent="0.25">
      <c r="A13">
        <v>7</v>
      </c>
      <c r="B13" t="s">
        <v>0</v>
      </c>
      <c r="C13">
        <v>2009</v>
      </c>
      <c r="D13">
        <v>215.09399999999999</v>
      </c>
      <c r="E13">
        <v>392.94800000000004</v>
      </c>
      <c r="F13">
        <v>510.60899999999998</v>
      </c>
      <c r="G13">
        <v>627.71299999999997</v>
      </c>
      <c r="H13">
        <v>609.10799999999995</v>
      </c>
      <c r="I13">
        <v>721.97</v>
      </c>
      <c r="J13">
        <v>763.82899999999995</v>
      </c>
      <c r="K13">
        <v>773.77700000000004</v>
      </c>
      <c r="L13">
        <v>766.01699999999994</v>
      </c>
      <c r="M13">
        <v>728.63199999999995</v>
      </c>
      <c r="N13">
        <v>1136</v>
      </c>
      <c r="O13">
        <v>0</v>
      </c>
      <c r="P13">
        <v>2580</v>
      </c>
      <c r="Q13">
        <v>0</v>
      </c>
      <c r="R13">
        <v>0</v>
      </c>
    </row>
    <row r="14" spans="1:21" x14ac:dyDescent="0.25">
      <c r="A14">
        <v>8</v>
      </c>
      <c r="B14" t="s">
        <v>0</v>
      </c>
      <c r="C14">
        <v>2009</v>
      </c>
      <c r="D14">
        <v>211.386</v>
      </c>
      <c r="E14">
        <v>397.48699999999997</v>
      </c>
      <c r="F14">
        <v>523.101</v>
      </c>
      <c r="G14">
        <v>601.0680000000001</v>
      </c>
      <c r="H14">
        <v>635.24599999999998</v>
      </c>
      <c r="I14">
        <v>753.39499999999998</v>
      </c>
      <c r="J14">
        <v>769.59699999999998</v>
      </c>
      <c r="K14">
        <v>821.36900000000003</v>
      </c>
      <c r="L14">
        <v>824.13400000000001</v>
      </c>
      <c r="M14">
        <v>985.03</v>
      </c>
      <c r="N14">
        <v>1007.9100000000001</v>
      </c>
      <c r="O14">
        <v>0</v>
      </c>
      <c r="P14">
        <v>0</v>
      </c>
      <c r="Q14">
        <v>0</v>
      </c>
      <c r="R14">
        <v>0</v>
      </c>
    </row>
    <row r="15" spans="1:21" x14ac:dyDescent="0.25">
      <c r="A15">
        <v>9</v>
      </c>
      <c r="B15" t="s">
        <v>0</v>
      </c>
      <c r="C15">
        <v>2009</v>
      </c>
      <c r="D15">
        <v>214.203</v>
      </c>
      <c r="E15">
        <v>391.89099999999996</v>
      </c>
      <c r="F15">
        <v>485.45800000000003</v>
      </c>
      <c r="G15">
        <v>581.79899999999998</v>
      </c>
      <c r="H15">
        <v>673.26</v>
      </c>
      <c r="I15">
        <v>755.86</v>
      </c>
      <c r="J15">
        <v>755.86</v>
      </c>
      <c r="K15">
        <v>805.64300000000003</v>
      </c>
      <c r="L15">
        <v>814.28300000000002</v>
      </c>
      <c r="M15">
        <v>704.3660000000001</v>
      </c>
      <c r="N15">
        <v>1036.6200000000001</v>
      </c>
      <c r="O15">
        <v>0</v>
      </c>
      <c r="P15">
        <v>0</v>
      </c>
      <c r="Q15">
        <v>0</v>
      </c>
      <c r="R15">
        <v>0</v>
      </c>
    </row>
    <row r="16" spans="1:21" x14ac:dyDescent="0.25">
      <c r="A16">
        <v>10</v>
      </c>
      <c r="B16" t="s">
        <v>0</v>
      </c>
      <c r="C16">
        <v>2009</v>
      </c>
      <c r="D16">
        <v>195.751</v>
      </c>
      <c r="E16">
        <v>391.63299999999998</v>
      </c>
      <c r="F16">
        <v>458.35700000000003</v>
      </c>
      <c r="G16">
        <v>612.27800000000002</v>
      </c>
      <c r="H16">
        <v>670.298</v>
      </c>
      <c r="I16">
        <v>774.755</v>
      </c>
      <c r="J16">
        <v>711.61500000000001</v>
      </c>
      <c r="K16">
        <v>758.18600000000004</v>
      </c>
      <c r="L16">
        <v>812.51200000000006</v>
      </c>
      <c r="M16">
        <v>881.50399999999991</v>
      </c>
      <c r="N16">
        <v>940.16300000000001</v>
      </c>
      <c r="O16">
        <v>0</v>
      </c>
      <c r="P16">
        <v>2580</v>
      </c>
      <c r="Q16">
        <v>0</v>
      </c>
      <c r="R16">
        <v>0</v>
      </c>
    </row>
    <row r="17" spans="1:18" x14ac:dyDescent="0.25">
      <c r="A17">
        <v>11</v>
      </c>
      <c r="B17" t="s">
        <v>0</v>
      </c>
      <c r="C17">
        <v>2009</v>
      </c>
      <c r="D17">
        <v>206.88500000000002</v>
      </c>
      <c r="E17">
        <v>391.51000000000005</v>
      </c>
      <c r="F17">
        <v>477.95100000000002</v>
      </c>
      <c r="G17">
        <v>593.55000000000007</v>
      </c>
      <c r="H17">
        <v>662.90800000000002</v>
      </c>
      <c r="I17">
        <v>802.23699999999997</v>
      </c>
      <c r="J17">
        <v>731.73699999999997</v>
      </c>
      <c r="K17">
        <v>740.17700000000002</v>
      </c>
      <c r="L17">
        <v>818.702</v>
      </c>
      <c r="M17">
        <v>932.75300000000004</v>
      </c>
      <c r="N17">
        <v>962.07600000000002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>
        <v>12</v>
      </c>
      <c r="B18" t="s">
        <v>0</v>
      </c>
      <c r="C18">
        <v>2009</v>
      </c>
      <c r="D18">
        <v>216.107</v>
      </c>
      <c r="E18">
        <v>403.68900000000002</v>
      </c>
      <c r="F18">
        <v>499.90800000000002</v>
      </c>
      <c r="G18">
        <v>611.96899999999994</v>
      </c>
      <c r="H18">
        <v>649.86800000000005</v>
      </c>
      <c r="I18">
        <v>744.41</v>
      </c>
      <c r="J18">
        <v>752.91699999999992</v>
      </c>
      <c r="K18">
        <v>662.49300000000005</v>
      </c>
      <c r="L18">
        <v>775.79600000000005</v>
      </c>
      <c r="M18">
        <v>831.09699999999998</v>
      </c>
      <c r="N18">
        <v>931.34899999999993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>
        <v>13</v>
      </c>
      <c r="B19" t="s">
        <v>0</v>
      </c>
      <c r="C19">
        <v>2009</v>
      </c>
      <c r="D19">
        <v>230.52</v>
      </c>
      <c r="E19">
        <v>415.03899999999999</v>
      </c>
      <c r="F19">
        <v>491.05399999999997</v>
      </c>
      <c r="G19">
        <v>599.34299999999996</v>
      </c>
      <c r="H19">
        <v>635.88499999999999</v>
      </c>
      <c r="I19">
        <v>756.46199999999999</v>
      </c>
      <c r="J19">
        <v>734.01799999999992</v>
      </c>
      <c r="K19">
        <v>745.18</v>
      </c>
      <c r="L19">
        <v>781.03</v>
      </c>
      <c r="M19">
        <v>787.47</v>
      </c>
      <c r="N19">
        <v>723.33299999999997</v>
      </c>
      <c r="O19">
        <v>0</v>
      </c>
      <c r="P19">
        <v>2580</v>
      </c>
      <c r="Q19">
        <v>0</v>
      </c>
      <c r="R19">
        <v>0</v>
      </c>
    </row>
    <row r="20" spans="1:18" x14ac:dyDescent="0.25">
      <c r="A20">
        <v>14</v>
      </c>
      <c r="B20" t="s">
        <v>0</v>
      </c>
      <c r="C20">
        <v>2009</v>
      </c>
      <c r="D20">
        <v>214.15699999999998</v>
      </c>
      <c r="E20">
        <v>396.947</v>
      </c>
      <c r="F20">
        <v>506.77099999999996</v>
      </c>
      <c r="G20">
        <v>584.45699999999999</v>
      </c>
      <c r="H20">
        <v>690.58199999999999</v>
      </c>
      <c r="I20">
        <v>717.76499999999999</v>
      </c>
      <c r="J20">
        <v>714.00699999999995</v>
      </c>
      <c r="K20">
        <v>806.15899999999999</v>
      </c>
      <c r="L20">
        <v>776.48700000000008</v>
      </c>
      <c r="M20">
        <v>823.81200000000001</v>
      </c>
      <c r="N20">
        <v>1269.1699999999998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15</v>
      </c>
      <c r="B21" t="s">
        <v>0</v>
      </c>
      <c r="C21">
        <v>2009</v>
      </c>
      <c r="D21">
        <v>210.27699999999999</v>
      </c>
      <c r="E21">
        <v>390.26800000000003</v>
      </c>
      <c r="F21">
        <v>503.10900000000004</v>
      </c>
      <c r="G21">
        <v>596.05100000000004</v>
      </c>
      <c r="H21">
        <v>669.15100000000007</v>
      </c>
      <c r="I21">
        <v>756.35199999999998</v>
      </c>
      <c r="J21">
        <v>727.596</v>
      </c>
      <c r="K21">
        <v>761.99399999999991</v>
      </c>
      <c r="L21">
        <v>839.74400000000003</v>
      </c>
      <c r="M21">
        <v>1194.72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16</v>
      </c>
      <c r="B22" t="s">
        <v>0</v>
      </c>
      <c r="C22">
        <v>2009</v>
      </c>
      <c r="D22">
        <v>227.48499999999999</v>
      </c>
      <c r="E22">
        <v>408.255</v>
      </c>
      <c r="F22">
        <v>473.74899999999997</v>
      </c>
      <c r="G22">
        <v>602.23500000000001</v>
      </c>
      <c r="H22">
        <v>631.18100000000004</v>
      </c>
      <c r="I22">
        <v>729.779</v>
      </c>
      <c r="J22">
        <v>703.67000000000007</v>
      </c>
      <c r="K22">
        <v>736.95</v>
      </c>
      <c r="L22">
        <v>834.36500000000001</v>
      </c>
      <c r="M22">
        <v>756.44900000000007</v>
      </c>
      <c r="N22">
        <v>991.85900000000004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17</v>
      </c>
      <c r="B23" t="s">
        <v>0</v>
      </c>
      <c r="C23">
        <v>2009</v>
      </c>
      <c r="D23">
        <v>217.36799999999999</v>
      </c>
      <c r="E23">
        <v>393.19200000000001</v>
      </c>
      <c r="F23">
        <v>505.06700000000006</v>
      </c>
      <c r="G23">
        <v>595.78800000000001</v>
      </c>
      <c r="H23">
        <v>640.43600000000004</v>
      </c>
      <c r="I23">
        <v>763.20699999999999</v>
      </c>
      <c r="J23">
        <v>734.572</v>
      </c>
      <c r="K23">
        <v>737.30700000000002</v>
      </c>
      <c r="L23">
        <v>820.55799999999999</v>
      </c>
      <c r="M23">
        <v>818.44100000000003</v>
      </c>
      <c r="N23">
        <v>848.96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18</v>
      </c>
      <c r="B24" t="s">
        <v>0</v>
      </c>
      <c r="C24">
        <v>2009</v>
      </c>
      <c r="D24">
        <v>216.203</v>
      </c>
      <c r="E24">
        <v>402.95699999999999</v>
      </c>
      <c r="F24">
        <v>460.98</v>
      </c>
      <c r="G24">
        <v>632.19499999999994</v>
      </c>
      <c r="H24">
        <v>663.46100000000001</v>
      </c>
      <c r="I24">
        <v>727.07299999999998</v>
      </c>
      <c r="J24">
        <v>722.79000000000008</v>
      </c>
      <c r="K24">
        <v>824.5630000000001</v>
      </c>
      <c r="L24">
        <v>781.46699999999998</v>
      </c>
      <c r="M24">
        <v>919.27499999999998</v>
      </c>
      <c r="N24">
        <v>992.16200000000003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19</v>
      </c>
      <c r="B25" t="s">
        <v>0</v>
      </c>
      <c r="C25">
        <v>2009</v>
      </c>
      <c r="D25">
        <v>210.78800000000001</v>
      </c>
      <c r="E25">
        <v>397.38800000000003</v>
      </c>
      <c r="F25">
        <v>490.05799999999999</v>
      </c>
      <c r="G25">
        <v>597.60699999999997</v>
      </c>
      <c r="H25">
        <v>670.11400000000003</v>
      </c>
      <c r="I25">
        <v>765.53899999999999</v>
      </c>
      <c r="J25">
        <v>778.42399999999998</v>
      </c>
      <c r="K25">
        <v>773.41899999999998</v>
      </c>
      <c r="L25">
        <v>793.03199999999993</v>
      </c>
      <c r="M25">
        <v>808.39200000000005</v>
      </c>
      <c r="N25">
        <v>1165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20</v>
      </c>
      <c r="B26" t="s">
        <v>0</v>
      </c>
      <c r="C26">
        <v>2009</v>
      </c>
      <c r="D26">
        <v>213.51000000000002</v>
      </c>
      <c r="E26">
        <v>388.01299999999998</v>
      </c>
      <c r="F26">
        <v>498.59399999999999</v>
      </c>
      <c r="G26">
        <v>603.48900000000003</v>
      </c>
      <c r="H26">
        <v>702.20899999999995</v>
      </c>
      <c r="I26">
        <v>714.29899999999998</v>
      </c>
      <c r="J26">
        <v>727.37799999999993</v>
      </c>
      <c r="K26">
        <v>805.63099999999997</v>
      </c>
      <c r="L26">
        <v>836.226</v>
      </c>
      <c r="M26">
        <v>685.61799999999994</v>
      </c>
      <c r="N26">
        <v>965.44200000000001</v>
      </c>
      <c r="O26">
        <v>0</v>
      </c>
      <c r="P26">
        <v>2580</v>
      </c>
      <c r="Q26">
        <v>0</v>
      </c>
      <c r="R26">
        <v>0</v>
      </c>
    </row>
    <row r="27" spans="1:18" x14ac:dyDescent="0.25">
      <c r="A27">
        <v>21</v>
      </c>
      <c r="B27" t="s">
        <v>0</v>
      </c>
      <c r="C27">
        <v>2009</v>
      </c>
      <c r="D27">
        <v>231.12700000000001</v>
      </c>
      <c r="E27">
        <v>399.09399999999999</v>
      </c>
      <c r="F27">
        <v>470.21299999999997</v>
      </c>
      <c r="G27">
        <v>603.43999999999994</v>
      </c>
      <c r="H27">
        <v>652.54100000000005</v>
      </c>
      <c r="I27">
        <v>750.88099999999997</v>
      </c>
      <c r="J27">
        <v>701.91000000000008</v>
      </c>
      <c r="K27">
        <v>767.99099999999999</v>
      </c>
      <c r="L27">
        <v>871.48699999999997</v>
      </c>
      <c r="M27">
        <v>849.59500000000003</v>
      </c>
      <c r="N27">
        <v>957.048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22</v>
      </c>
      <c r="B28" t="s">
        <v>0</v>
      </c>
      <c r="C28">
        <v>2009</v>
      </c>
      <c r="D28">
        <v>229.47799999999998</v>
      </c>
      <c r="E28">
        <v>397.96600000000001</v>
      </c>
      <c r="F28">
        <v>499.25</v>
      </c>
      <c r="G28">
        <v>587.93299999999999</v>
      </c>
      <c r="H28">
        <v>676.12599999999998</v>
      </c>
      <c r="I28">
        <v>746.28300000000002</v>
      </c>
      <c r="J28">
        <v>755.42600000000004</v>
      </c>
      <c r="K28">
        <v>742.36599999999999</v>
      </c>
      <c r="L28">
        <v>804.96400000000006</v>
      </c>
      <c r="M28">
        <v>820.59899999999993</v>
      </c>
      <c r="N28">
        <v>747.28899999999999</v>
      </c>
      <c r="O28">
        <v>0</v>
      </c>
      <c r="P28">
        <v>2580</v>
      </c>
      <c r="Q28">
        <v>0</v>
      </c>
      <c r="R28">
        <v>0</v>
      </c>
    </row>
    <row r="29" spans="1:18" x14ac:dyDescent="0.25">
      <c r="A29">
        <v>23</v>
      </c>
      <c r="B29" t="s">
        <v>0</v>
      </c>
      <c r="C29">
        <v>2009</v>
      </c>
      <c r="D29">
        <v>215.375</v>
      </c>
      <c r="E29">
        <v>406.94399999999996</v>
      </c>
      <c r="F29">
        <v>502.67099999999999</v>
      </c>
      <c r="G29">
        <v>618.06299999999999</v>
      </c>
      <c r="H29">
        <v>660.56499999999994</v>
      </c>
      <c r="I29">
        <v>756.37699999999995</v>
      </c>
      <c r="J29">
        <v>755.55799999999999</v>
      </c>
      <c r="K29">
        <v>788.20400000000006</v>
      </c>
      <c r="L29">
        <v>756.45300000000009</v>
      </c>
      <c r="M29">
        <v>802.29499999999996</v>
      </c>
      <c r="N29">
        <v>1060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24</v>
      </c>
      <c r="B30" t="s">
        <v>0</v>
      </c>
      <c r="C30">
        <v>2009</v>
      </c>
      <c r="D30">
        <v>208.45599999999999</v>
      </c>
      <c r="E30">
        <v>397.78500000000003</v>
      </c>
      <c r="F30">
        <v>509.161</v>
      </c>
      <c r="G30">
        <v>588.11699999999996</v>
      </c>
      <c r="H30">
        <v>656.02200000000005</v>
      </c>
      <c r="I30">
        <v>726.98399999999992</v>
      </c>
      <c r="J30">
        <v>745.49900000000002</v>
      </c>
      <c r="K30">
        <v>757.06100000000004</v>
      </c>
      <c r="L30">
        <v>849.798</v>
      </c>
      <c r="M30">
        <v>813.15800000000002</v>
      </c>
      <c r="N30">
        <v>710</v>
      </c>
      <c r="O30">
        <v>0</v>
      </c>
      <c r="P30">
        <v>2580</v>
      </c>
      <c r="Q30">
        <v>0</v>
      </c>
      <c r="R30">
        <v>0</v>
      </c>
    </row>
    <row r="31" spans="1:18" x14ac:dyDescent="0.25">
      <c r="A31">
        <v>25</v>
      </c>
      <c r="B31" t="s">
        <v>0</v>
      </c>
      <c r="C31">
        <v>2009</v>
      </c>
      <c r="D31">
        <v>216.06100000000001</v>
      </c>
      <c r="E31">
        <v>388.57199999999995</v>
      </c>
      <c r="F31">
        <v>519.43899999999996</v>
      </c>
      <c r="G31">
        <v>612.49</v>
      </c>
      <c r="H31">
        <v>680.43299999999999</v>
      </c>
      <c r="I31">
        <v>699.02699999999993</v>
      </c>
      <c r="J31">
        <v>724.59100000000001</v>
      </c>
      <c r="K31">
        <v>758.31400000000008</v>
      </c>
      <c r="L31">
        <v>836.98500000000001</v>
      </c>
      <c r="M31">
        <v>847.22799999999995</v>
      </c>
      <c r="N31">
        <v>971.74900000000002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26</v>
      </c>
      <c r="B32" t="s">
        <v>0</v>
      </c>
      <c r="C32">
        <v>2009</v>
      </c>
      <c r="D32">
        <v>213.91900000000001</v>
      </c>
      <c r="E32">
        <v>402.19300000000004</v>
      </c>
      <c r="F32">
        <v>481.36799999999999</v>
      </c>
      <c r="G32">
        <v>644.02800000000002</v>
      </c>
      <c r="H32">
        <v>651.10199999999998</v>
      </c>
      <c r="I32">
        <v>725.31999999999994</v>
      </c>
      <c r="J32">
        <v>720.17899999999997</v>
      </c>
      <c r="K32">
        <v>760.29500000000007</v>
      </c>
      <c r="L32">
        <v>844.21500000000003</v>
      </c>
      <c r="M32">
        <v>881.71900000000005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27</v>
      </c>
      <c r="B33" t="s">
        <v>0</v>
      </c>
      <c r="C33">
        <v>2009</v>
      </c>
      <c r="D33">
        <v>202.50199999999998</v>
      </c>
      <c r="E33">
        <v>394.77699999999999</v>
      </c>
      <c r="F33">
        <v>491.19099999999997</v>
      </c>
      <c r="G33">
        <v>595.71900000000005</v>
      </c>
      <c r="H33">
        <v>683.78300000000002</v>
      </c>
      <c r="I33">
        <v>762.67</v>
      </c>
      <c r="J33">
        <v>740.09100000000001</v>
      </c>
      <c r="K33">
        <v>750.28499999999997</v>
      </c>
      <c r="L33">
        <v>864.3309999999999</v>
      </c>
      <c r="M33">
        <v>690.96800000000007</v>
      </c>
      <c r="N33">
        <v>994.95399999999995</v>
      </c>
      <c r="O33">
        <v>0</v>
      </c>
      <c r="P33">
        <v>2580</v>
      </c>
      <c r="Q33">
        <v>0</v>
      </c>
      <c r="R33">
        <v>0</v>
      </c>
    </row>
    <row r="34" spans="1:18" x14ac:dyDescent="0.25">
      <c r="A34">
        <v>28</v>
      </c>
      <c r="B34" t="s">
        <v>0</v>
      </c>
      <c r="C34">
        <v>2009</v>
      </c>
      <c r="D34">
        <v>208.59200000000001</v>
      </c>
      <c r="E34">
        <v>392.64500000000004</v>
      </c>
      <c r="F34">
        <v>490.25200000000001</v>
      </c>
      <c r="G34">
        <v>607.14300000000003</v>
      </c>
      <c r="H34">
        <v>665.83600000000001</v>
      </c>
      <c r="I34">
        <v>718.77100000000007</v>
      </c>
      <c r="J34">
        <v>793.12300000000005</v>
      </c>
      <c r="K34">
        <v>734.197</v>
      </c>
      <c r="L34">
        <v>782.41600000000005</v>
      </c>
      <c r="M34">
        <v>1025.6300000000001</v>
      </c>
      <c r="N34">
        <v>728.06000000000006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>
        <v>29</v>
      </c>
      <c r="B35" t="s">
        <v>0</v>
      </c>
      <c r="C35">
        <v>2009</v>
      </c>
      <c r="D35">
        <v>210.85000000000002</v>
      </c>
      <c r="E35">
        <v>405.28100000000001</v>
      </c>
      <c r="F35">
        <v>477.83300000000003</v>
      </c>
      <c r="G35">
        <v>590.08699999999999</v>
      </c>
      <c r="H35">
        <v>660.80099999999993</v>
      </c>
      <c r="I35">
        <v>739.03899999999999</v>
      </c>
      <c r="J35">
        <v>752.33</v>
      </c>
      <c r="K35">
        <v>764.94600000000003</v>
      </c>
      <c r="L35">
        <v>869.33499999999992</v>
      </c>
      <c r="M35">
        <v>802.61199999999997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>
        <v>30</v>
      </c>
      <c r="B36" t="s">
        <v>0</v>
      </c>
      <c r="C36">
        <v>2009</v>
      </c>
      <c r="D36">
        <v>223.06899999999999</v>
      </c>
      <c r="E36">
        <v>405.34</v>
      </c>
      <c r="F36">
        <v>458.916</v>
      </c>
      <c r="G36">
        <v>627.56100000000004</v>
      </c>
      <c r="H36">
        <v>617.31999999999994</v>
      </c>
      <c r="I36">
        <v>780.899</v>
      </c>
      <c r="J36">
        <v>749.49900000000002</v>
      </c>
      <c r="K36">
        <v>753.66100000000006</v>
      </c>
      <c r="L36">
        <v>819.05399999999997</v>
      </c>
      <c r="M36">
        <v>772.34899999999993</v>
      </c>
      <c r="N36">
        <v>750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>
        <v>31</v>
      </c>
      <c r="B37" t="s">
        <v>0</v>
      </c>
      <c r="C37">
        <v>2009</v>
      </c>
      <c r="D37">
        <v>204.40700000000001</v>
      </c>
      <c r="E37">
        <v>385.03199999999998</v>
      </c>
      <c r="F37">
        <v>500.56500000000005</v>
      </c>
      <c r="G37">
        <v>624.08399999999995</v>
      </c>
      <c r="H37">
        <v>595.99400000000003</v>
      </c>
      <c r="I37">
        <v>763.67</v>
      </c>
      <c r="J37">
        <v>725.98500000000001</v>
      </c>
      <c r="K37">
        <v>755.32299999999998</v>
      </c>
      <c r="L37">
        <v>812.42599999999993</v>
      </c>
      <c r="M37">
        <v>739.56399999999996</v>
      </c>
      <c r="N37">
        <v>710</v>
      </c>
      <c r="O37">
        <v>0</v>
      </c>
      <c r="P37">
        <v>2580</v>
      </c>
      <c r="Q37">
        <v>0</v>
      </c>
      <c r="R37">
        <v>0</v>
      </c>
    </row>
    <row r="38" spans="1:18" x14ac:dyDescent="0.25">
      <c r="A38">
        <v>32</v>
      </c>
      <c r="B38" t="s">
        <v>0</v>
      </c>
      <c r="C38">
        <v>2009</v>
      </c>
      <c r="D38">
        <v>213.898</v>
      </c>
      <c r="E38">
        <v>383.78800000000001</v>
      </c>
      <c r="F38">
        <v>496.07600000000002</v>
      </c>
      <c r="G38">
        <v>590.19299999999998</v>
      </c>
      <c r="H38">
        <v>684.71</v>
      </c>
      <c r="I38">
        <v>760.16300000000001</v>
      </c>
      <c r="J38">
        <v>719.97500000000002</v>
      </c>
      <c r="K38">
        <v>807.19799999999998</v>
      </c>
      <c r="L38">
        <v>785.56200000000001</v>
      </c>
      <c r="M38">
        <v>859.48199999999997</v>
      </c>
      <c r="N38">
        <v>929.70799999999997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>
        <v>33</v>
      </c>
      <c r="B39" t="s">
        <v>0</v>
      </c>
      <c r="C39">
        <v>2009</v>
      </c>
      <c r="D39">
        <v>213.05799999999999</v>
      </c>
      <c r="E39">
        <v>398.31</v>
      </c>
      <c r="F39">
        <v>487.935</v>
      </c>
      <c r="G39">
        <v>621.07500000000005</v>
      </c>
      <c r="H39">
        <v>667.048</v>
      </c>
      <c r="I39">
        <v>661.80000000000007</v>
      </c>
      <c r="J39">
        <v>721.81100000000004</v>
      </c>
      <c r="K39">
        <v>745.07999999999993</v>
      </c>
      <c r="L39">
        <v>824.89699999999993</v>
      </c>
      <c r="M39">
        <v>791.178</v>
      </c>
      <c r="N39">
        <v>895.25200000000007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>
        <v>34</v>
      </c>
      <c r="B40" t="s">
        <v>0</v>
      </c>
      <c r="C40">
        <v>2009</v>
      </c>
      <c r="D40">
        <v>201.56</v>
      </c>
      <c r="E40">
        <v>412.43800000000005</v>
      </c>
      <c r="F40">
        <v>461.06599999999997</v>
      </c>
      <c r="G40">
        <v>654.46100000000001</v>
      </c>
      <c r="H40">
        <v>702.08899999999994</v>
      </c>
      <c r="I40">
        <v>709.69299999999998</v>
      </c>
      <c r="J40">
        <v>734.97</v>
      </c>
      <c r="K40">
        <v>781.59800000000007</v>
      </c>
      <c r="L40">
        <v>776.31600000000003</v>
      </c>
      <c r="M40">
        <v>754.33699999999999</v>
      </c>
      <c r="N40">
        <v>1159.0899999999999</v>
      </c>
      <c r="O40">
        <v>0</v>
      </c>
      <c r="P40">
        <v>2580</v>
      </c>
      <c r="Q40">
        <v>0</v>
      </c>
      <c r="R40">
        <v>0</v>
      </c>
    </row>
    <row r="41" spans="1:18" x14ac:dyDescent="0.25">
      <c r="A41">
        <v>35</v>
      </c>
      <c r="B41" t="s">
        <v>0</v>
      </c>
      <c r="C41">
        <v>2009</v>
      </c>
      <c r="D41">
        <v>193.745</v>
      </c>
      <c r="E41">
        <v>386.17500000000001</v>
      </c>
      <c r="F41">
        <v>492.03999999999996</v>
      </c>
      <c r="G41">
        <v>601.6049999999999</v>
      </c>
      <c r="H41">
        <v>680.27599999999995</v>
      </c>
      <c r="I41">
        <v>754.06499999999994</v>
      </c>
      <c r="J41">
        <v>732.40000000000009</v>
      </c>
      <c r="K41">
        <v>822.53600000000006</v>
      </c>
      <c r="L41">
        <v>815.66300000000001</v>
      </c>
      <c r="M41">
        <v>667.81799999999998</v>
      </c>
      <c r="N41">
        <v>755.86299999999994</v>
      </c>
      <c r="O41">
        <v>0</v>
      </c>
      <c r="P41">
        <v>2580</v>
      </c>
      <c r="Q41">
        <v>0</v>
      </c>
      <c r="R41">
        <v>0</v>
      </c>
    </row>
    <row r="42" spans="1:18" x14ac:dyDescent="0.25">
      <c r="A42">
        <v>36</v>
      </c>
      <c r="B42" t="s">
        <v>0</v>
      </c>
      <c r="C42">
        <v>2009</v>
      </c>
      <c r="D42">
        <v>218.20400000000001</v>
      </c>
      <c r="E42">
        <v>391.78499999999997</v>
      </c>
      <c r="F42">
        <v>524.83199999999999</v>
      </c>
      <c r="G42">
        <v>582.32600000000002</v>
      </c>
      <c r="H42">
        <v>630.45500000000004</v>
      </c>
      <c r="I42">
        <v>713.48099999999999</v>
      </c>
      <c r="J42">
        <v>778.16099999999994</v>
      </c>
      <c r="K42">
        <v>766.21799999999996</v>
      </c>
      <c r="L42">
        <v>883.56200000000001</v>
      </c>
      <c r="M42">
        <v>679.04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>
        <v>37</v>
      </c>
      <c r="B43" t="s">
        <v>0</v>
      </c>
      <c r="C43">
        <v>2009</v>
      </c>
      <c r="D43">
        <v>216.08500000000001</v>
      </c>
      <c r="E43">
        <v>383.28399999999999</v>
      </c>
      <c r="F43">
        <v>509.15900000000005</v>
      </c>
      <c r="G43">
        <v>596.06200000000001</v>
      </c>
      <c r="H43">
        <v>655.95400000000006</v>
      </c>
      <c r="I43">
        <v>691.82299999999998</v>
      </c>
      <c r="J43">
        <v>752.60300000000007</v>
      </c>
      <c r="K43">
        <v>801.21399999999994</v>
      </c>
      <c r="L43">
        <v>780.63</v>
      </c>
      <c r="M43">
        <v>699.89599999999996</v>
      </c>
      <c r="N43">
        <v>939.83899999999994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38</v>
      </c>
      <c r="B44" t="s">
        <v>0</v>
      </c>
      <c r="C44">
        <v>2009</v>
      </c>
      <c r="D44">
        <v>213.41299999999998</v>
      </c>
      <c r="E44">
        <v>391.66800000000001</v>
      </c>
      <c r="F44">
        <v>496.78800000000001</v>
      </c>
      <c r="G44">
        <v>614.89400000000001</v>
      </c>
      <c r="H44">
        <v>644.96900000000005</v>
      </c>
      <c r="I44">
        <v>725.26900000000001</v>
      </c>
      <c r="J44">
        <v>724.303</v>
      </c>
      <c r="K44">
        <v>832.97200000000009</v>
      </c>
      <c r="L44">
        <v>806.10899999999992</v>
      </c>
      <c r="M44">
        <v>765.73500000000001</v>
      </c>
      <c r="N44">
        <v>975.13499999999999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39</v>
      </c>
      <c r="B45" t="s">
        <v>0</v>
      </c>
      <c r="C45">
        <v>2009</v>
      </c>
      <c r="D45">
        <v>201.46199999999999</v>
      </c>
      <c r="E45">
        <v>415.66500000000002</v>
      </c>
      <c r="F45">
        <v>471.00199999999995</v>
      </c>
      <c r="G45">
        <v>578.274</v>
      </c>
      <c r="H45">
        <v>713.53500000000008</v>
      </c>
      <c r="I45">
        <v>675.88800000000003</v>
      </c>
      <c r="J45">
        <v>743.93100000000004</v>
      </c>
      <c r="K45">
        <v>720.51200000000006</v>
      </c>
      <c r="L45">
        <v>800.2399999999999</v>
      </c>
      <c r="M45">
        <v>904.06700000000001</v>
      </c>
      <c r="N45">
        <v>898.25099999999998</v>
      </c>
      <c r="O45">
        <v>0</v>
      </c>
      <c r="P45">
        <v>2580</v>
      </c>
      <c r="Q45">
        <v>0</v>
      </c>
      <c r="R45">
        <v>0</v>
      </c>
    </row>
    <row r="46" spans="1:18" x14ac:dyDescent="0.25">
      <c r="A46">
        <v>40</v>
      </c>
      <c r="B46" t="s">
        <v>0</v>
      </c>
      <c r="C46">
        <v>2009</v>
      </c>
      <c r="D46">
        <v>241.27699999999999</v>
      </c>
      <c r="E46">
        <v>393.16499999999996</v>
      </c>
      <c r="F46">
        <v>509.58699999999999</v>
      </c>
      <c r="G46">
        <v>608.79899999999998</v>
      </c>
      <c r="H46">
        <v>652.8850000000001</v>
      </c>
      <c r="I46">
        <v>680.38800000000003</v>
      </c>
      <c r="J46">
        <v>768.56500000000005</v>
      </c>
      <c r="K46">
        <v>796.17499999999995</v>
      </c>
      <c r="L46">
        <v>837.24400000000003</v>
      </c>
      <c r="M46">
        <v>737.55200000000002</v>
      </c>
      <c r="N46">
        <v>1240</v>
      </c>
      <c r="O46">
        <v>0</v>
      </c>
      <c r="P46">
        <v>2580</v>
      </c>
      <c r="Q46">
        <v>0</v>
      </c>
      <c r="R46">
        <v>0</v>
      </c>
    </row>
    <row r="47" spans="1:18" x14ac:dyDescent="0.25">
      <c r="A47">
        <v>41</v>
      </c>
      <c r="B47" t="s">
        <v>0</v>
      </c>
      <c r="C47">
        <v>2009</v>
      </c>
      <c r="D47">
        <v>195.23099999999999</v>
      </c>
      <c r="E47">
        <v>389.76600000000002</v>
      </c>
      <c r="F47">
        <v>505.04300000000001</v>
      </c>
      <c r="G47">
        <v>601.31500000000005</v>
      </c>
      <c r="H47">
        <v>646.471</v>
      </c>
      <c r="I47">
        <v>748.08300000000008</v>
      </c>
      <c r="J47">
        <v>783.25900000000001</v>
      </c>
      <c r="K47">
        <v>750.61</v>
      </c>
      <c r="L47">
        <v>795.81500000000005</v>
      </c>
      <c r="M47">
        <v>797.803</v>
      </c>
      <c r="N47">
        <v>1090</v>
      </c>
      <c r="O47">
        <v>0</v>
      </c>
      <c r="P47">
        <v>2580</v>
      </c>
      <c r="Q47">
        <v>0</v>
      </c>
      <c r="R47">
        <v>0</v>
      </c>
    </row>
    <row r="48" spans="1:18" x14ac:dyDescent="0.25">
      <c r="A48">
        <v>42</v>
      </c>
      <c r="B48" t="s">
        <v>0</v>
      </c>
      <c r="C48">
        <v>2009</v>
      </c>
      <c r="D48">
        <v>202.79900000000001</v>
      </c>
      <c r="E48">
        <v>389.55699999999996</v>
      </c>
      <c r="F48">
        <v>492.27300000000002</v>
      </c>
      <c r="G48">
        <v>638.65200000000004</v>
      </c>
      <c r="H48">
        <v>641.34400000000005</v>
      </c>
      <c r="I48">
        <v>709.673</v>
      </c>
      <c r="J48">
        <v>772.80800000000011</v>
      </c>
      <c r="K48">
        <v>709.8</v>
      </c>
      <c r="L48">
        <v>831.98900000000003</v>
      </c>
      <c r="M48">
        <v>886.36899999999991</v>
      </c>
      <c r="N48">
        <v>900.52499999999998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43</v>
      </c>
      <c r="B49" t="s">
        <v>0</v>
      </c>
      <c r="C49">
        <v>2009</v>
      </c>
      <c r="D49">
        <v>218.81900000000002</v>
      </c>
      <c r="E49">
        <v>387.13499999999999</v>
      </c>
      <c r="F49">
        <v>494.73499999999996</v>
      </c>
      <c r="G49">
        <v>640.11199999999997</v>
      </c>
      <c r="H49">
        <v>638.41099999999994</v>
      </c>
      <c r="I49">
        <v>764.16</v>
      </c>
      <c r="J49">
        <v>721.77500000000009</v>
      </c>
      <c r="K49">
        <v>749.04300000000001</v>
      </c>
      <c r="L49">
        <v>829.74</v>
      </c>
      <c r="M49">
        <v>795.154</v>
      </c>
      <c r="N49">
        <v>1013.7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44</v>
      </c>
      <c r="B50" t="s">
        <v>0</v>
      </c>
      <c r="C50">
        <v>2009</v>
      </c>
      <c r="D50">
        <v>219.97499999999999</v>
      </c>
      <c r="E50">
        <v>402.31700000000001</v>
      </c>
      <c r="F50">
        <v>502.43299999999999</v>
      </c>
      <c r="G50">
        <v>597.44799999999998</v>
      </c>
      <c r="H50">
        <v>636.20699999999999</v>
      </c>
      <c r="I50">
        <v>705.23800000000006</v>
      </c>
      <c r="J50">
        <v>746.12199999999996</v>
      </c>
      <c r="K50">
        <v>786.44899999999996</v>
      </c>
      <c r="L50">
        <v>847.97800000000007</v>
      </c>
      <c r="M50">
        <v>738.27600000000007</v>
      </c>
      <c r="N50">
        <v>1142.48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45</v>
      </c>
      <c r="B51" t="s">
        <v>0</v>
      </c>
      <c r="C51">
        <v>2009</v>
      </c>
      <c r="D51">
        <v>206.137</v>
      </c>
      <c r="E51">
        <v>399.24900000000002</v>
      </c>
      <c r="F51">
        <v>523.16200000000003</v>
      </c>
      <c r="G51">
        <v>585.71799999999996</v>
      </c>
      <c r="H51">
        <v>675.44800000000009</v>
      </c>
      <c r="I51">
        <v>727.08199999999999</v>
      </c>
      <c r="J51">
        <v>787.625</v>
      </c>
      <c r="K51">
        <v>773.86299999999994</v>
      </c>
      <c r="L51">
        <v>787.59199999999998</v>
      </c>
      <c r="M51">
        <v>894.30399999999997</v>
      </c>
      <c r="N51">
        <v>997.63699999999994</v>
      </c>
      <c r="O51">
        <v>0</v>
      </c>
      <c r="P51">
        <v>2580</v>
      </c>
      <c r="Q51">
        <v>0</v>
      </c>
      <c r="R51">
        <v>0</v>
      </c>
    </row>
    <row r="52" spans="1:18" x14ac:dyDescent="0.25">
      <c r="A52">
        <v>46</v>
      </c>
      <c r="B52" t="s">
        <v>0</v>
      </c>
      <c r="C52">
        <v>2009</v>
      </c>
      <c r="D52">
        <v>210.80699999999999</v>
      </c>
      <c r="E52">
        <v>374.97500000000002</v>
      </c>
      <c r="F52">
        <v>481.30400000000003</v>
      </c>
      <c r="G52">
        <v>560.29</v>
      </c>
      <c r="H52">
        <v>676.79300000000001</v>
      </c>
      <c r="I52">
        <v>725.57299999999998</v>
      </c>
      <c r="J52">
        <v>756.62700000000007</v>
      </c>
      <c r="K52">
        <v>772.90899999999999</v>
      </c>
      <c r="L52">
        <v>809.31299999999999</v>
      </c>
      <c r="M52">
        <v>806.67700000000002</v>
      </c>
      <c r="N52">
        <v>912.279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47</v>
      </c>
      <c r="B53" t="s">
        <v>0</v>
      </c>
      <c r="C53">
        <v>2009</v>
      </c>
      <c r="D53">
        <v>213.54300000000001</v>
      </c>
      <c r="E53">
        <v>400.51599999999996</v>
      </c>
      <c r="F53">
        <v>529.98</v>
      </c>
      <c r="G53">
        <v>638.65000000000009</v>
      </c>
      <c r="H53">
        <v>688.08899999999994</v>
      </c>
      <c r="I53">
        <v>768.50599999999997</v>
      </c>
      <c r="J53">
        <v>710.55900000000008</v>
      </c>
      <c r="K53">
        <v>789.67500000000007</v>
      </c>
      <c r="L53">
        <v>774.44100000000003</v>
      </c>
      <c r="M53">
        <v>869.322</v>
      </c>
      <c r="N53">
        <v>0</v>
      </c>
      <c r="O53">
        <v>0</v>
      </c>
      <c r="P53">
        <v>2580</v>
      </c>
      <c r="Q53">
        <v>0</v>
      </c>
      <c r="R53">
        <v>0</v>
      </c>
    </row>
    <row r="54" spans="1:18" x14ac:dyDescent="0.25">
      <c r="A54">
        <v>48</v>
      </c>
      <c r="B54" t="s">
        <v>0</v>
      </c>
      <c r="C54">
        <v>2009</v>
      </c>
      <c r="D54">
        <v>222.74199999999999</v>
      </c>
      <c r="E54">
        <v>399.44</v>
      </c>
      <c r="F54">
        <v>522.38300000000004</v>
      </c>
      <c r="G54">
        <v>589.13199999999995</v>
      </c>
      <c r="H54">
        <v>699.67900000000009</v>
      </c>
      <c r="I54">
        <v>734.77599999999995</v>
      </c>
      <c r="J54">
        <v>713.33299999999997</v>
      </c>
      <c r="K54">
        <v>780.23099999999999</v>
      </c>
      <c r="L54">
        <v>869.404</v>
      </c>
      <c r="M54">
        <v>698.28199999999993</v>
      </c>
      <c r="N54">
        <v>1169.0899999999999</v>
      </c>
      <c r="O54">
        <v>0</v>
      </c>
      <c r="P54">
        <v>2580</v>
      </c>
      <c r="Q54">
        <v>0</v>
      </c>
      <c r="R54">
        <v>0</v>
      </c>
    </row>
    <row r="55" spans="1:18" x14ac:dyDescent="0.25">
      <c r="A55">
        <v>49</v>
      </c>
      <c r="B55" t="s">
        <v>0</v>
      </c>
      <c r="C55">
        <v>2009</v>
      </c>
      <c r="D55">
        <v>212.60999999999999</v>
      </c>
      <c r="E55">
        <v>405.35700000000003</v>
      </c>
      <c r="F55">
        <v>502.11099999999999</v>
      </c>
      <c r="G55">
        <v>566.97900000000004</v>
      </c>
      <c r="H55">
        <v>654.79899999999998</v>
      </c>
      <c r="I55">
        <v>778.13900000000001</v>
      </c>
      <c r="J55">
        <v>738.57499999999993</v>
      </c>
      <c r="K55">
        <v>707.59</v>
      </c>
      <c r="L55">
        <v>795.59899999999993</v>
      </c>
      <c r="M55">
        <v>824.76700000000005</v>
      </c>
      <c r="N55">
        <v>941.50599999999997</v>
      </c>
      <c r="O55">
        <v>0</v>
      </c>
      <c r="P55">
        <v>2580</v>
      </c>
      <c r="Q55">
        <v>0</v>
      </c>
      <c r="R55">
        <v>0</v>
      </c>
    </row>
    <row r="56" spans="1:18" x14ac:dyDescent="0.25">
      <c r="A56">
        <v>50</v>
      </c>
      <c r="B56" t="s">
        <v>0</v>
      </c>
      <c r="C56">
        <v>2009</v>
      </c>
      <c r="D56">
        <v>215.14</v>
      </c>
      <c r="E56">
        <v>399.42499999999995</v>
      </c>
      <c r="F56">
        <v>465.49600000000004</v>
      </c>
      <c r="G56">
        <v>613.15299999999991</v>
      </c>
      <c r="H56">
        <v>639.96100000000001</v>
      </c>
      <c r="I56">
        <v>754.36400000000003</v>
      </c>
      <c r="J56">
        <v>750.072</v>
      </c>
      <c r="K56">
        <v>710.428</v>
      </c>
      <c r="L56">
        <v>848.91200000000003</v>
      </c>
      <c r="M56">
        <v>869.62399999999991</v>
      </c>
      <c r="N56">
        <v>962.99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51</v>
      </c>
      <c r="B57" t="s">
        <v>0</v>
      </c>
      <c r="C57">
        <v>2009</v>
      </c>
      <c r="D57">
        <v>207.51900000000001</v>
      </c>
      <c r="E57">
        <v>396.04499999999996</v>
      </c>
      <c r="F57">
        <v>466.50200000000001</v>
      </c>
      <c r="G57">
        <v>625.49699999999996</v>
      </c>
      <c r="H57">
        <v>705.61900000000003</v>
      </c>
      <c r="I57">
        <v>765.94399999999996</v>
      </c>
      <c r="J57">
        <v>734.53800000000001</v>
      </c>
      <c r="K57">
        <v>769.42600000000004</v>
      </c>
      <c r="L57">
        <v>824.0809999999999</v>
      </c>
      <c r="M57">
        <v>675.86400000000003</v>
      </c>
      <c r="N57">
        <v>980.18299999999999</v>
      </c>
      <c r="O57">
        <v>0</v>
      </c>
      <c r="P57">
        <v>2580</v>
      </c>
      <c r="Q57">
        <v>0</v>
      </c>
      <c r="R57">
        <v>0</v>
      </c>
    </row>
    <row r="58" spans="1:18" x14ac:dyDescent="0.25">
      <c r="A58">
        <v>52</v>
      </c>
      <c r="B58" t="s">
        <v>0</v>
      </c>
      <c r="C58">
        <v>2009</v>
      </c>
      <c r="D58">
        <v>199.06299999999999</v>
      </c>
      <c r="E58">
        <v>401.80900000000003</v>
      </c>
      <c r="F58">
        <v>519.69299999999998</v>
      </c>
      <c r="G58">
        <v>583.85</v>
      </c>
      <c r="H58">
        <v>636.26</v>
      </c>
      <c r="I58">
        <v>752.05200000000002</v>
      </c>
      <c r="J58">
        <v>733.59900000000005</v>
      </c>
      <c r="K58">
        <v>765.18299999999999</v>
      </c>
      <c r="L58">
        <v>839.01800000000003</v>
      </c>
      <c r="M58">
        <v>707.68899999999996</v>
      </c>
      <c r="N58">
        <v>0</v>
      </c>
      <c r="O58">
        <v>0</v>
      </c>
      <c r="P58">
        <v>2580</v>
      </c>
      <c r="Q58">
        <v>0</v>
      </c>
      <c r="R58">
        <v>0</v>
      </c>
    </row>
    <row r="59" spans="1:18" x14ac:dyDescent="0.25">
      <c r="A59">
        <v>53</v>
      </c>
      <c r="B59" t="s">
        <v>0</v>
      </c>
      <c r="C59">
        <v>2009</v>
      </c>
      <c r="D59">
        <v>196.708</v>
      </c>
      <c r="E59">
        <v>379.18200000000002</v>
      </c>
      <c r="F59">
        <v>512.58199999999999</v>
      </c>
      <c r="G59">
        <v>604.37900000000002</v>
      </c>
      <c r="H59">
        <v>662.50400000000002</v>
      </c>
      <c r="I59">
        <v>709.072</v>
      </c>
      <c r="J59">
        <v>725.221</v>
      </c>
      <c r="K59">
        <v>804.70299999999997</v>
      </c>
      <c r="L59">
        <v>812.46300000000008</v>
      </c>
      <c r="M59">
        <v>782.34299999999996</v>
      </c>
      <c r="N59">
        <v>992.53800000000001</v>
      </c>
      <c r="O59">
        <v>0</v>
      </c>
      <c r="P59">
        <v>2580</v>
      </c>
      <c r="Q59">
        <v>0</v>
      </c>
      <c r="R59">
        <v>0</v>
      </c>
    </row>
    <row r="60" spans="1:18" x14ac:dyDescent="0.25">
      <c r="A60">
        <v>54</v>
      </c>
      <c r="B60" t="s">
        <v>0</v>
      </c>
      <c r="C60">
        <v>2009</v>
      </c>
      <c r="D60">
        <v>210.71899999999999</v>
      </c>
      <c r="E60">
        <v>398.47199999999998</v>
      </c>
      <c r="F60">
        <v>484.97499999999997</v>
      </c>
      <c r="G60">
        <v>618.21199999999999</v>
      </c>
      <c r="H60">
        <v>668.101</v>
      </c>
      <c r="I60">
        <v>743.82600000000002</v>
      </c>
      <c r="J60">
        <v>715.74099999999999</v>
      </c>
      <c r="K60">
        <v>788.99699999999996</v>
      </c>
      <c r="L60">
        <v>773.70799999999997</v>
      </c>
      <c r="M60">
        <v>848.07600000000002</v>
      </c>
      <c r="N60">
        <v>961.07100000000003</v>
      </c>
      <c r="O60">
        <v>0</v>
      </c>
      <c r="P60">
        <v>2580</v>
      </c>
      <c r="Q60">
        <v>0</v>
      </c>
      <c r="R60">
        <v>0</v>
      </c>
    </row>
    <row r="61" spans="1:18" x14ac:dyDescent="0.25">
      <c r="A61">
        <v>55</v>
      </c>
      <c r="B61" t="s">
        <v>0</v>
      </c>
      <c r="C61">
        <v>2009</v>
      </c>
      <c r="D61">
        <v>213.50700000000001</v>
      </c>
      <c r="E61">
        <v>402.79199999999997</v>
      </c>
      <c r="F61">
        <v>528.26099999999997</v>
      </c>
      <c r="G61">
        <v>638.00800000000004</v>
      </c>
      <c r="H61">
        <v>639.19499999999994</v>
      </c>
      <c r="I61">
        <v>735.48899999999992</v>
      </c>
      <c r="J61">
        <v>754.88</v>
      </c>
      <c r="K61">
        <v>689.23699999999997</v>
      </c>
      <c r="L61">
        <v>759.34</v>
      </c>
      <c r="M61">
        <v>746.61200000000008</v>
      </c>
      <c r="N61">
        <v>989.55600000000004</v>
      </c>
      <c r="O61">
        <v>0</v>
      </c>
      <c r="P61">
        <v>2580</v>
      </c>
      <c r="Q61">
        <v>0</v>
      </c>
      <c r="R61">
        <v>0</v>
      </c>
    </row>
    <row r="62" spans="1:18" x14ac:dyDescent="0.25">
      <c r="A62">
        <v>56</v>
      </c>
      <c r="B62" t="s">
        <v>0</v>
      </c>
      <c r="C62">
        <v>2009</v>
      </c>
      <c r="D62">
        <v>232.631</v>
      </c>
      <c r="E62">
        <v>399.48099999999999</v>
      </c>
      <c r="F62">
        <v>468.791</v>
      </c>
      <c r="G62">
        <v>591.91600000000005</v>
      </c>
      <c r="H62">
        <v>695.89100000000008</v>
      </c>
      <c r="I62">
        <v>754.99799999999993</v>
      </c>
      <c r="J62">
        <v>727.48800000000006</v>
      </c>
      <c r="K62">
        <v>808.14499999999998</v>
      </c>
      <c r="L62">
        <v>792.06799999999998</v>
      </c>
      <c r="M62">
        <v>736.13300000000004</v>
      </c>
      <c r="N62">
        <v>0</v>
      </c>
      <c r="O62">
        <v>0</v>
      </c>
      <c r="P62">
        <v>2580</v>
      </c>
      <c r="Q62">
        <v>0</v>
      </c>
      <c r="R62">
        <v>0</v>
      </c>
    </row>
    <row r="63" spans="1:18" x14ac:dyDescent="0.25">
      <c r="A63">
        <v>57</v>
      </c>
      <c r="B63" t="s">
        <v>0</v>
      </c>
      <c r="C63">
        <v>2009</v>
      </c>
      <c r="D63">
        <v>215.946</v>
      </c>
      <c r="E63">
        <v>400.89100000000002</v>
      </c>
      <c r="F63">
        <v>484.49700000000001</v>
      </c>
      <c r="G63">
        <v>598.30700000000002</v>
      </c>
      <c r="H63">
        <v>689.64300000000003</v>
      </c>
      <c r="I63">
        <v>766.15800000000002</v>
      </c>
      <c r="J63">
        <v>740.48</v>
      </c>
      <c r="K63">
        <v>738.21</v>
      </c>
      <c r="L63">
        <v>812.46500000000003</v>
      </c>
      <c r="M63">
        <v>799.43500000000006</v>
      </c>
      <c r="N63">
        <v>863.84399999999994</v>
      </c>
      <c r="O63">
        <v>0</v>
      </c>
      <c r="P63">
        <v>2580</v>
      </c>
      <c r="Q63">
        <v>0</v>
      </c>
      <c r="R63">
        <v>0</v>
      </c>
    </row>
    <row r="64" spans="1:18" x14ac:dyDescent="0.25">
      <c r="A64">
        <v>58</v>
      </c>
      <c r="B64" t="s">
        <v>0</v>
      </c>
      <c r="C64">
        <v>2009</v>
      </c>
      <c r="D64">
        <v>200.66200000000001</v>
      </c>
      <c r="E64">
        <v>402.762</v>
      </c>
      <c r="F64">
        <v>493.11199999999997</v>
      </c>
      <c r="G64">
        <v>579.85</v>
      </c>
      <c r="H64">
        <v>673.32800000000009</v>
      </c>
      <c r="I64">
        <v>773.6110000000001</v>
      </c>
      <c r="J64">
        <v>725.98199999999997</v>
      </c>
      <c r="K64">
        <v>767.61900000000003</v>
      </c>
      <c r="L64">
        <v>829.45100000000002</v>
      </c>
      <c r="M64">
        <v>877.38799999999992</v>
      </c>
      <c r="N64">
        <v>1140</v>
      </c>
      <c r="O64">
        <v>0</v>
      </c>
      <c r="P64">
        <v>2580</v>
      </c>
      <c r="Q64">
        <v>0</v>
      </c>
      <c r="R64">
        <v>0</v>
      </c>
    </row>
    <row r="65" spans="1:18" x14ac:dyDescent="0.25">
      <c r="A65">
        <v>59</v>
      </c>
      <c r="B65" t="s">
        <v>0</v>
      </c>
      <c r="C65">
        <v>2009</v>
      </c>
      <c r="D65">
        <v>208.197</v>
      </c>
      <c r="E65">
        <v>393.98100000000005</v>
      </c>
      <c r="F65">
        <v>483.76100000000002</v>
      </c>
      <c r="G65">
        <v>610.60800000000006</v>
      </c>
      <c r="H65">
        <v>666.755</v>
      </c>
      <c r="I65">
        <v>711.14800000000002</v>
      </c>
      <c r="J65">
        <v>715.65700000000004</v>
      </c>
      <c r="K65">
        <v>771.9319999999999</v>
      </c>
      <c r="L65">
        <v>816.19299999999998</v>
      </c>
      <c r="M65">
        <v>893.28499999999997</v>
      </c>
      <c r="N65">
        <v>976.03899999999999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>
        <v>60</v>
      </c>
      <c r="B66" t="s">
        <v>0</v>
      </c>
      <c r="C66">
        <v>2009</v>
      </c>
      <c r="D66">
        <v>212.12200000000001</v>
      </c>
      <c r="E66">
        <v>383.99400000000003</v>
      </c>
      <c r="F66">
        <v>503.65999999999997</v>
      </c>
      <c r="G66">
        <v>595.73200000000008</v>
      </c>
      <c r="H66">
        <v>691.62900000000002</v>
      </c>
      <c r="I66">
        <v>770.33600000000001</v>
      </c>
      <c r="J66">
        <v>747.96300000000008</v>
      </c>
      <c r="K66">
        <v>745.40800000000002</v>
      </c>
      <c r="L66">
        <v>807.4559999999999</v>
      </c>
      <c r="M66">
        <v>776.577</v>
      </c>
      <c r="N66">
        <v>951.63200000000006</v>
      </c>
      <c r="O66">
        <v>0</v>
      </c>
      <c r="P66">
        <v>2580</v>
      </c>
      <c r="Q66">
        <v>0</v>
      </c>
      <c r="R66">
        <v>0</v>
      </c>
    </row>
    <row r="67" spans="1:18" x14ac:dyDescent="0.25">
      <c r="A67">
        <v>61</v>
      </c>
      <c r="B67" t="s">
        <v>0</v>
      </c>
      <c r="C67">
        <v>2009</v>
      </c>
      <c r="D67">
        <v>217.04100000000003</v>
      </c>
      <c r="E67">
        <v>407.73900000000003</v>
      </c>
      <c r="F67">
        <v>512.27500000000009</v>
      </c>
      <c r="G67">
        <v>620.54100000000005</v>
      </c>
      <c r="H67">
        <v>722.29899999999998</v>
      </c>
      <c r="I67">
        <v>717.072</v>
      </c>
      <c r="J67">
        <v>767.35</v>
      </c>
      <c r="K67">
        <v>753.851</v>
      </c>
      <c r="L67">
        <v>803.779</v>
      </c>
      <c r="M67">
        <v>799.471</v>
      </c>
      <c r="N67">
        <v>1052</v>
      </c>
      <c r="O67">
        <v>0</v>
      </c>
      <c r="P67">
        <v>2580</v>
      </c>
      <c r="Q67">
        <v>0</v>
      </c>
      <c r="R67">
        <v>0</v>
      </c>
    </row>
    <row r="68" spans="1:18" x14ac:dyDescent="0.25">
      <c r="A68">
        <v>62</v>
      </c>
      <c r="B68" t="s">
        <v>0</v>
      </c>
      <c r="C68">
        <v>2009</v>
      </c>
      <c r="D68">
        <v>211.04999999999998</v>
      </c>
      <c r="E68">
        <v>399.04399999999998</v>
      </c>
      <c r="F68">
        <v>489.77500000000003</v>
      </c>
      <c r="G68">
        <v>614.73500000000001</v>
      </c>
      <c r="H68">
        <v>658.07899999999995</v>
      </c>
      <c r="I68">
        <v>750.39699999999993</v>
      </c>
      <c r="J68">
        <v>789.38499999999999</v>
      </c>
      <c r="K68">
        <v>770.61199999999997</v>
      </c>
      <c r="L68">
        <v>756.75300000000004</v>
      </c>
      <c r="M68">
        <v>839.553</v>
      </c>
      <c r="N68">
        <v>977.91300000000001</v>
      </c>
      <c r="O68">
        <v>0</v>
      </c>
      <c r="P68">
        <v>2580</v>
      </c>
      <c r="Q68">
        <v>0</v>
      </c>
      <c r="R68">
        <v>0</v>
      </c>
    </row>
    <row r="69" spans="1:18" x14ac:dyDescent="0.25">
      <c r="A69">
        <v>63</v>
      </c>
      <c r="B69" t="s">
        <v>0</v>
      </c>
      <c r="C69">
        <v>2009</v>
      </c>
      <c r="D69">
        <v>216.613</v>
      </c>
      <c r="E69">
        <v>401.64</v>
      </c>
      <c r="F69">
        <v>482.13200000000001</v>
      </c>
      <c r="G69">
        <v>593.30600000000004</v>
      </c>
      <c r="H69">
        <v>709.05200000000002</v>
      </c>
      <c r="I69">
        <v>770.82799999999997</v>
      </c>
      <c r="J69">
        <v>708.87</v>
      </c>
      <c r="K69">
        <v>849.3309999999999</v>
      </c>
      <c r="L69">
        <v>788.18299999999999</v>
      </c>
      <c r="M69">
        <v>775.09199999999998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64</v>
      </c>
      <c r="B70" t="s">
        <v>0</v>
      </c>
      <c r="C70">
        <v>2009</v>
      </c>
      <c r="D70">
        <v>212.10999999999999</v>
      </c>
      <c r="E70">
        <v>390.19100000000003</v>
      </c>
      <c r="F70">
        <v>484.49900000000002</v>
      </c>
      <c r="G70">
        <v>605.93799999999999</v>
      </c>
      <c r="H70">
        <v>713.63900000000001</v>
      </c>
      <c r="I70">
        <v>772.65300000000002</v>
      </c>
      <c r="J70">
        <v>761.73699999999997</v>
      </c>
      <c r="K70">
        <v>773.19</v>
      </c>
      <c r="L70">
        <v>793.75799999999992</v>
      </c>
      <c r="M70">
        <v>919.46500000000003</v>
      </c>
      <c r="N70">
        <v>1182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65</v>
      </c>
      <c r="B71" t="s">
        <v>0</v>
      </c>
      <c r="C71">
        <v>2009</v>
      </c>
      <c r="D71">
        <v>239.459</v>
      </c>
      <c r="E71">
        <v>393.26900000000001</v>
      </c>
      <c r="F71">
        <v>449.827</v>
      </c>
      <c r="G71">
        <v>613.88499999999999</v>
      </c>
      <c r="H71">
        <v>681.08900000000006</v>
      </c>
      <c r="I71">
        <v>701.52</v>
      </c>
      <c r="J71">
        <v>729.54499999999996</v>
      </c>
      <c r="K71">
        <v>730.298</v>
      </c>
      <c r="L71">
        <v>818.26900000000001</v>
      </c>
      <c r="M71">
        <v>816.66799999999989</v>
      </c>
      <c r="N71">
        <v>990.15800000000002</v>
      </c>
      <c r="O71">
        <v>0</v>
      </c>
      <c r="P71">
        <v>2580</v>
      </c>
      <c r="Q71">
        <v>0</v>
      </c>
      <c r="R71">
        <v>0</v>
      </c>
    </row>
    <row r="72" spans="1:18" x14ac:dyDescent="0.25">
      <c r="A72">
        <v>66</v>
      </c>
      <c r="B72" t="s">
        <v>0</v>
      </c>
      <c r="C72">
        <v>2009</v>
      </c>
      <c r="D72">
        <v>217.61099999999999</v>
      </c>
      <c r="E72">
        <v>405.98400000000004</v>
      </c>
      <c r="F72">
        <v>481.89700000000005</v>
      </c>
      <c r="G72">
        <v>603.30899999999997</v>
      </c>
      <c r="H72">
        <v>627.09299999999996</v>
      </c>
      <c r="I72">
        <v>695.57</v>
      </c>
      <c r="J72">
        <v>751.54899999999998</v>
      </c>
      <c r="K72">
        <v>782.65</v>
      </c>
      <c r="L72">
        <v>826.91399999999999</v>
      </c>
      <c r="M72">
        <v>991.13099999999997</v>
      </c>
      <c r="N72">
        <v>1006.5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67</v>
      </c>
      <c r="B73" t="s">
        <v>0</v>
      </c>
      <c r="C73">
        <v>2009</v>
      </c>
      <c r="D73">
        <v>190.04399999999998</v>
      </c>
      <c r="E73">
        <v>374.13600000000002</v>
      </c>
      <c r="F73">
        <v>475.77000000000004</v>
      </c>
      <c r="G73">
        <v>568.08400000000006</v>
      </c>
      <c r="H73">
        <v>639.23599999999999</v>
      </c>
      <c r="I73">
        <v>703.072</v>
      </c>
      <c r="J73">
        <v>743.35700000000008</v>
      </c>
      <c r="K73">
        <v>777.58799999999997</v>
      </c>
      <c r="L73">
        <v>828.37400000000002</v>
      </c>
      <c r="M73">
        <v>944.596</v>
      </c>
      <c r="N73">
        <v>842.52499999999998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68</v>
      </c>
      <c r="B74" t="s">
        <v>0</v>
      </c>
      <c r="C74">
        <v>2009</v>
      </c>
      <c r="D74">
        <v>208.06800000000001</v>
      </c>
      <c r="E74">
        <v>397.06799999999998</v>
      </c>
      <c r="F74">
        <v>499.82900000000001</v>
      </c>
      <c r="G74">
        <v>620.077</v>
      </c>
      <c r="H74">
        <v>704.40800000000002</v>
      </c>
      <c r="I74">
        <v>721.33100000000002</v>
      </c>
      <c r="J74">
        <v>750.33499999999992</v>
      </c>
      <c r="K74">
        <v>777.97300000000007</v>
      </c>
      <c r="L74">
        <v>818.77100000000007</v>
      </c>
      <c r="M74">
        <v>729.76900000000001</v>
      </c>
      <c r="N74">
        <v>928.98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69</v>
      </c>
      <c r="B75" t="s">
        <v>0</v>
      </c>
      <c r="C75">
        <v>2009</v>
      </c>
      <c r="D75">
        <v>233.4</v>
      </c>
      <c r="E75">
        <v>401.22</v>
      </c>
      <c r="F75">
        <v>490.70299999999997</v>
      </c>
      <c r="G75">
        <v>613.64499999999998</v>
      </c>
      <c r="H75">
        <v>747.93100000000004</v>
      </c>
      <c r="I75">
        <v>816.80899999999997</v>
      </c>
      <c r="J75">
        <v>720.64200000000005</v>
      </c>
      <c r="K75">
        <v>723.34199999999998</v>
      </c>
      <c r="L75">
        <v>856.19599999999991</v>
      </c>
      <c r="M75">
        <v>814.77599999999995</v>
      </c>
      <c r="N75">
        <v>1088</v>
      </c>
      <c r="O75">
        <v>0</v>
      </c>
      <c r="P75">
        <v>2580</v>
      </c>
      <c r="Q75">
        <v>0</v>
      </c>
      <c r="R75">
        <v>0</v>
      </c>
    </row>
    <row r="76" spans="1:18" x14ac:dyDescent="0.25">
      <c r="A76">
        <v>70</v>
      </c>
      <c r="B76" t="s">
        <v>0</v>
      </c>
      <c r="C76">
        <v>2009</v>
      </c>
      <c r="D76">
        <v>234.6</v>
      </c>
      <c r="E76">
        <v>387.38600000000002</v>
      </c>
      <c r="F76">
        <v>506.95699999999999</v>
      </c>
      <c r="G76">
        <v>622.32600000000002</v>
      </c>
      <c r="H76">
        <v>644.62599999999998</v>
      </c>
      <c r="I76">
        <v>745.52600000000007</v>
      </c>
      <c r="J76">
        <v>761.67099999999994</v>
      </c>
      <c r="K76">
        <v>772.98500000000001</v>
      </c>
      <c r="L76">
        <v>840.649</v>
      </c>
      <c r="M76">
        <v>777.54399999999998</v>
      </c>
      <c r="N76">
        <v>955.31900000000007</v>
      </c>
      <c r="O76">
        <v>0</v>
      </c>
      <c r="P76">
        <v>2580</v>
      </c>
      <c r="Q76">
        <v>0</v>
      </c>
      <c r="R76">
        <v>0</v>
      </c>
    </row>
    <row r="77" spans="1:18" x14ac:dyDescent="0.25">
      <c r="A77">
        <v>71</v>
      </c>
      <c r="B77" t="s">
        <v>0</v>
      </c>
      <c r="C77">
        <v>2009</v>
      </c>
      <c r="D77">
        <v>212.04899999999998</v>
      </c>
      <c r="E77">
        <v>397.23099999999999</v>
      </c>
      <c r="F77">
        <v>496.392</v>
      </c>
      <c r="G77">
        <v>609.46100000000001</v>
      </c>
      <c r="H77">
        <v>743.12800000000004</v>
      </c>
      <c r="I77">
        <v>752.45399999999995</v>
      </c>
      <c r="J77">
        <v>719.03300000000002</v>
      </c>
      <c r="K77">
        <v>744.83199999999999</v>
      </c>
      <c r="L77">
        <v>803.32800000000009</v>
      </c>
      <c r="M77">
        <v>862.80100000000004</v>
      </c>
      <c r="N77">
        <v>914.51300000000003</v>
      </c>
      <c r="O77">
        <v>0</v>
      </c>
      <c r="P77">
        <v>2580</v>
      </c>
      <c r="Q77">
        <v>0</v>
      </c>
      <c r="R77">
        <v>0</v>
      </c>
    </row>
    <row r="78" spans="1:18" x14ac:dyDescent="0.25">
      <c r="A78">
        <v>72</v>
      </c>
      <c r="B78" t="s">
        <v>0</v>
      </c>
      <c r="C78">
        <v>2009</v>
      </c>
      <c r="D78">
        <v>221.18600000000001</v>
      </c>
      <c r="E78">
        <v>393.15800000000002</v>
      </c>
      <c r="F78">
        <v>493.50400000000002</v>
      </c>
      <c r="G78">
        <v>611.04399999999998</v>
      </c>
      <c r="H78">
        <v>650.505</v>
      </c>
      <c r="I78">
        <v>749.06200000000001</v>
      </c>
      <c r="J78">
        <v>738.46600000000001</v>
      </c>
      <c r="K78">
        <v>804.66099999999994</v>
      </c>
      <c r="L78">
        <v>814.83499999999992</v>
      </c>
      <c r="M78">
        <v>962.47799999999995</v>
      </c>
      <c r="N78">
        <v>965.29899999999998</v>
      </c>
      <c r="O78">
        <v>0</v>
      </c>
      <c r="P78">
        <v>2580</v>
      </c>
      <c r="Q78">
        <v>0</v>
      </c>
      <c r="R78">
        <v>0</v>
      </c>
    </row>
    <row r="79" spans="1:18" x14ac:dyDescent="0.25">
      <c r="A79">
        <v>73</v>
      </c>
      <c r="B79" t="s">
        <v>0</v>
      </c>
      <c r="C79">
        <v>2009</v>
      </c>
      <c r="D79">
        <v>237.01599999999999</v>
      </c>
      <c r="E79">
        <v>399.11799999999999</v>
      </c>
      <c r="F79">
        <v>507.31899999999996</v>
      </c>
      <c r="G79">
        <v>629.44599999999991</v>
      </c>
      <c r="H79">
        <v>694.39599999999996</v>
      </c>
      <c r="I79">
        <v>717.18600000000004</v>
      </c>
      <c r="J79">
        <v>707.11500000000001</v>
      </c>
      <c r="K79">
        <v>762.74400000000003</v>
      </c>
      <c r="L79">
        <v>861.42600000000004</v>
      </c>
      <c r="M79">
        <v>1120.53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74</v>
      </c>
      <c r="B80" t="s">
        <v>0</v>
      </c>
      <c r="C80">
        <v>2009</v>
      </c>
      <c r="D80">
        <v>216.92400000000001</v>
      </c>
      <c r="E80">
        <v>403.43</v>
      </c>
      <c r="F80">
        <v>485.84899999999999</v>
      </c>
      <c r="G80">
        <v>577.90499999999997</v>
      </c>
      <c r="H80">
        <v>615.24400000000003</v>
      </c>
      <c r="I80">
        <v>748.77099999999996</v>
      </c>
      <c r="J80">
        <v>747.6350000000001</v>
      </c>
      <c r="K80">
        <v>762.47799999999995</v>
      </c>
      <c r="L80">
        <v>822.82799999999997</v>
      </c>
      <c r="M80">
        <v>957.05799999999999</v>
      </c>
      <c r="N80">
        <v>931.00900000000001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75</v>
      </c>
      <c r="B81" t="s">
        <v>0</v>
      </c>
      <c r="C81">
        <v>2009</v>
      </c>
      <c r="D81">
        <v>207.49100000000001</v>
      </c>
      <c r="E81">
        <v>390.35999999999996</v>
      </c>
      <c r="F81">
        <v>477.42400000000004</v>
      </c>
      <c r="G81">
        <v>624.96100000000001</v>
      </c>
      <c r="H81">
        <v>704.39499999999998</v>
      </c>
      <c r="I81">
        <v>685.33999999999992</v>
      </c>
      <c r="J81">
        <v>734.34500000000003</v>
      </c>
      <c r="K81">
        <v>749.97899999999993</v>
      </c>
      <c r="L81">
        <v>833.22399999999993</v>
      </c>
      <c r="M81">
        <v>775.02099999999996</v>
      </c>
      <c r="N81">
        <v>828.26200000000006</v>
      </c>
      <c r="O81">
        <v>0</v>
      </c>
      <c r="P81">
        <v>2580</v>
      </c>
      <c r="Q81">
        <v>0</v>
      </c>
      <c r="R81">
        <v>0</v>
      </c>
    </row>
    <row r="82" spans="1:18" x14ac:dyDescent="0.25">
      <c r="A82">
        <v>76</v>
      </c>
      <c r="B82" t="s">
        <v>0</v>
      </c>
      <c r="C82">
        <v>2009</v>
      </c>
      <c r="D82">
        <v>224.619</v>
      </c>
      <c r="E82">
        <v>398.209</v>
      </c>
      <c r="F82">
        <v>489.30899999999997</v>
      </c>
      <c r="G82">
        <v>669.13199999999995</v>
      </c>
      <c r="H82">
        <v>660.90899999999999</v>
      </c>
      <c r="I82">
        <v>678.49</v>
      </c>
      <c r="J82">
        <v>726.46299999999997</v>
      </c>
      <c r="K82">
        <v>733.86599999999999</v>
      </c>
      <c r="L82">
        <v>824.64099999999996</v>
      </c>
      <c r="M82">
        <v>811.53499999999997</v>
      </c>
      <c r="N82">
        <v>886.22299999999996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>
        <v>77</v>
      </c>
      <c r="B83" t="s">
        <v>0</v>
      </c>
      <c r="C83">
        <v>2009</v>
      </c>
      <c r="D83">
        <v>233.57599999999999</v>
      </c>
      <c r="E83">
        <v>396.17900000000003</v>
      </c>
      <c r="F83">
        <v>493.76499999999999</v>
      </c>
      <c r="G83">
        <v>584.77</v>
      </c>
      <c r="H83">
        <v>718.63800000000003</v>
      </c>
      <c r="I83">
        <v>786.54599999999994</v>
      </c>
      <c r="J83">
        <v>721.58400000000006</v>
      </c>
      <c r="K83">
        <v>748.29</v>
      </c>
      <c r="L83">
        <v>784.20699999999999</v>
      </c>
      <c r="M83">
        <v>765.77700000000004</v>
      </c>
      <c r="N83">
        <v>1085</v>
      </c>
      <c r="O83">
        <v>0</v>
      </c>
      <c r="P83">
        <v>2580</v>
      </c>
      <c r="Q83">
        <v>0</v>
      </c>
      <c r="R83">
        <v>0</v>
      </c>
    </row>
    <row r="84" spans="1:18" x14ac:dyDescent="0.25">
      <c r="A84">
        <v>78</v>
      </c>
      <c r="B84" t="s">
        <v>0</v>
      </c>
      <c r="C84">
        <v>2009</v>
      </c>
      <c r="D84">
        <v>232.88800000000001</v>
      </c>
      <c r="E84">
        <v>402.26499999999999</v>
      </c>
      <c r="F84">
        <v>505.13600000000002</v>
      </c>
      <c r="G84">
        <v>616.26099999999997</v>
      </c>
      <c r="H84">
        <v>681.37800000000004</v>
      </c>
      <c r="I84">
        <v>725.42700000000002</v>
      </c>
      <c r="J84">
        <v>744.50900000000001</v>
      </c>
      <c r="K84">
        <v>799.05200000000002</v>
      </c>
      <c r="L84">
        <v>793.85300000000007</v>
      </c>
      <c r="M84">
        <v>717.99199999999996</v>
      </c>
      <c r="N84">
        <v>900.471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>
        <v>79</v>
      </c>
      <c r="B85" t="s">
        <v>0</v>
      </c>
      <c r="C85">
        <v>2009</v>
      </c>
      <c r="D85">
        <v>189.97</v>
      </c>
      <c r="E85">
        <v>388.709</v>
      </c>
      <c r="F85">
        <v>489.53899999999999</v>
      </c>
      <c r="G85">
        <v>609.02599999999995</v>
      </c>
      <c r="H85">
        <v>659.90800000000002</v>
      </c>
      <c r="I85">
        <v>743.25900000000001</v>
      </c>
      <c r="J85">
        <v>719.79700000000003</v>
      </c>
      <c r="K85">
        <v>798.15</v>
      </c>
      <c r="L85">
        <v>800.19499999999994</v>
      </c>
      <c r="M85">
        <v>905.38300000000004</v>
      </c>
      <c r="N85">
        <v>1221.25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>
        <v>80</v>
      </c>
      <c r="B86" t="s">
        <v>0</v>
      </c>
      <c r="C86">
        <v>2009</v>
      </c>
      <c r="D86">
        <v>186.54299999999998</v>
      </c>
      <c r="E86">
        <v>387.32100000000003</v>
      </c>
      <c r="F86">
        <v>497.57499999999999</v>
      </c>
      <c r="G86">
        <v>632.76</v>
      </c>
      <c r="H86">
        <v>637.24899999999991</v>
      </c>
      <c r="I86">
        <v>752.15200000000004</v>
      </c>
      <c r="J86">
        <v>723.423</v>
      </c>
      <c r="K86">
        <v>807.63</v>
      </c>
      <c r="L86">
        <v>784.45799999999997</v>
      </c>
      <c r="M86">
        <v>694.94</v>
      </c>
      <c r="N86">
        <v>1080</v>
      </c>
      <c r="O86">
        <v>0</v>
      </c>
      <c r="P86">
        <v>2580</v>
      </c>
      <c r="Q86">
        <v>0</v>
      </c>
      <c r="R86">
        <v>0</v>
      </c>
    </row>
    <row r="87" spans="1:18" x14ac:dyDescent="0.25">
      <c r="A87">
        <v>81</v>
      </c>
      <c r="B87" t="s">
        <v>0</v>
      </c>
      <c r="C87">
        <v>2009</v>
      </c>
      <c r="D87">
        <v>203.91500000000002</v>
      </c>
      <c r="E87">
        <v>389.846</v>
      </c>
      <c r="F87">
        <v>514.40499999999997</v>
      </c>
      <c r="G87">
        <v>567.12300000000005</v>
      </c>
      <c r="H87">
        <v>647.78700000000003</v>
      </c>
      <c r="I87">
        <v>755.86599999999999</v>
      </c>
      <c r="J87">
        <v>771.41700000000003</v>
      </c>
      <c r="K87">
        <v>731.55499999999995</v>
      </c>
      <c r="L87">
        <v>854.89300000000003</v>
      </c>
      <c r="M87">
        <v>674.96</v>
      </c>
      <c r="N87">
        <v>1013.36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>
        <v>82</v>
      </c>
      <c r="B88" t="s">
        <v>0</v>
      </c>
      <c r="C88">
        <v>2009</v>
      </c>
      <c r="D88">
        <v>200.90800000000002</v>
      </c>
      <c r="E88">
        <v>405.42899999999997</v>
      </c>
      <c r="F88">
        <v>470.32900000000001</v>
      </c>
      <c r="G88">
        <v>591.39400000000001</v>
      </c>
      <c r="H88">
        <v>688.97399999999993</v>
      </c>
      <c r="I88">
        <v>682.52300000000002</v>
      </c>
      <c r="J88">
        <v>744.82099999999991</v>
      </c>
      <c r="K88">
        <v>793.84999999999991</v>
      </c>
      <c r="L88">
        <v>840.76499999999999</v>
      </c>
      <c r="M88">
        <v>913.69399999999996</v>
      </c>
      <c r="N88">
        <v>990.505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>
        <v>83</v>
      </c>
      <c r="B89" t="s">
        <v>0</v>
      </c>
      <c r="C89">
        <v>2009</v>
      </c>
      <c r="D89">
        <v>207.65800000000002</v>
      </c>
      <c r="E89">
        <v>392.42</v>
      </c>
      <c r="F89">
        <v>502.65300000000002</v>
      </c>
      <c r="G89">
        <v>596.69600000000003</v>
      </c>
      <c r="H89">
        <v>634.22199999999998</v>
      </c>
      <c r="I89">
        <v>670.65200000000004</v>
      </c>
      <c r="J89">
        <v>701.322</v>
      </c>
      <c r="K89">
        <v>857.08199999999999</v>
      </c>
      <c r="L89">
        <v>839.73699999999997</v>
      </c>
      <c r="M89">
        <v>885.22</v>
      </c>
      <c r="N89">
        <v>940.17099999999994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>
        <v>84</v>
      </c>
      <c r="B90" t="s">
        <v>0</v>
      </c>
      <c r="C90">
        <v>2009</v>
      </c>
      <c r="D90">
        <v>200.34</v>
      </c>
      <c r="E90">
        <v>394.62099999999998</v>
      </c>
      <c r="F90">
        <v>508.53300000000002</v>
      </c>
      <c r="G90">
        <v>656.28600000000006</v>
      </c>
      <c r="H90">
        <v>605.99199999999996</v>
      </c>
      <c r="I90">
        <v>750.10400000000004</v>
      </c>
      <c r="J90">
        <v>738.73699999999997</v>
      </c>
      <c r="K90">
        <v>765.15899999999999</v>
      </c>
      <c r="L90">
        <v>905.56600000000003</v>
      </c>
      <c r="M90">
        <v>663.65600000000006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>
        <v>85</v>
      </c>
      <c r="B91" t="s">
        <v>0</v>
      </c>
      <c r="C91">
        <v>2009</v>
      </c>
      <c r="D91">
        <v>202.65</v>
      </c>
      <c r="E91">
        <v>402.755</v>
      </c>
      <c r="F91">
        <v>499.738</v>
      </c>
      <c r="G91">
        <v>602.34</v>
      </c>
      <c r="H91">
        <v>701.59199999999998</v>
      </c>
      <c r="I91">
        <v>766.60599999999999</v>
      </c>
      <c r="J91">
        <v>735.077</v>
      </c>
      <c r="K91">
        <v>749.4</v>
      </c>
      <c r="L91">
        <v>802.37199999999996</v>
      </c>
      <c r="M91">
        <v>1074.8800000000001</v>
      </c>
      <c r="N91">
        <v>970.31999999999994</v>
      </c>
      <c r="O91">
        <v>0</v>
      </c>
      <c r="P91">
        <v>2580</v>
      </c>
      <c r="Q91">
        <v>0</v>
      </c>
      <c r="R91">
        <v>0</v>
      </c>
    </row>
    <row r="92" spans="1:18" x14ac:dyDescent="0.25">
      <c r="A92">
        <v>86</v>
      </c>
      <c r="B92" t="s">
        <v>0</v>
      </c>
      <c r="C92">
        <v>2009</v>
      </c>
      <c r="D92">
        <v>225.352</v>
      </c>
      <c r="E92">
        <v>398.58500000000004</v>
      </c>
      <c r="F92">
        <v>495.40499999999997</v>
      </c>
      <c r="G92">
        <v>594.98199999999997</v>
      </c>
      <c r="H92">
        <v>680.59800000000007</v>
      </c>
      <c r="I92">
        <v>759.16200000000003</v>
      </c>
      <c r="J92">
        <v>726.45600000000002</v>
      </c>
      <c r="K92">
        <v>749.41500000000008</v>
      </c>
      <c r="L92">
        <v>814.12</v>
      </c>
      <c r="M92">
        <v>751.66899999999998</v>
      </c>
      <c r="N92">
        <v>732.85800000000006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87</v>
      </c>
      <c r="B93" t="s">
        <v>0</v>
      </c>
      <c r="C93">
        <v>2009</v>
      </c>
      <c r="D93">
        <v>209.38499999999999</v>
      </c>
      <c r="E93">
        <v>386.322</v>
      </c>
      <c r="F93">
        <v>489.68400000000003</v>
      </c>
      <c r="G93">
        <v>598.279</v>
      </c>
      <c r="H93">
        <v>640.54999999999995</v>
      </c>
      <c r="I93">
        <v>723.202</v>
      </c>
      <c r="J93">
        <v>767.57799999999997</v>
      </c>
      <c r="K93">
        <v>765.10400000000004</v>
      </c>
      <c r="L93">
        <v>792.65499999999997</v>
      </c>
      <c r="M93">
        <v>787.32100000000003</v>
      </c>
      <c r="N93">
        <v>930.35</v>
      </c>
      <c r="O93">
        <v>0</v>
      </c>
      <c r="P93">
        <v>2580</v>
      </c>
      <c r="Q93">
        <v>0</v>
      </c>
      <c r="R93">
        <v>0</v>
      </c>
    </row>
    <row r="94" spans="1:18" x14ac:dyDescent="0.25">
      <c r="A94">
        <v>88</v>
      </c>
      <c r="B94" t="s">
        <v>0</v>
      </c>
      <c r="C94">
        <v>2009</v>
      </c>
      <c r="D94">
        <v>212.13399999999999</v>
      </c>
      <c r="E94">
        <v>396.39600000000002</v>
      </c>
      <c r="F94">
        <v>473.95</v>
      </c>
      <c r="G94">
        <v>632.49299999999994</v>
      </c>
      <c r="H94">
        <v>681.40599999999995</v>
      </c>
      <c r="I94">
        <v>735.29399999999998</v>
      </c>
      <c r="J94">
        <v>723.81399999999996</v>
      </c>
      <c r="K94">
        <v>806.11500000000001</v>
      </c>
      <c r="L94">
        <v>802.83499999999992</v>
      </c>
      <c r="M94">
        <v>930.23800000000006</v>
      </c>
      <c r="N94">
        <v>741.6819999999999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89</v>
      </c>
      <c r="B95" t="s">
        <v>0</v>
      </c>
      <c r="C95">
        <v>2009</v>
      </c>
      <c r="D95">
        <v>247.12899999999999</v>
      </c>
      <c r="E95">
        <v>400.30799999999999</v>
      </c>
      <c r="F95">
        <v>505.88500000000005</v>
      </c>
      <c r="G95">
        <v>572.43399999999997</v>
      </c>
      <c r="H95">
        <v>636.41499999999996</v>
      </c>
      <c r="I95">
        <v>804.01699999999994</v>
      </c>
      <c r="J95">
        <v>739.48699999999997</v>
      </c>
      <c r="K95">
        <v>743.12199999999996</v>
      </c>
      <c r="L95">
        <v>819.42899999999997</v>
      </c>
      <c r="M95">
        <v>740.78200000000004</v>
      </c>
      <c r="N95">
        <v>963.1690000000001</v>
      </c>
      <c r="O95">
        <v>0</v>
      </c>
      <c r="P95">
        <v>2580</v>
      </c>
      <c r="Q95">
        <v>0</v>
      </c>
      <c r="R95">
        <v>0</v>
      </c>
    </row>
    <row r="96" spans="1:18" x14ac:dyDescent="0.25">
      <c r="A96">
        <v>90</v>
      </c>
      <c r="B96" t="s">
        <v>0</v>
      </c>
      <c r="C96">
        <v>2009</v>
      </c>
      <c r="D96">
        <v>213.05500000000001</v>
      </c>
      <c r="E96">
        <v>389.62400000000002</v>
      </c>
      <c r="F96">
        <v>469.07500000000005</v>
      </c>
      <c r="G96">
        <v>611.4849999999999</v>
      </c>
      <c r="H96">
        <v>662.11099999999999</v>
      </c>
      <c r="I96">
        <v>801.548</v>
      </c>
      <c r="J96">
        <v>741.86099999999999</v>
      </c>
      <c r="K96">
        <v>715.84499999999991</v>
      </c>
      <c r="L96">
        <v>800.09900000000005</v>
      </c>
      <c r="M96">
        <v>903.274</v>
      </c>
      <c r="N96">
        <v>0</v>
      </c>
      <c r="O96">
        <v>0</v>
      </c>
      <c r="P96">
        <v>2580</v>
      </c>
      <c r="Q96">
        <v>0</v>
      </c>
      <c r="R96">
        <v>0</v>
      </c>
    </row>
    <row r="97" spans="1:18" x14ac:dyDescent="0.25">
      <c r="A97">
        <v>91</v>
      </c>
      <c r="B97" t="s">
        <v>0</v>
      </c>
      <c r="C97">
        <v>2009</v>
      </c>
      <c r="D97">
        <v>220.12300000000002</v>
      </c>
      <c r="E97">
        <v>383.54199999999997</v>
      </c>
      <c r="F97">
        <v>478.39100000000002</v>
      </c>
      <c r="G97">
        <v>596.63099999999997</v>
      </c>
      <c r="H97">
        <v>648.38499999999999</v>
      </c>
      <c r="I97">
        <v>761.85</v>
      </c>
      <c r="J97">
        <v>723.09999999999991</v>
      </c>
      <c r="K97">
        <v>771.24700000000007</v>
      </c>
      <c r="L97">
        <v>805.85399999999993</v>
      </c>
      <c r="M97">
        <v>790.24199999999996</v>
      </c>
      <c r="N97">
        <v>1014.3899999999999</v>
      </c>
      <c r="O97">
        <v>0</v>
      </c>
      <c r="P97">
        <v>2580</v>
      </c>
      <c r="Q97">
        <v>0</v>
      </c>
      <c r="R97">
        <v>0</v>
      </c>
    </row>
    <row r="98" spans="1:18" x14ac:dyDescent="0.25">
      <c r="A98">
        <v>92</v>
      </c>
      <c r="B98" t="s">
        <v>0</v>
      </c>
      <c r="C98">
        <v>2009</v>
      </c>
      <c r="D98">
        <v>202.46199999999999</v>
      </c>
      <c r="E98">
        <v>387.46999999999997</v>
      </c>
      <c r="F98">
        <v>471.93700000000001</v>
      </c>
      <c r="G98">
        <v>583.34699999999998</v>
      </c>
      <c r="H98">
        <v>624.53800000000001</v>
      </c>
      <c r="I98">
        <v>766.06399999999996</v>
      </c>
      <c r="J98">
        <v>757.06899999999996</v>
      </c>
      <c r="K98">
        <v>768.59999999999991</v>
      </c>
      <c r="L98">
        <v>832.18600000000004</v>
      </c>
      <c r="M98">
        <v>811.875</v>
      </c>
      <c r="N98">
        <v>1182.5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93</v>
      </c>
      <c r="B99" t="s">
        <v>0</v>
      </c>
      <c r="C99">
        <v>2009</v>
      </c>
      <c r="D99">
        <v>227.99700000000001</v>
      </c>
      <c r="E99">
        <v>390.745</v>
      </c>
      <c r="F99">
        <v>462.56900000000002</v>
      </c>
      <c r="G99">
        <v>587.30899999999997</v>
      </c>
      <c r="H99">
        <v>733.53500000000008</v>
      </c>
      <c r="I99">
        <v>712.15600000000006</v>
      </c>
      <c r="J99">
        <v>761.54700000000003</v>
      </c>
      <c r="K99">
        <v>694.18599999999992</v>
      </c>
      <c r="L99">
        <v>860.99800000000005</v>
      </c>
      <c r="M99">
        <v>737.46299999999997</v>
      </c>
      <c r="N99">
        <v>901.02700000000004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94</v>
      </c>
      <c r="B100" t="s">
        <v>0</v>
      </c>
      <c r="C100">
        <v>2009</v>
      </c>
      <c r="D100">
        <v>235.352</v>
      </c>
      <c r="E100">
        <v>401.52500000000003</v>
      </c>
      <c r="F100">
        <v>530.399</v>
      </c>
      <c r="G100">
        <v>568.24900000000002</v>
      </c>
      <c r="H100">
        <v>713.50199999999995</v>
      </c>
      <c r="I100">
        <v>754.49400000000003</v>
      </c>
      <c r="J100">
        <v>725.97500000000002</v>
      </c>
      <c r="K100">
        <v>734.80700000000002</v>
      </c>
      <c r="L100">
        <v>806.01400000000001</v>
      </c>
      <c r="M100">
        <v>703.82299999999998</v>
      </c>
      <c r="N100">
        <v>931.08400000000006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95</v>
      </c>
      <c r="B101" t="s">
        <v>0</v>
      </c>
      <c r="C101">
        <v>2009</v>
      </c>
      <c r="D101">
        <v>213.959</v>
      </c>
      <c r="E101">
        <v>393.19599999999997</v>
      </c>
      <c r="F101">
        <v>485.47699999999998</v>
      </c>
      <c r="G101">
        <v>605.02500000000009</v>
      </c>
      <c r="H101">
        <v>693.21100000000001</v>
      </c>
      <c r="I101">
        <v>727.34399999999994</v>
      </c>
      <c r="J101">
        <v>703.721</v>
      </c>
      <c r="K101">
        <v>742.58299999999997</v>
      </c>
      <c r="L101">
        <v>807.2589999999999</v>
      </c>
      <c r="M101">
        <v>677.65800000000002</v>
      </c>
      <c r="N101">
        <v>987.20500000000004</v>
      </c>
      <c r="O101">
        <v>0</v>
      </c>
      <c r="P101">
        <v>2580</v>
      </c>
      <c r="Q101">
        <v>0</v>
      </c>
      <c r="R101">
        <v>0</v>
      </c>
    </row>
    <row r="102" spans="1:18" x14ac:dyDescent="0.25">
      <c r="A102">
        <v>96</v>
      </c>
      <c r="B102" t="s">
        <v>0</v>
      </c>
      <c r="C102">
        <v>2009</v>
      </c>
      <c r="D102">
        <v>221.636</v>
      </c>
      <c r="E102">
        <v>385.11699999999996</v>
      </c>
      <c r="F102">
        <v>532.60900000000004</v>
      </c>
      <c r="G102">
        <v>574.851</v>
      </c>
      <c r="H102">
        <v>612.41999999999996</v>
      </c>
      <c r="I102">
        <v>755.06600000000003</v>
      </c>
      <c r="J102">
        <v>751.60899999999992</v>
      </c>
      <c r="K102">
        <v>738.27099999999996</v>
      </c>
      <c r="L102">
        <v>852.57299999999998</v>
      </c>
      <c r="M102">
        <v>836.45099999999991</v>
      </c>
      <c r="N102">
        <v>1029.56</v>
      </c>
      <c r="O102">
        <v>0</v>
      </c>
      <c r="P102">
        <v>2580</v>
      </c>
      <c r="Q102">
        <v>0</v>
      </c>
      <c r="R102">
        <v>0</v>
      </c>
    </row>
    <row r="103" spans="1:18" x14ac:dyDescent="0.25">
      <c r="A103">
        <v>97</v>
      </c>
      <c r="B103" t="s">
        <v>0</v>
      </c>
      <c r="C103">
        <v>2009</v>
      </c>
      <c r="D103">
        <v>220.374</v>
      </c>
      <c r="E103">
        <v>394.05400000000003</v>
      </c>
      <c r="F103">
        <v>521.02300000000002</v>
      </c>
      <c r="G103">
        <v>623.93700000000001</v>
      </c>
      <c r="H103">
        <v>667.779</v>
      </c>
      <c r="I103">
        <v>706.08400000000006</v>
      </c>
      <c r="J103">
        <v>733.76699999999994</v>
      </c>
      <c r="K103">
        <v>770.50099999999998</v>
      </c>
      <c r="L103">
        <v>750.92000000000007</v>
      </c>
      <c r="M103">
        <v>592.1110000000001</v>
      </c>
      <c r="N103">
        <v>932.71</v>
      </c>
      <c r="O103">
        <v>0</v>
      </c>
      <c r="P103">
        <v>2580</v>
      </c>
      <c r="Q103">
        <v>0</v>
      </c>
      <c r="R103">
        <v>0</v>
      </c>
    </row>
    <row r="104" spans="1:18" x14ac:dyDescent="0.25">
      <c r="A104">
        <v>98</v>
      </c>
      <c r="B104" t="s">
        <v>0</v>
      </c>
      <c r="C104">
        <v>2009</v>
      </c>
      <c r="D104">
        <v>202.79900000000001</v>
      </c>
      <c r="E104">
        <v>379.459</v>
      </c>
      <c r="F104">
        <v>493.39699999999999</v>
      </c>
      <c r="G104">
        <v>579.351</v>
      </c>
      <c r="H104">
        <v>679.40599999999995</v>
      </c>
      <c r="I104">
        <v>741.66399999999999</v>
      </c>
      <c r="J104">
        <v>695.43700000000001</v>
      </c>
      <c r="K104">
        <v>772.99</v>
      </c>
      <c r="L104">
        <v>839.82299999999998</v>
      </c>
      <c r="M104">
        <v>836.87199999999996</v>
      </c>
      <c r="N104">
        <v>727.25399999999991</v>
      </c>
      <c r="O104">
        <v>0</v>
      </c>
      <c r="P104">
        <v>2580</v>
      </c>
      <c r="Q104">
        <v>0</v>
      </c>
      <c r="R104">
        <v>0</v>
      </c>
    </row>
    <row r="105" spans="1:18" x14ac:dyDescent="0.25">
      <c r="A105">
        <v>99</v>
      </c>
      <c r="B105" t="s">
        <v>0</v>
      </c>
      <c r="C105">
        <v>2009</v>
      </c>
      <c r="D105">
        <v>204.352</v>
      </c>
      <c r="E105">
        <v>398.01799999999997</v>
      </c>
      <c r="F105">
        <v>514.92099999999994</v>
      </c>
      <c r="G105">
        <v>573.26</v>
      </c>
      <c r="H105">
        <v>665.2</v>
      </c>
      <c r="I105">
        <v>754.44</v>
      </c>
      <c r="J105">
        <v>730.26700000000005</v>
      </c>
      <c r="K105">
        <v>863.4</v>
      </c>
      <c r="L105">
        <v>822.10399999999993</v>
      </c>
      <c r="M105">
        <v>726.21899999999994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100</v>
      </c>
      <c r="B106" t="s">
        <v>0</v>
      </c>
      <c r="C106">
        <v>2009</v>
      </c>
      <c r="D106">
        <v>210.26500000000001</v>
      </c>
      <c r="E106">
        <v>386.37300000000005</v>
      </c>
      <c r="F106">
        <v>513.5809999999999</v>
      </c>
      <c r="G106">
        <v>611.74599999999998</v>
      </c>
      <c r="H106">
        <v>711.09199999999998</v>
      </c>
      <c r="I106">
        <v>697.20699999999999</v>
      </c>
      <c r="J106">
        <v>769.31400000000008</v>
      </c>
      <c r="K106">
        <v>739.34400000000005</v>
      </c>
      <c r="L106">
        <v>813.45799999999997</v>
      </c>
      <c r="M106">
        <v>756.1099999999999</v>
      </c>
      <c r="N106">
        <v>980.40899999999999</v>
      </c>
      <c r="O106">
        <v>0</v>
      </c>
      <c r="P106">
        <v>2580</v>
      </c>
      <c r="Q106">
        <v>0</v>
      </c>
      <c r="R106">
        <v>0</v>
      </c>
    </row>
    <row r="107" spans="1:18" x14ac:dyDescent="0.25">
      <c r="A107">
        <v>101</v>
      </c>
      <c r="B107" t="s">
        <v>0</v>
      </c>
      <c r="C107">
        <v>2009</v>
      </c>
      <c r="D107">
        <v>205.232</v>
      </c>
      <c r="E107">
        <v>398.30599999999998</v>
      </c>
      <c r="F107">
        <v>489.65600000000001</v>
      </c>
      <c r="G107">
        <v>624.94400000000007</v>
      </c>
      <c r="H107">
        <v>685.69</v>
      </c>
      <c r="I107">
        <v>745.76699999999994</v>
      </c>
      <c r="J107">
        <v>704.678</v>
      </c>
      <c r="K107">
        <v>770.23699999999997</v>
      </c>
      <c r="L107">
        <v>804.56700000000001</v>
      </c>
      <c r="M107">
        <v>959.55500000000006</v>
      </c>
      <c r="N107">
        <v>1027.6799999999998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>
        <v>102</v>
      </c>
      <c r="B108" t="s">
        <v>0</v>
      </c>
      <c r="C108">
        <v>2009</v>
      </c>
      <c r="D108">
        <v>211.87700000000001</v>
      </c>
      <c r="E108">
        <v>403.99700000000001</v>
      </c>
      <c r="F108">
        <v>465.25699999999995</v>
      </c>
      <c r="G108">
        <v>599.87199999999996</v>
      </c>
      <c r="H108">
        <v>661.77600000000007</v>
      </c>
      <c r="I108">
        <v>803.851</v>
      </c>
      <c r="J108">
        <v>756.55499999999995</v>
      </c>
      <c r="K108">
        <v>774.01499999999999</v>
      </c>
      <c r="L108">
        <v>779.29899999999998</v>
      </c>
      <c r="M108">
        <v>751.274</v>
      </c>
      <c r="N108">
        <v>976.96499999999992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>
        <v>103</v>
      </c>
      <c r="B109" t="s">
        <v>0</v>
      </c>
      <c r="C109">
        <v>2009</v>
      </c>
      <c r="D109">
        <v>226.35599999999999</v>
      </c>
      <c r="E109">
        <v>390.27699999999999</v>
      </c>
      <c r="F109">
        <v>505.35200000000003</v>
      </c>
      <c r="G109">
        <v>616.26400000000001</v>
      </c>
      <c r="H109">
        <v>690.71299999999997</v>
      </c>
      <c r="I109">
        <v>675.39300000000003</v>
      </c>
      <c r="J109">
        <v>725.41599999999994</v>
      </c>
      <c r="K109">
        <v>772.39100000000008</v>
      </c>
      <c r="L109">
        <v>831.774</v>
      </c>
      <c r="M109">
        <v>806.08</v>
      </c>
      <c r="N109">
        <v>1025.18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>
        <v>104</v>
      </c>
      <c r="B110" t="s">
        <v>0</v>
      </c>
      <c r="C110">
        <v>2009</v>
      </c>
      <c r="D110">
        <v>219.81800000000001</v>
      </c>
      <c r="E110">
        <v>398.65299999999996</v>
      </c>
      <c r="F110">
        <v>493.255</v>
      </c>
      <c r="G110">
        <v>579.45000000000005</v>
      </c>
      <c r="H110">
        <v>639.33500000000004</v>
      </c>
      <c r="I110">
        <v>760.66500000000008</v>
      </c>
      <c r="J110">
        <v>743.18099999999993</v>
      </c>
      <c r="K110">
        <v>756.43200000000002</v>
      </c>
      <c r="L110">
        <v>871.00099999999998</v>
      </c>
      <c r="M110">
        <v>725.20399999999995</v>
      </c>
      <c r="N110">
        <v>1020.7599999999999</v>
      </c>
      <c r="O110">
        <v>0</v>
      </c>
      <c r="P110">
        <v>2580</v>
      </c>
      <c r="Q110">
        <v>0</v>
      </c>
      <c r="R110">
        <v>0</v>
      </c>
    </row>
    <row r="111" spans="1:18" x14ac:dyDescent="0.25">
      <c r="A111">
        <v>105</v>
      </c>
      <c r="B111" t="s">
        <v>0</v>
      </c>
      <c r="C111">
        <v>2009</v>
      </c>
      <c r="D111">
        <v>193.322</v>
      </c>
      <c r="E111">
        <v>397.00299999999999</v>
      </c>
      <c r="F111">
        <v>465.54899999999998</v>
      </c>
      <c r="G111">
        <v>614.82899999999995</v>
      </c>
      <c r="H111">
        <v>621.322</v>
      </c>
      <c r="I111">
        <v>721.61799999999994</v>
      </c>
      <c r="J111">
        <v>787.53099999999995</v>
      </c>
      <c r="K111">
        <v>710.904</v>
      </c>
      <c r="L111">
        <v>798.28200000000004</v>
      </c>
      <c r="M111">
        <v>819.04</v>
      </c>
      <c r="N111">
        <v>965.38300000000004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>
        <v>106</v>
      </c>
      <c r="B112" t="s">
        <v>0</v>
      </c>
      <c r="C112">
        <v>2009</v>
      </c>
      <c r="D112">
        <v>217.56</v>
      </c>
      <c r="E112">
        <v>400.976</v>
      </c>
      <c r="F112">
        <v>506.17699999999996</v>
      </c>
      <c r="G112">
        <v>582.89599999999996</v>
      </c>
      <c r="H112">
        <v>668.88300000000004</v>
      </c>
      <c r="I112">
        <v>792.05899999999997</v>
      </c>
      <c r="J112">
        <v>767.29599999999994</v>
      </c>
      <c r="K112">
        <v>834.23</v>
      </c>
      <c r="L112">
        <v>824.26499999999999</v>
      </c>
      <c r="M112">
        <v>771.25699999999995</v>
      </c>
      <c r="N112">
        <v>862.73900000000003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>
        <v>107</v>
      </c>
      <c r="B113" t="s">
        <v>0</v>
      </c>
      <c r="C113">
        <v>2009</v>
      </c>
      <c r="D113">
        <v>222.24299999999999</v>
      </c>
      <c r="E113">
        <v>384.32899999999995</v>
      </c>
      <c r="F113">
        <v>508.84100000000001</v>
      </c>
      <c r="G113">
        <v>578.57999999999993</v>
      </c>
      <c r="H113">
        <v>680.98899999999992</v>
      </c>
      <c r="I113">
        <v>711.55500000000006</v>
      </c>
      <c r="J113">
        <v>763.19</v>
      </c>
      <c r="K113">
        <v>708.57800000000009</v>
      </c>
      <c r="L113">
        <v>831.11699999999996</v>
      </c>
      <c r="M113">
        <v>579.66099999999994</v>
      </c>
      <c r="N113">
        <v>986.67200000000003</v>
      </c>
      <c r="O113">
        <v>0</v>
      </c>
      <c r="P113">
        <v>2580</v>
      </c>
      <c r="Q113">
        <v>0</v>
      </c>
      <c r="R113">
        <v>0</v>
      </c>
    </row>
    <row r="114" spans="1:18" x14ac:dyDescent="0.25">
      <c r="A114">
        <v>108</v>
      </c>
      <c r="B114" t="s">
        <v>0</v>
      </c>
      <c r="C114">
        <v>2009</v>
      </c>
      <c r="D114">
        <v>191.14400000000001</v>
      </c>
      <c r="E114">
        <v>379.76900000000001</v>
      </c>
      <c r="F114">
        <v>476.99399999999997</v>
      </c>
      <c r="G114">
        <v>608.29399999999998</v>
      </c>
      <c r="H114">
        <v>669.96900000000005</v>
      </c>
      <c r="I114">
        <v>734.45100000000002</v>
      </c>
      <c r="J114">
        <v>733.42099999999994</v>
      </c>
      <c r="K114">
        <v>751.47500000000002</v>
      </c>
      <c r="L114">
        <v>823.05899999999997</v>
      </c>
      <c r="M114">
        <v>774.72900000000004</v>
      </c>
      <c r="N114">
        <v>906.36399999999992</v>
      </c>
      <c r="O114">
        <v>0</v>
      </c>
      <c r="P114">
        <v>2580</v>
      </c>
      <c r="Q114">
        <v>0</v>
      </c>
      <c r="R114">
        <v>0</v>
      </c>
    </row>
    <row r="115" spans="1:18" x14ac:dyDescent="0.25">
      <c r="A115">
        <v>109</v>
      </c>
      <c r="B115" t="s">
        <v>0</v>
      </c>
      <c r="C115">
        <v>2009</v>
      </c>
      <c r="D115">
        <v>210.59100000000001</v>
      </c>
      <c r="E115">
        <v>399.291</v>
      </c>
      <c r="F115">
        <v>527.41899999999998</v>
      </c>
      <c r="G115">
        <v>621.94799999999998</v>
      </c>
      <c r="H115">
        <v>686.91899999999998</v>
      </c>
      <c r="I115">
        <v>741.89599999999996</v>
      </c>
      <c r="J115">
        <v>712.75</v>
      </c>
      <c r="K115">
        <v>798.70899999999995</v>
      </c>
      <c r="L115">
        <v>774.04700000000003</v>
      </c>
      <c r="M115">
        <v>827.27300000000002</v>
      </c>
      <c r="N115">
        <v>759.79399999999998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>
        <v>110</v>
      </c>
      <c r="B116" t="s">
        <v>0</v>
      </c>
      <c r="C116">
        <v>2009</v>
      </c>
      <c r="D116">
        <v>212.011</v>
      </c>
      <c r="E116">
        <v>408.03800000000001</v>
      </c>
      <c r="F116">
        <v>493.00400000000002</v>
      </c>
      <c r="G116">
        <v>621.58699999999999</v>
      </c>
      <c r="H116">
        <v>657.125</v>
      </c>
      <c r="I116">
        <v>757.21199999999999</v>
      </c>
      <c r="J116">
        <v>747.08100000000002</v>
      </c>
      <c r="K116">
        <v>743.77199999999993</v>
      </c>
      <c r="L116">
        <v>835.30200000000002</v>
      </c>
      <c r="M116">
        <v>1095.23</v>
      </c>
      <c r="N116">
        <v>911.01600000000008</v>
      </c>
      <c r="O116">
        <v>0</v>
      </c>
      <c r="P116">
        <v>2580</v>
      </c>
      <c r="Q116">
        <v>0</v>
      </c>
      <c r="R116">
        <v>0</v>
      </c>
    </row>
    <row r="117" spans="1:18" x14ac:dyDescent="0.25">
      <c r="A117">
        <v>111</v>
      </c>
      <c r="B117" t="s">
        <v>0</v>
      </c>
      <c r="C117">
        <v>2009</v>
      </c>
      <c r="D117">
        <v>226.24</v>
      </c>
      <c r="E117">
        <v>397.642</v>
      </c>
      <c r="F117">
        <v>504.81799999999998</v>
      </c>
      <c r="G117">
        <v>614.5</v>
      </c>
      <c r="H117">
        <v>637.60399999999993</v>
      </c>
      <c r="I117">
        <v>704.20499999999993</v>
      </c>
      <c r="J117">
        <v>780.88300000000004</v>
      </c>
      <c r="K117">
        <v>772.47699999999998</v>
      </c>
      <c r="L117">
        <v>817.05099999999993</v>
      </c>
      <c r="M117">
        <v>812.32299999999998</v>
      </c>
      <c r="N117">
        <v>1015.2600000000001</v>
      </c>
      <c r="O117">
        <v>0</v>
      </c>
      <c r="P117">
        <v>2580</v>
      </c>
      <c r="Q117">
        <v>0</v>
      </c>
      <c r="R117">
        <v>0</v>
      </c>
    </row>
    <row r="118" spans="1:18" x14ac:dyDescent="0.25">
      <c r="A118">
        <v>112</v>
      </c>
      <c r="B118" t="s">
        <v>0</v>
      </c>
      <c r="C118">
        <v>2009</v>
      </c>
      <c r="D118">
        <v>215.41499999999999</v>
      </c>
      <c r="E118">
        <v>407.62199999999996</v>
      </c>
      <c r="F118">
        <v>509.24899999999997</v>
      </c>
      <c r="G118">
        <v>607.06400000000008</v>
      </c>
      <c r="H118">
        <v>672.67600000000004</v>
      </c>
      <c r="I118">
        <v>735.27299999999991</v>
      </c>
      <c r="J118">
        <v>730.89800000000002</v>
      </c>
      <c r="K118">
        <v>803.59400000000005</v>
      </c>
      <c r="L118">
        <v>815.80799999999999</v>
      </c>
      <c r="M118">
        <v>1018.9299999999998</v>
      </c>
      <c r="N118">
        <v>1019.22</v>
      </c>
      <c r="O118">
        <v>0</v>
      </c>
      <c r="P118">
        <v>2580</v>
      </c>
      <c r="Q118">
        <v>0</v>
      </c>
      <c r="R118">
        <v>0</v>
      </c>
    </row>
    <row r="119" spans="1:18" x14ac:dyDescent="0.25">
      <c r="A119">
        <v>113</v>
      </c>
      <c r="B119" t="s">
        <v>0</v>
      </c>
      <c r="C119">
        <v>2009</v>
      </c>
      <c r="D119">
        <v>201.47</v>
      </c>
      <c r="E119">
        <v>399.029</v>
      </c>
      <c r="F119">
        <v>510.93100000000004</v>
      </c>
      <c r="G119">
        <v>613.49200000000008</v>
      </c>
      <c r="H119">
        <v>676.28399999999999</v>
      </c>
      <c r="I119">
        <v>677.35</v>
      </c>
      <c r="J119">
        <v>757.64299999999992</v>
      </c>
      <c r="K119">
        <v>790.24900000000002</v>
      </c>
      <c r="L119">
        <v>796.18900000000008</v>
      </c>
      <c r="M119">
        <v>805.83699999999999</v>
      </c>
      <c r="N119">
        <v>890.54</v>
      </c>
      <c r="O119">
        <v>0</v>
      </c>
      <c r="P119">
        <v>2580</v>
      </c>
      <c r="Q119">
        <v>0</v>
      </c>
      <c r="R119">
        <v>0</v>
      </c>
    </row>
    <row r="120" spans="1:18" x14ac:dyDescent="0.25">
      <c r="A120">
        <v>114</v>
      </c>
      <c r="B120" t="s">
        <v>0</v>
      </c>
      <c r="C120">
        <v>2009</v>
      </c>
      <c r="D120">
        <v>196.78799999999998</v>
      </c>
      <c r="E120">
        <v>389.40699999999998</v>
      </c>
      <c r="F120">
        <v>481.64299999999997</v>
      </c>
      <c r="G120">
        <v>636.68299999999999</v>
      </c>
      <c r="H120">
        <v>619.33600000000001</v>
      </c>
      <c r="I120">
        <v>735.36800000000005</v>
      </c>
      <c r="J120">
        <v>712.31599999999992</v>
      </c>
      <c r="K120">
        <v>699.11599999999999</v>
      </c>
      <c r="L120">
        <v>824.0920000000001</v>
      </c>
      <c r="M120">
        <v>817.85799999999995</v>
      </c>
      <c r="N120">
        <v>975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115</v>
      </c>
      <c r="B121" t="s">
        <v>0</v>
      </c>
      <c r="C121">
        <v>2009</v>
      </c>
      <c r="D121">
        <v>216.93699999999998</v>
      </c>
      <c r="E121">
        <v>383.839</v>
      </c>
      <c r="F121">
        <v>490.59799999999996</v>
      </c>
      <c r="G121">
        <v>590.36500000000001</v>
      </c>
      <c r="H121">
        <v>680.70299999999997</v>
      </c>
      <c r="I121">
        <v>772.55700000000002</v>
      </c>
      <c r="J121">
        <v>785.81000000000006</v>
      </c>
      <c r="K121">
        <v>756.63</v>
      </c>
      <c r="L121">
        <v>768.95899999999995</v>
      </c>
      <c r="M121">
        <v>646.17999999999995</v>
      </c>
      <c r="N121">
        <v>973.36699999999996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116</v>
      </c>
      <c r="B122" t="s">
        <v>0</v>
      </c>
      <c r="C122">
        <v>2009</v>
      </c>
      <c r="D122">
        <v>213.08699999999999</v>
      </c>
      <c r="E122">
        <v>397.923</v>
      </c>
      <c r="F122">
        <v>476.36599999999999</v>
      </c>
      <c r="G122">
        <v>619.29100000000005</v>
      </c>
      <c r="H122">
        <v>647.90499999999997</v>
      </c>
      <c r="I122">
        <v>730.22399999999993</v>
      </c>
      <c r="J122">
        <v>742.69200000000001</v>
      </c>
      <c r="K122">
        <v>764.79200000000003</v>
      </c>
      <c r="L122">
        <v>797.38600000000008</v>
      </c>
      <c r="M122">
        <v>631.34</v>
      </c>
      <c r="N122">
        <v>0</v>
      </c>
      <c r="O122">
        <v>0</v>
      </c>
      <c r="P122">
        <v>2580</v>
      </c>
      <c r="Q122">
        <v>0</v>
      </c>
      <c r="R122">
        <v>0</v>
      </c>
    </row>
    <row r="123" spans="1:18" x14ac:dyDescent="0.25">
      <c r="A123">
        <v>117</v>
      </c>
      <c r="B123" t="s">
        <v>0</v>
      </c>
      <c r="C123">
        <v>2009</v>
      </c>
      <c r="D123">
        <v>233.946</v>
      </c>
      <c r="E123">
        <v>380.47300000000001</v>
      </c>
      <c r="F123">
        <v>495.95299999999997</v>
      </c>
      <c r="G123">
        <v>599.255</v>
      </c>
      <c r="H123">
        <v>641.3180000000001</v>
      </c>
      <c r="I123">
        <v>748.98799999999994</v>
      </c>
      <c r="J123">
        <v>764.14099999999996</v>
      </c>
      <c r="K123">
        <v>777.07600000000002</v>
      </c>
      <c r="L123">
        <v>809.38900000000001</v>
      </c>
      <c r="M123">
        <v>791.53300000000002</v>
      </c>
      <c r="N123">
        <v>0</v>
      </c>
      <c r="O123">
        <v>0</v>
      </c>
      <c r="P123">
        <v>2580</v>
      </c>
      <c r="Q123">
        <v>0</v>
      </c>
      <c r="R123">
        <v>0</v>
      </c>
    </row>
    <row r="124" spans="1:18" x14ac:dyDescent="0.25">
      <c r="A124">
        <v>118</v>
      </c>
      <c r="B124" t="s">
        <v>0</v>
      </c>
      <c r="C124">
        <v>2009</v>
      </c>
      <c r="D124">
        <v>219.839</v>
      </c>
      <c r="E124">
        <v>384.57900000000001</v>
      </c>
      <c r="F124">
        <v>487.57900000000001</v>
      </c>
      <c r="G124">
        <v>621.65499999999997</v>
      </c>
      <c r="H124">
        <v>703.21500000000003</v>
      </c>
      <c r="I124">
        <v>700.39700000000005</v>
      </c>
      <c r="J124">
        <v>724.98700000000008</v>
      </c>
      <c r="K124">
        <v>745.05</v>
      </c>
      <c r="L124">
        <v>807.40300000000002</v>
      </c>
      <c r="M124">
        <v>895.15500000000009</v>
      </c>
      <c r="N124">
        <v>973.33299999999997</v>
      </c>
      <c r="O124">
        <v>0</v>
      </c>
      <c r="P124">
        <v>2580</v>
      </c>
      <c r="Q124">
        <v>0</v>
      </c>
      <c r="R124">
        <v>0</v>
      </c>
    </row>
    <row r="125" spans="1:18" x14ac:dyDescent="0.25">
      <c r="A125">
        <v>119</v>
      </c>
      <c r="B125" t="s">
        <v>0</v>
      </c>
      <c r="C125">
        <v>2009</v>
      </c>
      <c r="D125">
        <v>196.679</v>
      </c>
      <c r="E125">
        <v>398.70699999999999</v>
      </c>
      <c r="F125">
        <v>480.10899999999998</v>
      </c>
      <c r="G125">
        <v>624.92700000000002</v>
      </c>
      <c r="H125">
        <v>687.95399999999995</v>
      </c>
      <c r="I125">
        <v>702.72500000000002</v>
      </c>
      <c r="J125">
        <v>724.303</v>
      </c>
      <c r="K125">
        <v>819.67700000000002</v>
      </c>
      <c r="L125">
        <v>793.053</v>
      </c>
      <c r="M125">
        <v>815.27300000000002</v>
      </c>
      <c r="N125">
        <v>951</v>
      </c>
      <c r="O125">
        <v>0</v>
      </c>
      <c r="P125">
        <v>2580</v>
      </c>
      <c r="Q125">
        <v>0</v>
      </c>
      <c r="R125">
        <v>0</v>
      </c>
    </row>
    <row r="126" spans="1:18" x14ac:dyDescent="0.25">
      <c r="A126">
        <v>120</v>
      </c>
      <c r="B126" t="s">
        <v>0</v>
      </c>
      <c r="C126">
        <v>2009</v>
      </c>
      <c r="D126">
        <v>222.69900000000001</v>
      </c>
      <c r="E126">
        <v>398.01799999999997</v>
      </c>
      <c r="F126">
        <v>509.26099999999997</v>
      </c>
      <c r="G126">
        <v>596.63600000000008</v>
      </c>
      <c r="H126">
        <v>655.68000000000006</v>
      </c>
      <c r="I126">
        <v>753.54200000000003</v>
      </c>
      <c r="J126">
        <v>755.34500000000003</v>
      </c>
      <c r="K126">
        <v>720.255</v>
      </c>
      <c r="L126">
        <v>858.14599999999996</v>
      </c>
      <c r="M126">
        <v>800.23900000000003</v>
      </c>
      <c r="N126">
        <v>856.154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121</v>
      </c>
      <c r="B127" t="s">
        <v>0</v>
      </c>
      <c r="C127">
        <v>2009</v>
      </c>
      <c r="D127">
        <v>204.66300000000001</v>
      </c>
      <c r="E127">
        <v>401.21899999999999</v>
      </c>
      <c r="F127">
        <v>492.59100000000001</v>
      </c>
      <c r="G127">
        <v>617.548</v>
      </c>
      <c r="H127">
        <v>686.91399999999999</v>
      </c>
      <c r="I127">
        <v>717.06600000000003</v>
      </c>
      <c r="J127">
        <v>764.38300000000004</v>
      </c>
      <c r="K127">
        <v>782.98500000000001</v>
      </c>
      <c r="L127">
        <v>841.61500000000001</v>
      </c>
      <c r="M127">
        <v>867.47399999999993</v>
      </c>
      <c r="N127">
        <v>914.67200000000003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122</v>
      </c>
      <c r="B128" t="s">
        <v>0</v>
      </c>
      <c r="C128">
        <v>2009</v>
      </c>
      <c r="D128">
        <v>229.233</v>
      </c>
      <c r="E128">
        <v>391.07799999999997</v>
      </c>
      <c r="F128">
        <v>500.13799999999998</v>
      </c>
      <c r="G128">
        <v>619.10200000000009</v>
      </c>
      <c r="H128">
        <v>734.87899999999991</v>
      </c>
      <c r="I128">
        <v>732.49099999999999</v>
      </c>
      <c r="J128">
        <v>755.23599999999999</v>
      </c>
      <c r="K128">
        <v>707.904</v>
      </c>
      <c r="L128">
        <v>841.43599999999992</v>
      </c>
      <c r="M128">
        <v>752.70299999999997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123</v>
      </c>
      <c r="B129" t="s">
        <v>0</v>
      </c>
      <c r="C129">
        <v>2009</v>
      </c>
      <c r="D129">
        <v>203.14599999999999</v>
      </c>
      <c r="E129">
        <v>393.32400000000001</v>
      </c>
      <c r="F129">
        <v>467.214</v>
      </c>
      <c r="G129">
        <v>609.50599999999997</v>
      </c>
      <c r="H129">
        <v>736.85</v>
      </c>
      <c r="I129">
        <v>714.61799999999994</v>
      </c>
      <c r="J129">
        <v>747.18899999999996</v>
      </c>
      <c r="K129">
        <v>813.25199999999995</v>
      </c>
      <c r="L129">
        <v>834.40700000000004</v>
      </c>
      <c r="M129">
        <v>748.28899999999999</v>
      </c>
      <c r="N129">
        <v>885.851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124</v>
      </c>
      <c r="B130" t="s">
        <v>0</v>
      </c>
      <c r="C130">
        <v>2009</v>
      </c>
      <c r="D130">
        <v>233.80600000000001</v>
      </c>
      <c r="E130">
        <v>390.75799999999998</v>
      </c>
      <c r="F130">
        <v>465.81400000000002</v>
      </c>
      <c r="G130">
        <v>603.428</v>
      </c>
      <c r="H130">
        <v>697.86199999999997</v>
      </c>
      <c r="I130">
        <v>742.55700000000002</v>
      </c>
      <c r="J130">
        <v>752.48300000000006</v>
      </c>
      <c r="K130">
        <v>789.11900000000003</v>
      </c>
      <c r="L130">
        <v>787.55100000000004</v>
      </c>
      <c r="M130">
        <v>941.69799999999998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>
        <v>125</v>
      </c>
      <c r="B131" t="s">
        <v>0</v>
      </c>
      <c r="C131">
        <v>2009</v>
      </c>
      <c r="D131">
        <v>195.126</v>
      </c>
      <c r="E131">
        <v>393.57599999999996</v>
      </c>
      <c r="F131">
        <v>488.73699999999997</v>
      </c>
      <c r="G131">
        <v>595.77199999999993</v>
      </c>
      <c r="H131">
        <v>697.27599999999995</v>
      </c>
      <c r="I131">
        <v>773.82799999999997</v>
      </c>
      <c r="J131">
        <v>756.49200000000008</v>
      </c>
      <c r="K131">
        <v>726.52300000000002</v>
      </c>
      <c r="L131">
        <v>835.03499999999997</v>
      </c>
      <c r="M131">
        <v>763.91699999999992</v>
      </c>
      <c r="N131">
        <v>979.36599999999999</v>
      </c>
      <c r="O131">
        <v>0</v>
      </c>
      <c r="P131">
        <v>2580</v>
      </c>
      <c r="Q131">
        <v>0</v>
      </c>
      <c r="R131">
        <v>0</v>
      </c>
    </row>
    <row r="132" spans="1:18" x14ac:dyDescent="0.25">
      <c r="A132">
        <v>126</v>
      </c>
      <c r="B132" t="s">
        <v>0</v>
      </c>
      <c r="C132">
        <v>2009</v>
      </c>
      <c r="D132">
        <v>214.39</v>
      </c>
      <c r="E132">
        <v>381.40800000000002</v>
      </c>
      <c r="F132">
        <v>494.94400000000002</v>
      </c>
      <c r="G132">
        <v>622.16899999999998</v>
      </c>
      <c r="H132">
        <v>690.60200000000009</v>
      </c>
      <c r="I132">
        <v>697.00300000000004</v>
      </c>
      <c r="J132">
        <v>704.149</v>
      </c>
      <c r="K132">
        <v>799.26600000000008</v>
      </c>
      <c r="L132">
        <v>775.03399999999999</v>
      </c>
      <c r="M132">
        <v>676.87</v>
      </c>
      <c r="N132">
        <v>958.14</v>
      </c>
      <c r="O132">
        <v>0</v>
      </c>
      <c r="P132">
        <v>2580</v>
      </c>
      <c r="Q132">
        <v>0</v>
      </c>
      <c r="R132">
        <v>0</v>
      </c>
    </row>
    <row r="133" spans="1:18" x14ac:dyDescent="0.25">
      <c r="A133">
        <v>127</v>
      </c>
      <c r="B133" t="s">
        <v>0</v>
      </c>
      <c r="C133">
        <v>2009</v>
      </c>
      <c r="D133">
        <v>222.613</v>
      </c>
      <c r="E133">
        <v>399.15899999999999</v>
      </c>
      <c r="F133">
        <v>469.59399999999999</v>
      </c>
      <c r="G133">
        <v>581.10799999999995</v>
      </c>
      <c r="H133">
        <v>691.96699999999998</v>
      </c>
      <c r="I133">
        <v>738.86399999999992</v>
      </c>
      <c r="J133">
        <v>736.42200000000003</v>
      </c>
      <c r="K133">
        <v>755.99099999999999</v>
      </c>
      <c r="L133">
        <v>813.12</v>
      </c>
      <c r="M133">
        <v>800.43</v>
      </c>
      <c r="N133">
        <v>914.74699999999996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>
        <v>128</v>
      </c>
      <c r="B134" t="s">
        <v>0</v>
      </c>
      <c r="C134">
        <v>2009</v>
      </c>
      <c r="D134">
        <v>229.23</v>
      </c>
      <c r="E134">
        <v>384.24299999999999</v>
      </c>
      <c r="F134">
        <v>497.35500000000002</v>
      </c>
      <c r="G134">
        <v>599.93600000000004</v>
      </c>
      <c r="H134">
        <v>639.04399999999998</v>
      </c>
      <c r="I134">
        <v>710.88900000000001</v>
      </c>
      <c r="J134">
        <v>754.67399999999998</v>
      </c>
      <c r="K134">
        <v>787.52499999999998</v>
      </c>
      <c r="L134">
        <v>799.27099999999996</v>
      </c>
      <c r="M134">
        <v>705.476</v>
      </c>
      <c r="N134">
        <v>672.76900000000001</v>
      </c>
      <c r="O134">
        <v>0</v>
      </c>
      <c r="P134">
        <v>2580</v>
      </c>
      <c r="Q134">
        <v>0</v>
      </c>
      <c r="R134">
        <v>0</v>
      </c>
    </row>
    <row r="135" spans="1:18" x14ac:dyDescent="0.25">
      <c r="A135">
        <v>129</v>
      </c>
      <c r="B135" t="s">
        <v>0</v>
      </c>
      <c r="C135">
        <v>2009</v>
      </c>
      <c r="D135">
        <v>212.399</v>
      </c>
      <c r="E135">
        <v>397.88200000000001</v>
      </c>
      <c r="F135">
        <v>482.05399999999997</v>
      </c>
      <c r="G135">
        <v>613.94099999999992</v>
      </c>
      <c r="H135">
        <v>612.25099999999998</v>
      </c>
      <c r="I135">
        <v>709.88799999999992</v>
      </c>
      <c r="J135">
        <v>790.33900000000006</v>
      </c>
      <c r="K135">
        <v>791.08500000000004</v>
      </c>
      <c r="L135">
        <v>869.76</v>
      </c>
      <c r="M135">
        <v>721.99199999999996</v>
      </c>
      <c r="N135">
        <v>0</v>
      </c>
      <c r="O135">
        <v>0</v>
      </c>
      <c r="P135">
        <v>2580</v>
      </c>
      <c r="Q135">
        <v>0</v>
      </c>
      <c r="R135">
        <v>0</v>
      </c>
    </row>
    <row r="136" spans="1:18" x14ac:dyDescent="0.25">
      <c r="A136">
        <v>130</v>
      </c>
      <c r="B136" t="s">
        <v>0</v>
      </c>
      <c r="C136">
        <v>2009</v>
      </c>
      <c r="D136">
        <v>186.03700000000001</v>
      </c>
      <c r="E136">
        <v>375.71300000000002</v>
      </c>
      <c r="F136">
        <v>488.74799999999999</v>
      </c>
      <c r="G136">
        <v>606.05500000000006</v>
      </c>
      <c r="H136">
        <v>676.02300000000002</v>
      </c>
      <c r="I136">
        <v>744.67499999999995</v>
      </c>
      <c r="J136">
        <v>736.89199999999994</v>
      </c>
      <c r="K136">
        <v>804.02300000000002</v>
      </c>
      <c r="L136">
        <v>840.37199999999996</v>
      </c>
      <c r="M136">
        <v>636.178</v>
      </c>
      <c r="N136">
        <v>929.28899999999999</v>
      </c>
      <c r="O136">
        <v>0</v>
      </c>
      <c r="P136">
        <v>2580</v>
      </c>
      <c r="Q136">
        <v>0</v>
      </c>
      <c r="R136">
        <v>0</v>
      </c>
    </row>
    <row r="137" spans="1:18" x14ac:dyDescent="0.25">
      <c r="A137">
        <v>131</v>
      </c>
      <c r="B137" t="s">
        <v>0</v>
      </c>
      <c r="C137">
        <v>2009</v>
      </c>
      <c r="D137">
        <v>214.13499999999999</v>
      </c>
      <c r="E137">
        <v>395.78300000000002</v>
      </c>
      <c r="F137">
        <v>479.93099999999998</v>
      </c>
      <c r="G137">
        <v>601.82999999999993</v>
      </c>
      <c r="H137">
        <v>659.84199999999998</v>
      </c>
      <c r="I137">
        <v>793.51499999999999</v>
      </c>
      <c r="J137">
        <v>773.68000000000006</v>
      </c>
      <c r="K137">
        <v>747.88</v>
      </c>
      <c r="L137">
        <v>819.31200000000001</v>
      </c>
      <c r="M137">
        <v>669.39400000000001</v>
      </c>
      <c r="N137">
        <v>960.78899999999999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>
        <v>132</v>
      </c>
      <c r="B138" t="s">
        <v>0</v>
      </c>
      <c r="C138">
        <v>2009</v>
      </c>
      <c r="D138">
        <v>229.13500000000002</v>
      </c>
      <c r="E138">
        <v>406.75099999999998</v>
      </c>
      <c r="F138">
        <v>488.10599999999999</v>
      </c>
      <c r="G138">
        <v>593.726</v>
      </c>
      <c r="H138">
        <v>649.87799999999993</v>
      </c>
      <c r="I138">
        <v>718.34</v>
      </c>
      <c r="J138">
        <v>751.09800000000007</v>
      </c>
      <c r="K138">
        <v>804.86299999999994</v>
      </c>
      <c r="L138">
        <v>820.08699999999999</v>
      </c>
      <c r="M138">
        <v>778.68400000000008</v>
      </c>
      <c r="N138">
        <v>992.48099999999999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>
        <v>133</v>
      </c>
      <c r="B139" t="s">
        <v>0</v>
      </c>
      <c r="C139">
        <v>2009</v>
      </c>
      <c r="D139">
        <v>220.13</v>
      </c>
      <c r="E139">
        <v>396.68099999999998</v>
      </c>
      <c r="F139">
        <v>508.41300000000001</v>
      </c>
      <c r="G139">
        <v>592.71500000000003</v>
      </c>
      <c r="H139">
        <v>659.27700000000004</v>
      </c>
      <c r="I139">
        <v>682.91300000000001</v>
      </c>
      <c r="J139">
        <v>766.40299999999991</v>
      </c>
      <c r="K139">
        <v>726.75699999999995</v>
      </c>
      <c r="L139">
        <v>798.01699999999994</v>
      </c>
      <c r="M139">
        <v>872.80399999999997</v>
      </c>
      <c r="N139">
        <v>1030.97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134</v>
      </c>
      <c r="B140" t="s">
        <v>0</v>
      </c>
      <c r="C140">
        <v>2009</v>
      </c>
      <c r="D140">
        <v>195.95399999999998</v>
      </c>
      <c r="E140">
        <v>388.62</v>
      </c>
      <c r="F140">
        <v>507.63400000000001</v>
      </c>
      <c r="G140">
        <v>617.28200000000004</v>
      </c>
      <c r="H140">
        <v>658.29300000000001</v>
      </c>
      <c r="I140">
        <v>653.15199999999993</v>
      </c>
      <c r="J140">
        <v>762.08100000000002</v>
      </c>
      <c r="K140">
        <v>801.67399999999998</v>
      </c>
      <c r="L140">
        <v>825.39499999999998</v>
      </c>
      <c r="M140">
        <v>594.33899999999994</v>
      </c>
      <c r="N140">
        <v>995.524</v>
      </c>
      <c r="O140">
        <v>0</v>
      </c>
      <c r="P140">
        <v>2580</v>
      </c>
      <c r="Q140">
        <v>0</v>
      </c>
      <c r="R140">
        <v>0</v>
      </c>
    </row>
    <row r="141" spans="1:18" x14ac:dyDescent="0.25">
      <c r="A141">
        <v>135</v>
      </c>
      <c r="B141" t="s">
        <v>0</v>
      </c>
      <c r="C141">
        <v>2009</v>
      </c>
      <c r="D141">
        <v>227.68099999999998</v>
      </c>
      <c r="E141">
        <v>400.04499999999996</v>
      </c>
      <c r="F141">
        <v>499.48099999999999</v>
      </c>
      <c r="G141">
        <v>586.13800000000003</v>
      </c>
      <c r="H141">
        <v>632.10400000000004</v>
      </c>
      <c r="I141">
        <v>714.14699999999993</v>
      </c>
      <c r="J141">
        <v>732.27800000000002</v>
      </c>
      <c r="K141">
        <v>796.88099999999997</v>
      </c>
      <c r="L141">
        <v>797.72799999999995</v>
      </c>
      <c r="M141">
        <v>865.36800000000005</v>
      </c>
      <c r="N141">
        <v>0</v>
      </c>
      <c r="O141">
        <v>0</v>
      </c>
      <c r="P141">
        <v>2580</v>
      </c>
      <c r="Q141">
        <v>0</v>
      </c>
      <c r="R141">
        <v>0</v>
      </c>
    </row>
    <row r="142" spans="1:18" x14ac:dyDescent="0.25">
      <c r="A142">
        <v>136</v>
      </c>
      <c r="B142" t="s">
        <v>0</v>
      </c>
      <c r="C142">
        <v>2009</v>
      </c>
      <c r="D142">
        <v>199.85300000000001</v>
      </c>
      <c r="E142">
        <v>387.90899999999999</v>
      </c>
      <c r="F142">
        <v>529.33500000000004</v>
      </c>
      <c r="G142">
        <v>602.31799999999998</v>
      </c>
      <c r="H142">
        <v>709.74400000000003</v>
      </c>
      <c r="I142">
        <v>692.55399999999997</v>
      </c>
      <c r="J142">
        <v>777.44</v>
      </c>
      <c r="K142">
        <v>745.86099999999999</v>
      </c>
      <c r="L142">
        <v>782.08799999999997</v>
      </c>
      <c r="M142">
        <v>796.96</v>
      </c>
      <c r="N142">
        <v>938.20499999999993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137</v>
      </c>
      <c r="B143" t="s">
        <v>0</v>
      </c>
      <c r="C143">
        <v>2009</v>
      </c>
      <c r="D143">
        <v>214.72299999999998</v>
      </c>
      <c r="E143">
        <v>398.81</v>
      </c>
      <c r="F143">
        <v>499.38500000000005</v>
      </c>
      <c r="G143">
        <v>614.10900000000004</v>
      </c>
      <c r="H143">
        <v>627.31400000000008</v>
      </c>
      <c r="I143">
        <v>741.93700000000001</v>
      </c>
      <c r="J143">
        <v>705.39099999999996</v>
      </c>
      <c r="K143">
        <v>757.34100000000001</v>
      </c>
      <c r="L143">
        <v>804.63</v>
      </c>
      <c r="M143">
        <v>811.72699999999998</v>
      </c>
      <c r="N143">
        <v>883.27699999999993</v>
      </c>
      <c r="O143">
        <v>0</v>
      </c>
      <c r="P143">
        <v>2580</v>
      </c>
      <c r="Q143">
        <v>0</v>
      </c>
      <c r="R143">
        <v>0</v>
      </c>
    </row>
    <row r="144" spans="1:18" x14ac:dyDescent="0.25">
      <c r="A144">
        <v>138</v>
      </c>
      <c r="B144" t="s">
        <v>0</v>
      </c>
      <c r="C144">
        <v>2009</v>
      </c>
      <c r="D144">
        <v>235.59899999999999</v>
      </c>
      <c r="E144">
        <v>395.589</v>
      </c>
      <c r="F144">
        <v>505.447</v>
      </c>
      <c r="G144">
        <v>593.30400000000009</v>
      </c>
      <c r="H144">
        <v>684.75900000000001</v>
      </c>
      <c r="I144">
        <v>702.16</v>
      </c>
      <c r="J144">
        <v>729.67000000000007</v>
      </c>
      <c r="K144">
        <v>765.50799999999992</v>
      </c>
      <c r="L144">
        <v>889.33799999999997</v>
      </c>
      <c r="M144">
        <v>713.46600000000001</v>
      </c>
      <c r="N144">
        <v>958.10700000000008</v>
      </c>
      <c r="O144">
        <v>0</v>
      </c>
      <c r="P144">
        <v>2580</v>
      </c>
      <c r="Q144">
        <v>0</v>
      </c>
      <c r="R144">
        <v>0</v>
      </c>
    </row>
    <row r="145" spans="1:18" x14ac:dyDescent="0.25">
      <c r="A145">
        <v>139</v>
      </c>
      <c r="B145" t="s">
        <v>0</v>
      </c>
      <c r="C145">
        <v>2009</v>
      </c>
      <c r="D145">
        <v>227.21899999999999</v>
      </c>
      <c r="E145">
        <v>393.74700000000001</v>
      </c>
      <c r="F145">
        <v>492.00799999999998</v>
      </c>
      <c r="G145">
        <v>601.94000000000005</v>
      </c>
      <c r="H145">
        <v>722.39499999999998</v>
      </c>
      <c r="I145">
        <v>767.03800000000001</v>
      </c>
      <c r="J145">
        <v>715.32399999999996</v>
      </c>
      <c r="K145">
        <v>791.48500000000001</v>
      </c>
      <c r="L145">
        <v>807.94799999999998</v>
      </c>
      <c r="M145">
        <v>773.74800000000005</v>
      </c>
      <c r="N145">
        <v>1016.5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140</v>
      </c>
      <c r="B146" t="s">
        <v>0</v>
      </c>
      <c r="C146">
        <v>2009</v>
      </c>
      <c r="D146">
        <v>205.697</v>
      </c>
      <c r="E146">
        <v>397.93799999999999</v>
      </c>
      <c r="F146">
        <v>503.63199999999995</v>
      </c>
      <c r="G146">
        <v>607.38</v>
      </c>
      <c r="H146">
        <v>681.83</v>
      </c>
      <c r="I146">
        <v>710.62099999999998</v>
      </c>
      <c r="J146">
        <v>754.34</v>
      </c>
      <c r="K146">
        <v>803.77200000000005</v>
      </c>
      <c r="L146">
        <v>751.255</v>
      </c>
      <c r="M146">
        <v>846.58999999999992</v>
      </c>
      <c r="N146">
        <v>973.928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141</v>
      </c>
      <c r="B147" t="s">
        <v>0</v>
      </c>
      <c r="C147">
        <v>2009</v>
      </c>
      <c r="D147">
        <v>221.042</v>
      </c>
      <c r="E147">
        <v>413.149</v>
      </c>
      <c r="F147">
        <v>508.88100000000003</v>
      </c>
      <c r="G147">
        <v>611.25700000000006</v>
      </c>
      <c r="H147">
        <v>632.65700000000004</v>
      </c>
      <c r="I147">
        <v>715.41</v>
      </c>
      <c r="J147">
        <v>732.28599999999994</v>
      </c>
      <c r="K147">
        <v>790.40499999999997</v>
      </c>
      <c r="L147">
        <v>860.88600000000008</v>
      </c>
      <c r="M147">
        <v>976.05799999999999</v>
      </c>
      <c r="N147">
        <v>1155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142</v>
      </c>
      <c r="B148" t="s">
        <v>0</v>
      </c>
      <c r="C148">
        <v>2009</v>
      </c>
      <c r="D148">
        <v>197.97500000000002</v>
      </c>
      <c r="E148">
        <v>396.02500000000003</v>
      </c>
      <c r="F148">
        <v>504.97</v>
      </c>
      <c r="G148">
        <v>579.60599999999999</v>
      </c>
      <c r="H148">
        <v>651.23399999999992</v>
      </c>
      <c r="I148">
        <v>733.95500000000004</v>
      </c>
      <c r="J148">
        <v>765.89099999999996</v>
      </c>
      <c r="K148">
        <v>856.279</v>
      </c>
      <c r="L148">
        <v>812.07500000000005</v>
      </c>
      <c r="M148">
        <v>781.12400000000002</v>
      </c>
      <c r="N148">
        <v>921.22</v>
      </c>
      <c r="O148">
        <v>0</v>
      </c>
      <c r="P148">
        <v>2580</v>
      </c>
      <c r="Q148">
        <v>0</v>
      </c>
      <c r="R148">
        <v>0</v>
      </c>
    </row>
    <row r="149" spans="1:18" x14ac:dyDescent="0.25">
      <c r="A149">
        <v>143</v>
      </c>
      <c r="B149" t="s">
        <v>0</v>
      </c>
      <c r="C149">
        <v>2009</v>
      </c>
      <c r="D149">
        <v>213.76600000000002</v>
      </c>
      <c r="E149">
        <v>381.02100000000002</v>
      </c>
      <c r="F149">
        <v>506.14800000000002</v>
      </c>
      <c r="G149">
        <v>591.529</v>
      </c>
      <c r="H149">
        <v>663.04099999999994</v>
      </c>
      <c r="I149">
        <v>749.57799999999997</v>
      </c>
      <c r="J149">
        <v>764.82600000000002</v>
      </c>
      <c r="K149">
        <v>712.42099999999994</v>
      </c>
      <c r="L149">
        <v>840.79000000000008</v>
      </c>
      <c r="M149">
        <v>705.54700000000003</v>
      </c>
      <c r="N149">
        <v>908.76400000000001</v>
      </c>
      <c r="O149">
        <v>0</v>
      </c>
      <c r="P149">
        <v>2580</v>
      </c>
      <c r="Q149">
        <v>0</v>
      </c>
      <c r="R149">
        <v>0</v>
      </c>
    </row>
    <row r="150" spans="1:18" x14ac:dyDescent="0.25">
      <c r="A150">
        <v>144</v>
      </c>
      <c r="B150" t="s">
        <v>0</v>
      </c>
      <c r="C150">
        <v>2009</v>
      </c>
      <c r="D150">
        <v>220.21600000000001</v>
      </c>
      <c r="E150">
        <v>381.822</v>
      </c>
      <c r="F150">
        <v>509.07899999999995</v>
      </c>
      <c r="G150">
        <v>578.64499999999998</v>
      </c>
      <c r="H150">
        <v>705.48299999999995</v>
      </c>
      <c r="I150">
        <v>740.38199999999995</v>
      </c>
      <c r="J150">
        <v>761.28</v>
      </c>
      <c r="K150">
        <v>742.33600000000001</v>
      </c>
      <c r="L150">
        <v>844.11099999999999</v>
      </c>
      <c r="M150">
        <v>914.70799999999997</v>
      </c>
      <c r="N150">
        <v>968.38800000000003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145</v>
      </c>
      <c r="B151" t="s">
        <v>0</v>
      </c>
      <c r="C151">
        <v>2009</v>
      </c>
      <c r="D151">
        <v>201.69899999999998</v>
      </c>
      <c r="E151">
        <v>408.13300000000004</v>
      </c>
      <c r="F151">
        <v>485.14299999999997</v>
      </c>
      <c r="G151">
        <v>618.59100000000001</v>
      </c>
      <c r="H151">
        <v>680.40700000000004</v>
      </c>
      <c r="I151">
        <v>760.06100000000004</v>
      </c>
      <c r="J151">
        <v>742.38800000000003</v>
      </c>
      <c r="K151">
        <v>774.6579999999999</v>
      </c>
      <c r="L151">
        <v>789.87700000000007</v>
      </c>
      <c r="M151">
        <v>631.73099999999999</v>
      </c>
      <c r="N151">
        <v>948.43500000000006</v>
      </c>
      <c r="O151">
        <v>0</v>
      </c>
      <c r="P151">
        <v>2580</v>
      </c>
      <c r="Q151">
        <v>0</v>
      </c>
      <c r="R151">
        <v>0</v>
      </c>
    </row>
    <row r="152" spans="1:18" x14ac:dyDescent="0.25">
      <c r="A152">
        <v>146</v>
      </c>
      <c r="B152" t="s">
        <v>0</v>
      </c>
      <c r="C152">
        <v>2009</v>
      </c>
      <c r="D152">
        <v>205.483</v>
      </c>
      <c r="E152">
        <v>392.66800000000001</v>
      </c>
      <c r="F152">
        <v>498.83</v>
      </c>
      <c r="G152">
        <v>571.10399999999993</v>
      </c>
      <c r="H152">
        <v>644.21699999999998</v>
      </c>
      <c r="I152">
        <v>718.9910000000001</v>
      </c>
      <c r="J152">
        <v>739.23199999999997</v>
      </c>
      <c r="K152">
        <v>794.81700000000001</v>
      </c>
      <c r="L152">
        <v>779.83699999999999</v>
      </c>
      <c r="M152">
        <v>829.58600000000001</v>
      </c>
      <c r="N152">
        <v>939.10699999999997</v>
      </c>
      <c r="O152">
        <v>0</v>
      </c>
      <c r="P152">
        <v>2580</v>
      </c>
      <c r="Q152">
        <v>0</v>
      </c>
      <c r="R152">
        <v>0</v>
      </c>
    </row>
    <row r="153" spans="1:18" x14ac:dyDescent="0.25">
      <c r="A153">
        <v>147</v>
      </c>
      <c r="B153" t="s">
        <v>0</v>
      </c>
      <c r="C153">
        <v>2009</v>
      </c>
      <c r="D153">
        <v>216.191</v>
      </c>
      <c r="E153">
        <v>402.428</v>
      </c>
      <c r="F153">
        <v>478.43799999999999</v>
      </c>
      <c r="G153">
        <v>596.41999999999996</v>
      </c>
      <c r="H153">
        <v>625.173</v>
      </c>
      <c r="I153">
        <v>753.39199999999994</v>
      </c>
      <c r="J153">
        <v>736.303</v>
      </c>
      <c r="K153">
        <v>783.851</v>
      </c>
      <c r="L153">
        <v>814.06500000000005</v>
      </c>
      <c r="M153">
        <v>792.79899999999998</v>
      </c>
      <c r="N153">
        <v>915.25699999999995</v>
      </c>
      <c r="O153">
        <v>0</v>
      </c>
      <c r="P153">
        <v>2580</v>
      </c>
      <c r="Q153">
        <v>0</v>
      </c>
      <c r="R153">
        <v>0</v>
      </c>
    </row>
    <row r="154" spans="1:18" x14ac:dyDescent="0.25">
      <c r="A154">
        <v>148</v>
      </c>
      <c r="B154" t="s">
        <v>0</v>
      </c>
      <c r="C154">
        <v>2009</v>
      </c>
      <c r="D154">
        <v>223.10499999999999</v>
      </c>
      <c r="E154">
        <v>400.03899999999999</v>
      </c>
      <c r="F154">
        <v>493.24400000000003</v>
      </c>
      <c r="G154">
        <v>617.59299999999996</v>
      </c>
      <c r="H154">
        <v>685.81499999999994</v>
      </c>
      <c r="I154">
        <v>730.05600000000004</v>
      </c>
      <c r="J154">
        <v>795.66200000000003</v>
      </c>
      <c r="K154">
        <v>730.98900000000003</v>
      </c>
      <c r="L154">
        <v>830.49799999999993</v>
      </c>
      <c r="M154">
        <v>792.63300000000004</v>
      </c>
      <c r="N154">
        <v>972.14300000000003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>
        <v>149</v>
      </c>
      <c r="B155" t="s">
        <v>0</v>
      </c>
      <c r="C155">
        <v>2009</v>
      </c>
      <c r="D155">
        <v>214.74099999999999</v>
      </c>
      <c r="E155">
        <v>402.52900000000005</v>
      </c>
      <c r="F155">
        <v>485.29599999999999</v>
      </c>
      <c r="G155">
        <v>574.12900000000002</v>
      </c>
      <c r="H155">
        <v>658.48399999999992</v>
      </c>
      <c r="I155">
        <v>737.57499999999993</v>
      </c>
      <c r="J155">
        <v>718.05200000000002</v>
      </c>
      <c r="K155">
        <v>749.60800000000006</v>
      </c>
      <c r="L155">
        <v>811.12</v>
      </c>
      <c r="M155">
        <v>719.38699999999994</v>
      </c>
      <c r="N155">
        <v>927.33199999999999</v>
      </c>
      <c r="O155">
        <v>0</v>
      </c>
      <c r="P155">
        <v>2580</v>
      </c>
      <c r="Q155">
        <v>0</v>
      </c>
      <c r="R155">
        <v>0</v>
      </c>
    </row>
    <row r="156" spans="1:18" x14ac:dyDescent="0.25">
      <c r="A156">
        <v>150</v>
      </c>
      <c r="B156" t="s">
        <v>0</v>
      </c>
      <c r="C156">
        <v>2009</v>
      </c>
      <c r="D156">
        <v>234.31299999999999</v>
      </c>
      <c r="E156">
        <v>384.517</v>
      </c>
      <c r="F156">
        <v>500.01300000000003</v>
      </c>
      <c r="G156">
        <v>586.83199999999999</v>
      </c>
      <c r="H156">
        <v>631.31999999999994</v>
      </c>
      <c r="I156">
        <v>798.41399999999999</v>
      </c>
      <c r="J156">
        <v>714.33199999999999</v>
      </c>
      <c r="K156">
        <v>736.91300000000001</v>
      </c>
      <c r="L156">
        <v>792.78399999999999</v>
      </c>
      <c r="M156">
        <v>758.20100000000002</v>
      </c>
      <c r="N156">
        <v>949.23199999999997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>
        <v>151</v>
      </c>
      <c r="B157" t="s">
        <v>0</v>
      </c>
      <c r="C157">
        <v>2009</v>
      </c>
      <c r="D157">
        <v>216.56100000000001</v>
      </c>
      <c r="E157">
        <v>393.29300000000001</v>
      </c>
      <c r="F157">
        <v>464.48</v>
      </c>
      <c r="G157">
        <v>603.03200000000004</v>
      </c>
      <c r="H157">
        <v>645.28399999999999</v>
      </c>
      <c r="I157">
        <v>712.53200000000004</v>
      </c>
      <c r="J157">
        <v>760.39800000000002</v>
      </c>
      <c r="K157">
        <v>810.20299999999997</v>
      </c>
      <c r="L157">
        <v>784.48700000000008</v>
      </c>
      <c r="M157">
        <v>879.48800000000006</v>
      </c>
      <c r="N157">
        <v>715.05799999999999</v>
      </c>
      <c r="O157">
        <v>0</v>
      </c>
      <c r="P157">
        <v>2580</v>
      </c>
      <c r="Q157">
        <v>0</v>
      </c>
      <c r="R157">
        <v>0</v>
      </c>
    </row>
    <row r="158" spans="1:18" x14ac:dyDescent="0.25">
      <c r="A158">
        <v>152</v>
      </c>
      <c r="B158" t="s">
        <v>0</v>
      </c>
      <c r="C158">
        <v>2009</v>
      </c>
      <c r="D158">
        <v>214.773</v>
      </c>
      <c r="E158">
        <v>391.363</v>
      </c>
      <c r="F158">
        <v>508.70699999999999</v>
      </c>
      <c r="G158">
        <v>620.68299999999999</v>
      </c>
      <c r="H158">
        <v>651.72399999999993</v>
      </c>
      <c r="I158">
        <v>737</v>
      </c>
      <c r="J158">
        <v>742.02199999999993</v>
      </c>
      <c r="K158">
        <v>787.59900000000005</v>
      </c>
      <c r="L158">
        <v>839.19799999999998</v>
      </c>
      <c r="M158">
        <v>871.26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>
        <v>153</v>
      </c>
      <c r="B159" t="s">
        <v>0</v>
      </c>
      <c r="C159">
        <v>2009</v>
      </c>
      <c r="D159">
        <v>221.44900000000001</v>
      </c>
      <c r="E159">
        <v>397.45799999999997</v>
      </c>
      <c r="F159">
        <v>456.94499999999999</v>
      </c>
      <c r="G159">
        <v>617.2109999999999</v>
      </c>
      <c r="H159">
        <v>710.81899999999996</v>
      </c>
      <c r="I159">
        <v>715.86599999999999</v>
      </c>
      <c r="J159">
        <v>735.35700000000008</v>
      </c>
      <c r="K159">
        <v>759.39</v>
      </c>
      <c r="L159">
        <v>794.3599999999999</v>
      </c>
      <c r="M159">
        <v>882.81600000000003</v>
      </c>
      <c r="N159">
        <v>957.29600000000005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>
        <v>154</v>
      </c>
      <c r="B160" t="s">
        <v>0</v>
      </c>
      <c r="C160">
        <v>2009</v>
      </c>
      <c r="D160">
        <v>217.75399999999999</v>
      </c>
      <c r="E160">
        <v>386.392</v>
      </c>
      <c r="F160">
        <v>485.65100000000001</v>
      </c>
      <c r="G160">
        <v>588.68600000000004</v>
      </c>
      <c r="H160">
        <v>681.75900000000001</v>
      </c>
      <c r="I160">
        <v>731.51800000000003</v>
      </c>
      <c r="J160">
        <v>778.33100000000002</v>
      </c>
      <c r="K160">
        <v>775.524</v>
      </c>
      <c r="L160">
        <v>797.37699999999995</v>
      </c>
      <c r="M160">
        <v>780.13200000000006</v>
      </c>
      <c r="N160">
        <v>1000.7900000000001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>
        <v>155</v>
      </c>
      <c r="B161" t="s">
        <v>0</v>
      </c>
      <c r="C161">
        <v>2009</v>
      </c>
      <c r="D161">
        <v>204.43600000000001</v>
      </c>
      <c r="E161">
        <v>383.14300000000003</v>
      </c>
      <c r="F161">
        <v>546.08000000000004</v>
      </c>
      <c r="G161">
        <v>626.70099999999991</v>
      </c>
      <c r="H161">
        <v>634.572</v>
      </c>
      <c r="I161">
        <v>648.49099999999999</v>
      </c>
      <c r="J161">
        <v>735.37699999999995</v>
      </c>
      <c r="K161">
        <v>805.798</v>
      </c>
      <c r="L161">
        <v>842.19599999999991</v>
      </c>
      <c r="M161">
        <v>869.65099999999995</v>
      </c>
      <c r="N161">
        <v>907.60500000000002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>
        <v>156</v>
      </c>
      <c r="B162" t="s">
        <v>0</v>
      </c>
      <c r="C162">
        <v>2009</v>
      </c>
      <c r="D162">
        <v>240.85500000000002</v>
      </c>
      <c r="E162">
        <v>385.12</v>
      </c>
      <c r="F162">
        <v>476.89300000000003</v>
      </c>
      <c r="G162">
        <v>667.476</v>
      </c>
      <c r="H162">
        <v>652.74600000000009</v>
      </c>
      <c r="I162">
        <v>723.44200000000001</v>
      </c>
      <c r="J162">
        <v>755.04700000000003</v>
      </c>
      <c r="K162">
        <v>791.36500000000001</v>
      </c>
      <c r="L162">
        <v>811.06599999999992</v>
      </c>
      <c r="M162">
        <v>899.92499999999995</v>
      </c>
      <c r="N162">
        <v>943.73099999999999</v>
      </c>
      <c r="O162">
        <v>0</v>
      </c>
      <c r="P162">
        <v>2580</v>
      </c>
      <c r="Q162">
        <v>0</v>
      </c>
      <c r="R162">
        <v>0</v>
      </c>
    </row>
    <row r="163" spans="1:18" x14ac:dyDescent="0.25">
      <c r="A163">
        <v>157</v>
      </c>
      <c r="B163" t="s">
        <v>0</v>
      </c>
      <c r="C163">
        <v>2009</v>
      </c>
      <c r="D163">
        <v>208.02</v>
      </c>
      <c r="E163">
        <v>383.02699999999999</v>
      </c>
      <c r="F163">
        <v>487.45100000000002</v>
      </c>
      <c r="G163">
        <v>592.05200000000002</v>
      </c>
      <c r="H163">
        <v>731.81100000000004</v>
      </c>
      <c r="I163">
        <v>753.39599999999996</v>
      </c>
      <c r="J163">
        <v>746.923</v>
      </c>
      <c r="K163">
        <v>753.34900000000005</v>
      </c>
      <c r="L163">
        <v>772.553</v>
      </c>
      <c r="M163">
        <v>897.2</v>
      </c>
      <c r="N163">
        <v>985.23599999999999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>
        <v>158</v>
      </c>
      <c r="B164" t="s">
        <v>0</v>
      </c>
      <c r="C164">
        <v>2009</v>
      </c>
      <c r="D164">
        <v>214.37200000000001</v>
      </c>
      <c r="E164">
        <v>384.46799999999996</v>
      </c>
      <c r="F164">
        <v>490.101</v>
      </c>
      <c r="G164">
        <v>620.80500000000006</v>
      </c>
      <c r="H164">
        <v>711.22399999999993</v>
      </c>
      <c r="I164">
        <v>686.92699999999991</v>
      </c>
      <c r="J164">
        <v>736.52499999999998</v>
      </c>
      <c r="K164">
        <v>774.70100000000002</v>
      </c>
      <c r="L164">
        <v>821.779</v>
      </c>
      <c r="M164">
        <v>870.26499999999999</v>
      </c>
      <c r="N164">
        <v>969.18999999999994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159</v>
      </c>
      <c r="B165" t="s">
        <v>0</v>
      </c>
      <c r="C165">
        <v>2009</v>
      </c>
      <c r="D165">
        <v>211.101</v>
      </c>
      <c r="E165">
        <v>393.91199999999998</v>
      </c>
      <c r="F165">
        <v>543.1</v>
      </c>
      <c r="G165">
        <v>608.01300000000003</v>
      </c>
      <c r="H165">
        <v>627.45500000000004</v>
      </c>
      <c r="I165">
        <v>714.774</v>
      </c>
      <c r="J165">
        <v>764.12800000000004</v>
      </c>
      <c r="K165">
        <v>772.97800000000007</v>
      </c>
      <c r="L165">
        <v>788.87900000000002</v>
      </c>
      <c r="M165">
        <v>613.00099999999998</v>
      </c>
      <c r="N165">
        <v>926.51700000000005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160</v>
      </c>
      <c r="B166" t="s">
        <v>0</v>
      </c>
      <c r="C166">
        <v>2009</v>
      </c>
      <c r="D166">
        <v>210.54999999999998</v>
      </c>
      <c r="E166">
        <v>402.80399999999997</v>
      </c>
      <c r="F166">
        <v>490.58299999999997</v>
      </c>
      <c r="G166">
        <v>643.9430000000001</v>
      </c>
      <c r="H166">
        <v>684.76900000000001</v>
      </c>
      <c r="I166">
        <v>738.16899999999998</v>
      </c>
      <c r="J166">
        <v>713.029</v>
      </c>
      <c r="K166">
        <v>726.17399999999998</v>
      </c>
      <c r="L166">
        <v>820.50800000000004</v>
      </c>
      <c r="M166">
        <v>717.01599999999996</v>
      </c>
      <c r="N166">
        <v>950.11</v>
      </c>
      <c r="O166">
        <v>0</v>
      </c>
      <c r="P166">
        <v>2580</v>
      </c>
      <c r="Q166">
        <v>0</v>
      </c>
      <c r="R166">
        <v>0</v>
      </c>
    </row>
    <row r="167" spans="1:18" x14ac:dyDescent="0.25">
      <c r="A167">
        <v>161</v>
      </c>
      <c r="B167" t="s">
        <v>0</v>
      </c>
      <c r="C167">
        <v>2009</v>
      </c>
      <c r="D167">
        <v>214.08099999999999</v>
      </c>
      <c r="E167">
        <v>375.928</v>
      </c>
      <c r="F167">
        <v>531.88699999999994</v>
      </c>
      <c r="G167">
        <v>649.61899999999991</v>
      </c>
      <c r="H167">
        <v>703.80600000000004</v>
      </c>
      <c r="I167">
        <v>721.53700000000003</v>
      </c>
      <c r="J167">
        <v>746.46800000000007</v>
      </c>
      <c r="K167">
        <v>711.87</v>
      </c>
      <c r="L167">
        <v>823.80100000000004</v>
      </c>
      <c r="M167">
        <v>767.28700000000003</v>
      </c>
      <c r="N167">
        <v>901.95499999999993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162</v>
      </c>
      <c r="B168" t="s">
        <v>0</v>
      </c>
      <c r="C168">
        <v>2009</v>
      </c>
      <c r="D168">
        <v>201.92</v>
      </c>
      <c r="E168">
        <v>399.90799999999996</v>
      </c>
      <c r="F168">
        <v>531.44400000000007</v>
      </c>
      <c r="G168">
        <v>584.69600000000003</v>
      </c>
      <c r="H168">
        <v>705.25199999999995</v>
      </c>
      <c r="I168">
        <v>759.13699999999994</v>
      </c>
      <c r="J168">
        <v>741.80199999999991</v>
      </c>
      <c r="K168">
        <v>748.62700000000007</v>
      </c>
      <c r="L168">
        <v>834.64199999999994</v>
      </c>
      <c r="M168">
        <v>771.47900000000004</v>
      </c>
      <c r="N168">
        <v>981.67200000000003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163</v>
      </c>
      <c r="B169" t="s">
        <v>0</v>
      </c>
      <c r="C169">
        <v>2009</v>
      </c>
      <c r="D169">
        <v>205.21600000000001</v>
      </c>
      <c r="E169">
        <v>388.12200000000001</v>
      </c>
      <c r="F169">
        <v>498.80200000000002</v>
      </c>
      <c r="G169">
        <v>616.15899999999999</v>
      </c>
      <c r="H169">
        <v>683.54899999999998</v>
      </c>
      <c r="I169">
        <v>681.73300000000006</v>
      </c>
      <c r="J169">
        <v>727.29899999999998</v>
      </c>
      <c r="K169">
        <v>784.524</v>
      </c>
      <c r="L169">
        <v>787.029</v>
      </c>
      <c r="M169">
        <v>824.21799999999996</v>
      </c>
      <c r="N169">
        <v>1103.0800000000002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164</v>
      </c>
      <c r="B170" t="s">
        <v>0</v>
      </c>
      <c r="C170">
        <v>2009</v>
      </c>
      <c r="D170">
        <v>215.51600000000002</v>
      </c>
      <c r="E170">
        <v>385.53399999999999</v>
      </c>
      <c r="F170">
        <v>485.86099999999999</v>
      </c>
      <c r="G170">
        <v>610.596</v>
      </c>
      <c r="H170">
        <v>685.53600000000006</v>
      </c>
      <c r="I170">
        <v>741.38900000000001</v>
      </c>
      <c r="J170">
        <v>743.20299999999997</v>
      </c>
      <c r="K170">
        <v>746.24199999999996</v>
      </c>
      <c r="L170">
        <v>816.20800000000008</v>
      </c>
      <c r="M170">
        <v>599.84699999999998</v>
      </c>
      <c r="N170">
        <v>862.596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165</v>
      </c>
      <c r="B171" t="s">
        <v>0</v>
      </c>
      <c r="C171">
        <v>2009</v>
      </c>
      <c r="D171">
        <v>224.93799999999999</v>
      </c>
      <c r="E171">
        <v>398.67099999999999</v>
      </c>
      <c r="F171">
        <v>484.34300000000002</v>
      </c>
      <c r="G171">
        <v>612.17100000000005</v>
      </c>
      <c r="H171">
        <v>653.07299999999998</v>
      </c>
      <c r="I171">
        <v>720.44799999999998</v>
      </c>
      <c r="J171">
        <v>793.99</v>
      </c>
      <c r="K171">
        <v>745.38199999999995</v>
      </c>
      <c r="L171">
        <v>791.51800000000003</v>
      </c>
      <c r="M171">
        <v>714.50800000000004</v>
      </c>
      <c r="N171">
        <v>945.62</v>
      </c>
      <c r="O171">
        <v>0</v>
      </c>
      <c r="P171">
        <v>2580</v>
      </c>
      <c r="Q171">
        <v>0</v>
      </c>
      <c r="R171">
        <v>0</v>
      </c>
    </row>
    <row r="172" spans="1:18" x14ac:dyDescent="0.25">
      <c r="A172">
        <v>166</v>
      </c>
      <c r="B172" t="s">
        <v>0</v>
      </c>
      <c r="C172">
        <v>2009</v>
      </c>
      <c r="D172">
        <v>204.858</v>
      </c>
      <c r="E172">
        <v>416.53200000000004</v>
      </c>
      <c r="F172">
        <v>498.56600000000003</v>
      </c>
      <c r="G172">
        <v>625.02800000000002</v>
      </c>
      <c r="H172">
        <v>651.25299999999993</v>
      </c>
      <c r="I172">
        <v>719.928</v>
      </c>
      <c r="J172">
        <v>743.14</v>
      </c>
      <c r="K172">
        <v>774.24700000000007</v>
      </c>
      <c r="L172">
        <v>785.43899999999996</v>
      </c>
      <c r="M172">
        <v>770.66</v>
      </c>
      <c r="N172">
        <v>1030</v>
      </c>
      <c r="O172">
        <v>0</v>
      </c>
      <c r="P172">
        <v>2580</v>
      </c>
      <c r="Q172">
        <v>0</v>
      </c>
      <c r="R172">
        <v>0</v>
      </c>
    </row>
    <row r="173" spans="1:18" x14ac:dyDescent="0.25">
      <c r="A173">
        <v>167</v>
      </c>
      <c r="B173" t="s">
        <v>0</v>
      </c>
      <c r="C173">
        <v>2009</v>
      </c>
      <c r="D173">
        <v>230.827</v>
      </c>
      <c r="E173">
        <v>386.834</v>
      </c>
      <c r="F173">
        <v>462.18099999999998</v>
      </c>
      <c r="G173">
        <v>618.98500000000001</v>
      </c>
      <c r="H173">
        <v>659.94200000000001</v>
      </c>
      <c r="I173">
        <v>689.95899999999995</v>
      </c>
      <c r="J173">
        <v>752.351</v>
      </c>
      <c r="K173">
        <v>764.45600000000002</v>
      </c>
      <c r="L173">
        <v>809.85599999999999</v>
      </c>
      <c r="M173">
        <v>705.3549999999999</v>
      </c>
      <c r="N173">
        <v>948.23400000000004</v>
      </c>
      <c r="O173">
        <v>0</v>
      </c>
      <c r="P173">
        <v>2580</v>
      </c>
      <c r="Q173">
        <v>0</v>
      </c>
      <c r="R173">
        <v>0</v>
      </c>
    </row>
    <row r="174" spans="1:18" x14ac:dyDescent="0.25">
      <c r="A174">
        <v>168</v>
      </c>
      <c r="B174" t="s">
        <v>0</v>
      </c>
      <c r="C174">
        <v>2009</v>
      </c>
      <c r="D174">
        <v>216.773</v>
      </c>
      <c r="E174">
        <v>404.16300000000001</v>
      </c>
      <c r="F174">
        <v>496.45099999999996</v>
      </c>
      <c r="G174">
        <v>571.51499999999999</v>
      </c>
      <c r="H174">
        <v>714.43000000000006</v>
      </c>
      <c r="I174">
        <v>766.91600000000005</v>
      </c>
      <c r="J174">
        <v>721.33400000000006</v>
      </c>
      <c r="K174">
        <v>808.49700000000007</v>
      </c>
      <c r="L174">
        <v>795.81799999999998</v>
      </c>
      <c r="M174">
        <v>788.72</v>
      </c>
      <c r="N174">
        <v>946.33400000000006</v>
      </c>
      <c r="O174">
        <v>0</v>
      </c>
      <c r="P174">
        <v>2580</v>
      </c>
      <c r="Q174">
        <v>0</v>
      </c>
      <c r="R174">
        <v>0</v>
      </c>
    </row>
    <row r="175" spans="1:18" x14ac:dyDescent="0.25">
      <c r="A175">
        <v>169</v>
      </c>
      <c r="B175" t="s">
        <v>0</v>
      </c>
      <c r="C175">
        <v>2009</v>
      </c>
      <c r="D175">
        <v>219.12699999999998</v>
      </c>
      <c r="E175">
        <v>408.601</v>
      </c>
      <c r="F175">
        <v>483.99799999999999</v>
      </c>
      <c r="G175">
        <v>618.14199999999994</v>
      </c>
      <c r="H175">
        <v>569.60699999999997</v>
      </c>
      <c r="I175">
        <v>755.78199999999993</v>
      </c>
      <c r="J175">
        <v>733.8130000000001</v>
      </c>
      <c r="K175">
        <v>729.22</v>
      </c>
      <c r="L175">
        <v>834.072</v>
      </c>
      <c r="M175">
        <v>854.00800000000004</v>
      </c>
      <c r="N175">
        <v>816.98099999999999</v>
      </c>
      <c r="O175">
        <v>0</v>
      </c>
      <c r="P175">
        <v>2580</v>
      </c>
      <c r="Q175">
        <v>0</v>
      </c>
      <c r="R175">
        <v>0</v>
      </c>
    </row>
    <row r="176" spans="1:18" x14ac:dyDescent="0.25">
      <c r="A176">
        <v>170</v>
      </c>
      <c r="B176" t="s">
        <v>0</v>
      </c>
      <c r="C176">
        <v>2009</v>
      </c>
      <c r="D176">
        <v>227.83100000000002</v>
      </c>
      <c r="E176">
        <v>413.90700000000004</v>
      </c>
      <c r="F176">
        <v>461.78899999999999</v>
      </c>
      <c r="G176">
        <v>606.21600000000001</v>
      </c>
      <c r="H176">
        <v>666.68200000000002</v>
      </c>
      <c r="I176">
        <v>746.94</v>
      </c>
      <c r="J176">
        <v>697.09699999999998</v>
      </c>
      <c r="K176">
        <v>763.11300000000006</v>
      </c>
      <c r="L176">
        <v>786.04099999999994</v>
      </c>
      <c r="M176">
        <v>722.58199999999999</v>
      </c>
      <c r="N176">
        <v>938.80899999999997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171</v>
      </c>
      <c r="B177" t="s">
        <v>0</v>
      </c>
      <c r="C177">
        <v>2009</v>
      </c>
      <c r="D177">
        <v>220.43699999999998</v>
      </c>
      <c r="E177">
        <v>386.48099999999999</v>
      </c>
      <c r="F177">
        <v>492.08699999999999</v>
      </c>
      <c r="G177">
        <v>618.06000000000006</v>
      </c>
      <c r="H177">
        <v>668.95400000000006</v>
      </c>
      <c r="I177">
        <v>767.82299999999998</v>
      </c>
      <c r="J177">
        <v>774.678</v>
      </c>
      <c r="K177">
        <v>752.44900000000007</v>
      </c>
      <c r="L177">
        <v>838.72400000000005</v>
      </c>
      <c r="M177">
        <v>706.125</v>
      </c>
      <c r="N177">
        <v>763.18299999999999</v>
      </c>
      <c r="O177">
        <v>0</v>
      </c>
      <c r="P177">
        <v>2580</v>
      </c>
      <c r="Q177">
        <v>0</v>
      </c>
      <c r="R177">
        <v>0</v>
      </c>
    </row>
    <row r="178" spans="1:18" x14ac:dyDescent="0.25">
      <c r="A178">
        <v>172</v>
      </c>
      <c r="B178" t="s">
        <v>0</v>
      </c>
      <c r="C178">
        <v>2009</v>
      </c>
      <c r="D178">
        <v>224.15299999999999</v>
      </c>
      <c r="E178">
        <v>406.85500000000002</v>
      </c>
      <c r="F178">
        <v>466.99600000000004</v>
      </c>
      <c r="G178">
        <v>601.97699999999998</v>
      </c>
      <c r="H178">
        <v>647.79699999999991</v>
      </c>
      <c r="I178">
        <v>753.55499999999995</v>
      </c>
      <c r="J178">
        <v>720.36900000000003</v>
      </c>
      <c r="K178">
        <v>751.048</v>
      </c>
      <c r="L178">
        <v>786.89699999999993</v>
      </c>
      <c r="M178">
        <v>782.69799999999998</v>
      </c>
      <c r="N178">
        <v>0</v>
      </c>
      <c r="O178">
        <v>0</v>
      </c>
      <c r="P178">
        <v>2580</v>
      </c>
      <c r="Q178">
        <v>0</v>
      </c>
      <c r="R178">
        <v>0</v>
      </c>
    </row>
    <row r="179" spans="1:18" x14ac:dyDescent="0.25">
      <c r="A179">
        <v>173</v>
      </c>
      <c r="B179" t="s">
        <v>0</v>
      </c>
      <c r="C179">
        <v>2009</v>
      </c>
      <c r="D179">
        <v>220.624</v>
      </c>
      <c r="E179">
        <v>384.15100000000001</v>
      </c>
      <c r="F179">
        <v>514.10900000000004</v>
      </c>
      <c r="G179">
        <v>624.02500000000009</v>
      </c>
      <c r="H179">
        <v>659.947</v>
      </c>
      <c r="I179">
        <v>721.81600000000003</v>
      </c>
      <c r="J179">
        <v>756.01900000000001</v>
      </c>
      <c r="K179">
        <v>772.32500000000005</v>
      </c>
      <c r="L179">
        <v>772.23799999999994</v>
      </c>
      <c r="M179">
        <v>711.02</v>
      </c>
      <c r="N179">
        <v>985.0139999999999</v>
      </c>
      <c r="O179">
        <v>0</v>
      </c>
      <c r="P179">
        <v>2580</v>
      </c>
      <c r="Q179">
        <v>0</v>
      </c>
      <c r="R179">
        <v>0</v>
      </c>
    </row>
    <row r="180" spans="1:18" x14ac:dyDescent="0.25">
      <c r="A180">
        <v>174</v>
      </c>
      <c r="B180" t="s">
        <v>0</v>
      </c>
      <c r="C180">
        <v>2009</v>
      </c>
      <c r="D180">
        <v>199.73499999999999</v>
      </c>
      <c r="E180">
        <v>393.77199999999999</v>
      </c>
      <c r="F180">
        <v>475.447</v>
      </c>
      <c r="G180">
        <v>594.24299999999994</v>
      </c>
      <c r="H180">
        <v>648.1400000000001</v>
      </c>
      <c r="I180">
        <v>761.10500000000002</v>
      </c>
      <c r="J180">
        <v>740.64499999999998</v>
      </c>
      <c r="K180">
        <v>745.274</v>
      </c>
      <c r="L180">
        <v>812.21</v>
      </c>
      <c r="M180">
        <v>928.91300000000001</v>
      </c>
      <c r="N180">
        <v>948.09699999999998</v>
      </c>
      <c r="O180">
        <v>0</v>
      </c>
      <c r="P180">
        <v>2580</v>
      </c>
      <c r="Q180">
        <v>0</v>
      </c>
      <c r="R180">
        <v>0</v>
      </c>
    </row>
    <row r="181" spans="1:18" x14ac:dyDescent="0.25">
      <c r="A181">
        <v>175</v>
      </c>
      <c r="B181" t="s">
        <v>0</v>
      </c>
      <c r="C181">
        <v>2009</v>
      </c>
      <c r="D181">
        <v>215.79499999999999</v>
      </c>
      <c r="E181">
        <v>387.28100000000001</v>
      </c>
      <c r="F181">
        <v>505.86600000000004</v>
      </c>
      <c r="G181">
        <v>638.14</v>
      </c>
      <c r="H181">
        <v>658.13699999999994</v>
      </c>
      <c r="I181">
        <v>752.19899999999996</v>
      </c>
      <c r="J181">
        <v>714.12799999999993</v>
      </c>
      <c r="K181">
        <v>753.39</v>
      </c>
      <c r="L181">
        <v>779.96199999999999</v>
      </c>
      <c r="M181">
        <v>719.54</v>
      </c>
      <c r="N181">
        <v>905.88900000000001</v>
      </c>
      <c r="O181">
        <v>0</v>
      </c>
      <c r="P181">
        <v>2580</v>
      </c>
      <c r="Q181">
        <v>0</v>
      </c>
      <c r="R181">
        <v>0</v>
      </c>
    </row>
    <row r="182" spans="1:18" x14ac:dyDescent="0.25">
      <c r="A182">
        <v>176</v>
      </c>
      <c r="B182" t="s">
        <v>0</v>
      </c>
      <c r="C182">
        <v>2009</v>
      </c>
      <c r="D182">
        <v>237.12900000000002</v>
      </c>
      <c r="E182">
        <v>391.18399999999997</v>
      </c>
      <c r="F182">
        <v>486.84500000000003</v>
      </c>
      <c r="G182">
        <v>591.82799999999997</v>
      </c>
      <c r="H182">
        <v>682.46300000000008</v>
      </c>
      <c r="I182">
        <v>708.11199999999997</v>
      </c>
      <c r="J182">
        <v>748.66399999999999</v>
      </c>
      <c r="K182">
        <v>740.298</v>
      </c>
      <c r="L182">
        <v>796.37199999999996</v>
      </c>
      <c r="M182">
        <v>657.50099999999998</v>
      </c>
      <c r="N182">
        <v>934.678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>
        <v>177</v>
      </c>
      <c r="B183" t="s">
        <v>0</v>
      </c>
      <c r="C183">
        <v>2009</v>
      </c>
      <c r="D183">
        <v>238.99200000000002</v>
      </c>
      <c r="E183">
        <v>390.49600000000004</v>
      </c>
      <c r="F183">
        <v>497.01400000000001</v>
      </c>
      <c r="G183">
        <v>582.96800000000007</v>
      </c>
      <c r="H183">
        <v>649.04200000000003</v>
      </c>
      <c r="I183">
        <v>742.38599999999997</v>
      </c>
      <c r="J183">
        <v>746.24299999999994</v>
      </c>
      <c r="K183">
        <v>767.76499999999999</v>
      </c>
      <c r="L183">
        <v>814.88700000000006</v>
      </c>
      <c r="M183">
        <v>723.98199999999997</v>
      </c>
      <c r="N183">
        <v>853.99400000000003</v>
      </c>
      <c r="O183">
        <v>0</v>
      </c>
      <c r="P183">
        <v>2580</v>
      </c>
      <c r="Q183">
        <v>0</v>
      </c>
      <c r="R183">
        <v>0</v>
      </c>
    </row>
    <row r="184" spans="1:18" x14ac:dyDescent="0.25">
      <c r="A184">
        <v>178</v>
      </c>
      <c r="B184" t="s">
        <v>0</v>
      </c>
      <c r="C184">
        <v>2009</v>
      </c>
      <c r="D184">
        <v>203.55500000000001</v>
      </c>
      <c r="E184">
        <v>392.53399999999999</v>
      </c>
      <c r="F184">
        <v>521.78399999999999</v>
      </c>
      <c r="G184">
        <v>607.93799999999999</v>
      </c>
      <c r="H184">
        <v>595.38800000000003</v>
      </c>
      <c r="I184">
        <v>761.36699999999996</v>
      </c>
      <c r="J184">
        <v>744.23799999999994</v>
      </c>
      <c r="K184">
        <v>771.66800000000001</v>
      </c>
      <c r="L184">
        <v>851.49699999999996</v>
      </c>
      <c r="M184">
        <v>899.01400000000001</v>
      </c>
      <c r="N184">
        <v>962.42600000000004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>
        <v>179</v>
      </c>
      <c r="B185" t="s">
        <v>0</v>
      </c>
      <c r="C185">
        <v>2009</v>
      </c>
      <c r="D185">
        <v>208.916</v>
      </c>
      <c r="E185">
        <v>401.75</v>
      </c>
      <c r="F185">
        <v>480.096</v>
      </c>
      <c r="G185">
        <v>615.00600000000009</v>
      </c>
      <c r="H185">
        <v>686.28899999999999</v>
      </c>
      <c r="I185">
        <v>795.67</v>
      </c>
      <c r="J185">
        <v>712.93600000000004</v>
      </c>
      <c r="K185">
        <v>768.67700000000002</v>
      </c>
      <c r="L185">
        <v>821.98099999999999</v>
      </c>
      <c r="M185">
        <v>773.23</v>
      </c>
      <c r="N185">
        <v>750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>
        <v>180</v>
      </c>
      <c r="B186" t="s">
        <v>0</v>
      </c>
      <c r="C186">
        <v>2009</v>
      </c>
      <c r="D186">
        <v>226.84699999999998</v>
      </c>
      <c r="E186">
        <v>400.654</v>
      </c>
      <c r="F186">
        <v>479.43400000000003</v>
      </c>
      <c r="G186">
        <v>598.61</v>
      </c>
      <c r="H186">
        <v>650.23299999999995</v>
      </c>
      <c r="I186">
        <v>691.47499999999991</v>
      </c>
      <c r="J186">
        <v>755.39800000000002</v>
      </c>
      <c r="K186">
        <v>820.26699999999994</v>
      </c>
      <c r="L186">
        <v>833.29399999999998</v>
      </c>
      <c r="M186">
        <v>802.56799999999998</v>
      </c>
      <c r="N186">
        <v>750</v>
      </c>
      <c r="O186">
        <v>0</v>
      </c>
      <c r="P186">
        <v>2580</v>
      </c>
      <c r="Q186">
        <v>0</v>
      </c>
      <c r="R186">
        <v>0</v>
      </c>
    </row>
    <row r="187" spans="1:18" x14ac:dyDescent="0.25">
      <c r="A187">
        <v>181</v>
      </c>
      <c r="B187" t="s">
        <v>0</v>
      </c>
      <c r="C187">
        <v>2009</v>
      </c>
      <c r="D187">
        <v>209.99100000000001</v>
      </c>
      <c r="E187">
        <v>388.04699999999997</v>
      </c>
      <c r="F187">
        <v>479.07800000000003</v>
      </c>
      <c r="G187">
        <v>572.721</v>
      </c>
      <c r="H187">
        <v>747.19500000000005</v>
      </c>
      <c r="I187">
        <v>756.56399999999996</v>
      </c>
      <c r="J187">
        <v>752.37699999999995</v>
      </c>
      <c r="K187">
        <v>753.42899999999997</v>
      </c>
      <c r="L187">
        <v>858.43499999999995</v>
      </c>
      <c r="M187">
        <v>857.68200000000002</v>
      </c>
      <c r="N187">
        <v>868.71199999999999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182</v>
      </c>
      <c r="B188" t="s">
        <v>0</v>
      </c>
      <c r="C188">
        <v>2009</v>
      </c>
      <c r="D188">
        <v>224.72400000000002</v>
      </c>
      <c r="E188">
        <v>394.99899999999997</v>
      </c>
      <c r="F188">
        <v>518.5809999999999</v>
      </c>
      <c r="G188">
        <v>617.01900000000001</v>
      </c>
      <c r="H188">
        <v>675.22300000000007</v>
      </c>
      <c r="I188">
        <v>696.98599999999999</v>
      </c>
      <c r="J188">
        <v>746.05100000000004</v>
      </c>
      <c r="K188">
        <v>748.28600000000006</v>
      </c>
      <c r="L188">
        <v>807.93200000000002</v>
      </c>
      <c r="M188">
        <v>776.548</v>
      </c>
      <c r="N188">
        <v>999.94</v>
      </c>
      <c r="O188">
        <v>0</v>
      </c>
      <c r="P188">
        <v>2580</v>
      </c>
      <c r="Q188">
        <v>0</v>
      </c>
      <c r="R188">
        <v>0</v>
      </c>
    </row>
    <row r="189" spans="1:18" x14ac:dyDescent="0.25">
      <c r="A189">
        <v>183</v>
      </c>
      <c r="B189" t="s">
        <v>0</v>
      </c>
      <c r="C189">
        <v>2009</v>
      </c>
      <c r="D189">
        <v>245.952</v>
      </c>
      <c r="E189">
        <v>384.16899999999998</v>
      </c>
      <c r="F189">
        <v>508.81100000000004</v>
      </c>
      <c r="G189">
        <v>597.51400000000001</v>
      </c>
      <c r="H189">
        <v>645.66399999999999</v>
      </c>
      <c r="I189">
        <v>757.14400000000001</v>
      </c>
      <c r="J189">
        <v>754.52699999999993</v>
      </c>
      <c r="K189">
        <v>819.93000000000006</v>
      </c>
      <c r="L189">
        <v>804.91</v>
      </c>
      <c r="M189">
        <v>660.23</v>
      </c>
      <c r="N189">
        <v>750</v>
      </c>
      <c r="O189">
        <v>0</v>
      </c>
      <c r="P189">
        <v>2580</v>
      </c>
      <c r="Q189">
        <v>0</v>
      </c>
      <c r="R189">
        <v>0</v>
      </c>
    </row>
    <row r="190" spans="1:18" x14ac:dyDescent="0.25">
      <c r="A190">
        <v>184</v>
      </c>
      <c r="B190" t="s">
        <v>0</v>
      </c>
      <c r="C190">
        <v>2009</v>
      </c>
      <c r="D190">
        <v>220.04599999999999</v>
      </c>
      <c r="E190">
        <v>399.02100000000002</v>
      </c>
      <c r="F190">
        <v>513.70899999999995</v>
      </c>
      <c r="G190">
        <v>617.577</v>
      </c>
      <c r="H190">
        <v>672.54599999999994</v>
      </c>
      <c r="I190">
        <v>726.82299999999998</v>
      </c>
      <c r="J190">
        <v>755.226</v>
      </c>
      <c r="K190">
        <v>776.22699999999998</v>
      </c>
      <c r="L190">
        <v>861.91600000000005</v>
      </c>
      <c r="M190">
        <v>754.822</v>
      </c>
      <c r="N190">
        <v>884.24400000000003</v>
      </c>
      <c r="O190">
        <v>0</v>
      </c>
      <c r="P190">
        <v>2580</v>
      </c>
      <c r="Q190">
        <v>0</v>
      </c>
      <c r="R190">
        <v>0</v>
      </c>
    </row>
    <row r="191" spans="1:18" x14ac:dyDescent="0.25">
      <c r="A191">
        <v>185</v>
      </c>
      <c r="B191" t="s">
        <v>0</v>
      </c>
      <c r="C191">
        <v>2009</v>
      </c>
      <c r="D191">
        <v>218.04299999999998</v>
      </c>
      <c r="E191">
        <v>402.28399999999999</v>
      </c>
      <c r="F191">
        <v>520.68899999999996</v>
      </c>
      <c r="G191">
        <v>587.68700000000001</v>
      </c>
      <c r="H191">
        <v>725.94600000000003</v>
      </c>
      <c r="I191">
        <v>682.17499999999995</v>
      </c>
      <c r="J191">
        <v>729.28700000000003</v>
      </c>
      <c r="K191">
        <v>800.48699999999997</v>
      </c>
      <c r="L191">
        <v>814.73500000000001</v>
      </c>
      <c r="M191">
        <v>805.18100000000004</v>
      </c>
      <c r="N191">
        <v>935.721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186</v>
      </c>
      <c r="B192" t="s">
        <v>0</v>
      </c>
      <c r="C192">
        <v>2009</v>
      </c>
      <c r="D192">
        <v>217.26999999999998</v>
      </c>
      <c r="E192">
        <v>398.798</v>
      </c>
      <c r="F192">
        <v>493.22800000000001</v>
      </c>
      <c r="G192">
        <v>602.69399999999996</v>
      </c>
      <c r="H192">
        <v>682.54200000000003</v>
      </c>
      <c r="I192">
        <v>735.31400000000008</v>
      </c>
      <c r="J192">
        <v>773.92200000000003</v>
      </c>
      <c r="K192">
        <v>753.02700000000004</v>
      </c>
      <c r="L192">
        <v>822.89199999999994</v>
      </c>
      <c r="M192">
        <v>683.81200000000001</v>
      </c>
      <c r="N192">
        <v>1029.6799999999998</v>
      </c>
      <c r="O192">
        <v>0</v>
      </c>
      <c r="P192">
        <v>2580</v>
      </c>
      <c r="Q192">
        <v>0</v>
      </c>
      <c r="R192">
        <v>0</v>
      </c>
    </row>
    <row r="193" spans="1:18" x14ac:dyDescent="0.25">
      <c r="A193">
        <v>187</v>
      </c>
      <c r="B193" t="s">
        <v>0</v>
      </c>
      <c r="C193">
        <v>2009</v>
      </c>
      <c r="D193">
        <v>225.66300000000001</v>
      </c>
      <c r="E193">
        <v>397.87299999999999</v>
      </c>
      <c r="F193">
        <v>534.13699999999994</v>
      </c>
      <c r="G193">
        <v>590.00699999999995</v>
      </c>
      <c r="H193">
        <v>695.923</v>
      </c>
      <c r="I193">
        <v>709.07399999999996</v>
      </c>
      <c r="J193">
        <v>746.23099999999999</v>
      </c>
      <c r="K193">
        <v>767.41499999999996</v>
      </c>
      <c r="L193">
        <v>840.10300000000007</v>
      </c>
      <c r="M193">
        <v>695.48099999999999</v>
      </c>
      <c r="N193">
        <v>921.52699999999993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188</v>
      </c>
      <c r="B194" t="s">
        <v>0</v>
      </c>
      <c r="C194">
        <v>2009</v>
      </c>
      <c r="D194">
        <v>211.06200000000001</v>
      </c>
      <c r="E194">
        <v>380.25599999999997</v>
      </c>
      <c r="F194">
        <v>528.73400000000004</v>
      </c>
      <c r="G194">
        <v>596.72899999999993</v>
      </c>
      <c r="H194">
        <v>650.69100000000003</v>
      </c>
      <c r="I194">
        <v>748.86099999999999</v>
      </c>
      <c r="J194">
        <v>753.33199999999999</v>
      </c>
      <c r="K194">
        <v>776.87199999999996</v>
      </c>
      <c r="L194">
        <v>851.53199999999993</v>
      </c>
      <c r="M194">
        <v>897.26499999999999</v>
      </c>
      <c r="N194">
        <v>742.54100000000005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189</v>
      </c>
      <c r="B195" t="s">
        <v>0</v>
      </c>
      <c r="C195">
        <v>2009</v>
      </c>
      <c r="D195">
        <v>213.999</v>
      </c>
      <c r="E195">
        <v>381.39499999999998</v>
      </c>
      <c r="F195">
        <v>467.47899999999998</v>
      </c>
      <c r="G195">
        <v>616.51400000000001</v>
      </c>
      <c r="H195">
        <v>639.07000000000005</v>
      </c>
      <c r="I195">
        <v>642.31299999999999</v>
      </c>
      <c r="J195">
        <v>761.80000000000007</v>
      </c>
      <c r="K195">
        <v>723.27800000000002</v>
      </c>
      <c r="L195">
        <v>812.96100000000001</v>
      </c>
      <c r="M195">
        <v>897.86500000000001</v>
      </c>
      <c r="N195">
        <v>969.84800000000007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190</v>
      </c>
      <c r="B196" t="s">
        <v>0</v>
      </c>
      <c r="C196">
        <v>2009</v>
      </c>
      <c r="D196">
        <v>229.221</v>
      </c>
      <c r="E196">
        <v>399.101</v>
      </c>
      <c r="F196">
        <v>460.85199999999998</v>
      </c>
      <c r="G196">
        <v>659.18399999999997</v>
      </c>
      <c r="H196">
        <v>684.41899999999998</v>
      </c>
      <c r="I196">
        <v>764.20900000000006</v>
      </c>
      <c r="J196">
        <v>718.34199999999998</v>
      </c>
      <c r="K196">
        <v>778.47799999999995</v>
      </c>
      <c r="L196">
        <v>769.178</v>
      </c>
      <c r="M196">
        <v>666.81000000000006</v>
      </c>
      <c r="N196">
        <v>718.17899999999997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191</v>
      </c>
      <c r="B197" t="s">
        <v>0</v>
      </c>
      <c r="C197">
        <v>2009</v>
      </c>
      <c r="D197">
        <v>203.60500000000002</v>
      </c>
      <c r="E197">
        <v>398.47700000000003</v>
      </c>
      <c r="F197">
        <v>497.12800000000004</v>
      </c>
      <c r="G197">
        <v>608.37900000000002</v>
      </c>
      <c r="H197">
        <v>690.39300000000003</v>
      </c>
      <c r="I197">
        <v>730.21199999999999</v>
      </c>
      <c r="J197">
        <v>770.11099999999999</v>
      </c>
      <c r="K197">
        <v>779.19799999999998</v>
      </c>
      <c r="L197">
        <v>762.64499999999998</v>
      </c>
      <c r="M197">
        <v>645.44900000000007</v>
      </c>
      <c r="N197">
        <v>0</v>
      </c>
      <c r="O197">
        <v>0</v>
      </c>
      <c r="P197">
        <v>2580</v>
      </c>
      <c r="Q197">
        <v>0</v>
      </c>
      <c r="R197">
        <v>0</v>
      </c>
    </row>
    <row r="198" spans="1:18" x14ac:dyDescent="0.25">
      <c r="A198">
        <v>192</v>
      </c>
      <c r="B198" t="s">
        <v>0</v>
      </c>
      <c r="C198">
        <v>2009</v>
      </c>
      <c r="D198">
        <v>228.845</v>
      </c>
      <c r="E198">
        <v>398.36399999999998</v>
      </c>
      <c r="F198">
        <v>509.18099999999998</v>
      </c>
      <c r="G198">
        <v>613.73400000000004</v>
      </c>
      <c r="H198">
        <v>675.6450000000001</v>
      </c>
      <c r="I198">
        <v>725.77800000000002</v>
      </c>
      <c r="J198">
        <v>709.60500000000002</v>
      </c>
      <c r="K198">
        <v>742.42</v>
      </c>
      <c r="L198">
        <v>791.29700000000003</v>
      </c>
      <c r="M198">
        <v>875.81299999999999</v>
      </c>
      <c r="N198">
        <v>0</v>
      </c>
      <c r="O198">
        <v>0</v>
      </c>
      <c r="P198">
        <v>2580</v>
      </c>
      <c r="Q198">
        <v>0</v>
      </c>
      <c r="R198">
        <v>0</v>
      </c>
    </row>
    <row r="199" spans="1:18" x14ac:dyDescent="0.25">
      <c r="A199">
        <v>193</v>
      </c>
      <c r="B199" t="s">
        <v>0</v>
      </c>
      <c r="C199">
        <v>2009</v>
      </c>
      <c r="D199">
        <v>221.16800000000001</v>
      </c>
      <c r="E199">
        <v>403.93</v>
      </c>
      <c r="F199">
        <v>486.86700000000002</v>
      </c>
      <c r="G199">
        <v>576.12400000000002</v>
      </c>
      <c r="H199">
        <v>668.101</v>
      </c>
      <c r="I199">
        <v>744.28899999999999</v>
      </c>
      <c r="J199">
        <v>758.61400000000003</v>
      </c>
      <c r="K199">
        <v>722.85400000000004</v>
      </c>
      <c r="L199">
        <v>774.43499999999995</v>
      </c>
      <c r="M199">
        <v>822.8069999999999</v>
      </c>
      <c r="N199">
        <v>897.92899999999997</v>
      </c>
      <c r="O199">
        <v>0</v>
      </c>
      <c r="P199">
        <v>2580</v>
      </c>
      <c r="Q199">
        <v>0</v>
      </c>
      <c r="R199">
        <v>0</v>
      </c>
    </row>
    <row r="200" spans="1:18" x14ac:dyDescent="0.25">
      <c r="A200">
        <v>194</v>
      </c>
      <c r="B200" t="s">
        <v>0</v>
      </c>
      <c r="C200">
        <v>2009</v>
      </c>
      <c r="D200">
        <v>208.309</v>
      </c>
      <c r="E200">
        <v>391.524</v>
      </c>
      <c r="F200">
        <v>480.137</v>
      </c>
      <c r="G200">
        <v>609.89199999999994</v>
      </c>
      <c r="H200">
        <v>646.82100000000003</v>
      </c>
      <c r="I200">
        <v>792.197</v>
      </c>
      <c r="J200">
        <v>737.846</v>
      </c>
      <c r="K200">
        <v>775.12599999999998</v>
      </c>
      <c r="L200">
        <v>863.99</v>
      </c>
      <c r="M200">
        <v>747.41399999999999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195</v>
      </c>
      <c r="B201" t="s">
        <v>0</v>
      </c>
      <c r="C201">
        <v>2009</v>
      </c>
      <c r="D201">
        <v>249.34300000000002</v>
      </c>
      <c r="E201">
        <v>402.13599999999997</v>
      </c>
      <c r="F201">
        <v>479.80200000000002</v>
      </c>
      <c r="G201">
        <v>600.60800000000006</v>
      </c>
      <c r="H201">
        <v>725.11400000000003</v>
      </c>
      <c r="I201">
        <v>720.80700000000002</v>
      </c>
      <c r="J201">
        <v>720.98700000000008</v>
      </c>
      <c r="K201">
        <v>784.79600000000005</v>
      </c>
      <c r="L201">
        <v>819.06799999999998</v>
      </c>
      <c r="M201">
        <v>686.10899999999992</v>
      </c>
      <c r="N201">
        <v>1128.3300000000002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196</v>
      </c>
      <c r="B202" t="s">
        <v>0</v>
      </c>
      <c r="C202">
        <v>2009</v>
      </c>
      <c r="D202">
        <v>199.27</v>
      </c>
      <c r="E202">
        <v>404.52300000000002</v>
      </c>
      <c r="F202">
        <v>489.851</v>
      </c>
      <c r="G202">
        <v>606.82999999999993</v>
      </c>
      <c r="H202">
        <v>651.18899999999996</v>
      </c>
      <c r="I202">
        <v>808.596</v>
      </c>
      <c r="J202">
        <v>712.49</v>
      </c>
      <c r="K202">
        <v>797.50600000000009</v>
      </c>
      <c r="L202">
        <v>870.39</v>
      </c>
      <c r="M202">
        <v>914.024</v>
      </c>
      <c r="N202">
        <v>939.26800000000003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>
        <v>197</v>
      </c>
      <c r="B203" t="s">
        <v>0</v>
      </c>
      <c r="C203">
        <v>2009</v>
      </c>
      <c r="D203">
        <v>227.16900000000001</v>
      </c>
      <c r="E203">
        <v>394.16</v>
      </c>
      <c r="F203">
        <v>490.90199999999999</v>
      </c>
      <c r="G203">
        <v>604.77599999999995</v>
      </c>
      <c r="H203">
        <v>670.09700000000009</v>
      </c>
      <c r="I203">
        <v>727.40700000000004</v>
      </c>
      <c r="J203">
        <v>774.779</v>
      </c>
      <c r="K203">
        <v>708.55000000000007</v>
      </c>
      <c r="L203">
        <v>823.11699999999996</v>
      </c>
      <c r="M203">
        <v>666.93100000000004</v>
      </c>
      <c r="N203">
        <v>921.42100000000005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>
        <v>198</v>
      </c>
      <c r="B204" t="s">
        <v>0</v>
      </c>
      <c r="C204">
        <v>2009</v>
      </c>
      <c r="D204">
        <v>216.90899999999999</v>
      </c>
      <c r="E204">
        <v>396.02600000000001</v>
      </c>
      <c r="F204">
        <v>470.20800000000003</v>
      </c>
      <c r="G204">
        <v>595.66499999999996</v>
      </c>
      <c r="H204">
        <v>666.85399999999993</v>
      </c>
      <c r="I204">
        <v>830.23699999999997</v>
      </c>
      <c r="J204">
        <v>746.87300000000005</v>
      </c>
      <c r="K204">
        <v>752.76900000000001</v>
      </c>
      <c r="L204">
        <v>852.274</v>
      </c>
      <c r="M204">
        <v>710.39600000000007</v>
      </c>
      <c r="N204">
        <v>941.60200000000009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>
        <v>199</v>
      </c>
      <c r="B205" t="s">
        <v>0</v>
      </c>
      <c r="C205">
        <v>2009</v>
      </c>
      <c r="D205">
        <v>239.45699999999999</v>
      </c>
      <c r="E205">
        <v>396.41900000000004</v>
      </c>
      <c r="F205">
        <v>508.00999999999993</v>
      </c>
      <c r="G205">
        <v>609.98399999999992</v>
      </c>
      <c r="H205">
        <v>590.28199999999993</v>
      </c>
      <c r="I205">
        <v>756.70699999999999</v>
      </c>
      <c r="J205">
        <v>746.88200000000006</v>
      </c>
      <c r="K205">
        <v>780.84</v>
      </c>
      <c r="L205">
        <v>790.96799999999996</v>
      </c>
      <c r="M205">
        <v>859.73099999999999</v>
      </c>
      <c r="N205">
        <v>944.23500000000001</v>
      </c>
      <c r="O205">
        <v>0</v>
      </c>
      <c r="P205">
        <v>2580</v>
      </c>
      <c r="Q205">
        <v>0</v>
      </c>
      <c r="R205">
        <v>0</v>
      </c>
    </row>
    <row r="206" spans="1:18" x14ac:dyDescent="0.25">
      <c r="A206">
        <v>200</v>
      </c>
      <c r="B206" t="s">
        <v>0</v>
      </c>
      <c r="C206">
        <v>2009</v>
      </c>
      <c r="D206">
        <v>232.28799999999998</v>
      </c>
      <c r="E206">
        <v>404.69600000000003</v>
      </c>
      <c r="F206">
        <v>493.48700000000002</v>
      </c>
      <c r="G206">
        <v>552.154</v>
      </c>
      <c r="H206">
        <v>649.851</v>
      </c>
      <c r="I206">
        <v>770.58499999999992</v>
      </c>
      <c r="J206">
        <v>713.74199999999996</v>
      </c>
      <c r="K206">
        <v>812.80200000000002</v>
      </c>
      <c r="L206">
        <v>804.24199999999996</v>
      </c>
      <c r="M206">
        <v>673.827</v>
      </c>
      <c r="N206">
        <v>687.452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>
        <v>201</v>
      </c>
      <c r="B207" t="s">
        <v>0</v>
      </c>
      <c r="C207">
        <v>2009</v>
      </c>
      <c r="D207">
        <v>225.05</v>
      </c>
      <c r="E207">
        <v>400.077</v>
      </c>
      <c r="F207">
        <v>506.29300000000001</v>
      </c>
      <c r="G207">
        <v>610.6930000000001</v>
      </c>
      <c r="H207">
        <v>608.96899999999994</v>
      </c>
      <c r="I207">
        <v>708.86</v>
      </c>
      <c r="J207">
        <v>749.01499999999999</v>
      </c>
      <c r="K207">
        <v>811.36500000000001</v>
      </c>
      <c r="L207">
        <v>859.01599999999996</v>
      </c>
      <c r="M207">
        <v>895.45100000000002</v>
      </c>
      <c r="N207">
        <v>1173.8500000000001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>
        <v>202</v>
      </c>
      <c r="B208" t="s">
        <v>0</v>
      </c>
      <c r="C208">
        <v>2009</v>
      </c>
      <c r="D208">
        <v>204.18</v>
      </c>
      <c r="E208">
        <v>395.22200000000004</v>
      </c>
      <c r="F208">
        <v>475.90199999999999</v>
      </c>
      <c r="G208">
        <v>608.34900000000005</v>
      </c>
      <c r="H208">
        <v>727.06299999999999</v>
      </c>
      <c r="I208">
        <v>727.67600000000004</v>
      </c>
      <c r="J208">
        <v>739.99</v>
      </c>
      <c r="K208">
        <v>785.79</v>
      </c>
      <c r="L208">
        <v>815.601</v>
      </c>
      <c r="M208">
        <v>609.97299999999996</v>
      </c>
      <c r="N208">
        <v>940.197</v>
      </c>
      <c r="O208">
        <v>0</v>
      </c>
      <c r="P208">
        <v>2580</v>
      </c>
      <c r="Q208">
        <v>0</v>
      </c>
      <c r="R208">
        <v>0</v>
      </c>
    </row>
    <row r="209" spans="1:18" x14ac:dyDescent="0.25">
      <c r="A209">
        <v>203</v>
      </c>
      <c r="B209" t="s">
        <v>0</v>
      </c>
      <c r="C209">
        <v>2009</v>
      </c>
      <c r="D209">
        <v>219.65699999999998</v>
      </c>
      <c r="E209">
        <v>402.16500000000002</v>
      </c>
      <c r="F209">
        <v>505.26400000000007</v>
      </c>
      <c r="G209">
        <v>610.16000000000008</v>
      </c>
      <c r="H209">
        <v>630.39100000000008</v>
      </c>
      <c r="I209">
        <v>709.65599999999995</v>
      </c>
      <c r="J209">
        <v>758.85800000000006</v>
      </c>
      <c r="K209">
        <v>780.48199999999997</v>
      </c>
      <c r="L209">
        <v>836.43399999999997</v>
      </c>
      <c r="M209">
        <v>723.68100000000004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>
        <v>204</v>
      </c>
      <c r="B210" t="s">
        <v>0</v>
      </c>
      <c r="C210">
        <v>2009</v>
      </c>
      <c r="D210">
        <v>228.42499999999998</v>
      </c>
      <c r="E210">
        <v>400.74399999999997</v>
      </c>
      <c r="F210">
        <v>499.82599999999996</v>
      </c>
      <c r="G210">
        <v>614.70999999999992</v>
      </c>
      <c r="H210">
        <v>682.36399999999992</v>
      </c>
      <c r="I210">
        <v>755.61599999999999</v>
      </c>
      <c r="J210">
        <v>759.05500000000006</v>
      </c>
      <c r="K210">
        <v>737.69600000000003</v>
      </c>
      <c r="L210">
        <v>772.20399999999995</v>
      </c>
      <c r="M210">
        <v>847.48400000000004</v>
      </c>
      <c r="N210">
        <v>880.30100000000004</v>
      </c>
      <c r="O210">
        <v>0</v>
      </c>
      <c r="P210">
        <v>2580</v>
      </c>
      <c r="Q210">
        <v>0</v>
      </c>
      <c r="R210">
        <v>0</v>
      </c>
    </row>
    <row r="211" spans="1:18" x14ac:dyDescent="0.25">
      <c r="A211">
        <v>205</v>
      </c>
      <c r="B211" t="s">
        <v>0</v>
      </c>
      <c r="C211">
        <v>2009</v>
      </c>
      <c r="D211">
        <v>217.797</v>
      </c>
      <c r="E211">
        <v>413.78100000000001</v>
      </c>
      <c r="F211">
        <v>488.93599999999998</v>
      </c>
      <c r="G211">
        <v>573.40500000000009</v>
      </c>
      <c r="H211">
        <v>705.65300000000002</v>
      </c>
      <c r="I211">
        <v>756.92400000000009</v>
      </c>
      <c r="J211">
        <v>716.57099999999991</v>
      </c>
      <c r="K211">
        <v>864.41700000000003</v>
      </c>
      <c r="L211">
        <v>809.37099999999998</v>
      </c>
      <c r="M211">
        <v>764.89099999999996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206</v>
      </c>
      <c r="B212" t="s">
        <v>0</v>
      </c>
      <c r="C212">
        <v>2009</v>
      </c>
      <c r="D212">
        <v>222.94200000000001</v>
      </c>
      <c r="E212">
        <v>401.75799999999998</v>
      </c>
      <c r="F212">
        <v>491.81599999999997</v>
      </c>
      <c r="G212">
        <v>582.125</v>
      </c>
      <c r="H212">
        <v>640.59400000000005</v>
      </c>
      <c r="I212">
        <v>768.85300000000007</v>
      </c>
      <c r="J212">
        <v>719.65</v>
      </c>
      <c r="K212">
        <v>699.221</v>
      </c>
      <c r="L212">
        <v>797.67100000000005</v>
      </c>
      <c r="M212">
        <v>874.33499999999992</v>
      </c>
      <c r="N212">
        <v>1048.1499999999999</v>
      </c>
      <c r="O212">
        <v>0</v>
      </c>
      <c r="P212">
        <v>2580</v>
      </c>
      <c r="Q212">
        <v>0</v>
      </c>
      <c r="R212">
        <v>0</v>
      </c>
    </row>
    <row r="213" spans="1:18" x14ac:dyDescent="0.25">
      <c r="A213">
        <v>207</v>
      </c>
      <c r="B213" t="s">
        <v>0</v>
      </c>
      <c r="C213">
        <v>2009</v>
      </c>
      <c r="D213">
        <v>206.36699999999999</v>
      </c>
      <c r="E213">
        <v>401.93800000000005</v>
      </c>
      <c r="F213">
        <v>519.01900000000001</v>
      </c>
      <c r="G213">
        <v>593.30099999999993</v>
      </c>
      <c r="H213">
        <v>650.197</v>
      </c>
      <c r="I213">
        <v>740.95100000000002</v>
      </c>
      <c r="J213">
        <v>747.423</v>
      </c>
      <c r="K213">
        <v>822.24099999999999</v>
      </c>
      <c r="L213">
        <v>810.23699999999997</v>
      </c>
      <c r="M213">
        <v>809.279</v>
      </c>
      <c r="N213">
        <v>1218.33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208</v>
      </c>
      <c r="B214" t="s">
        <v>0</v>
      </c>
      <c r="C214">
        <v>2009</v>
      </c>
      <c r="D214">
        <v>207.80199999999999</v>
      </c>
      <c r="E214">
        <v>409.44000000000005</v>
      </c>
      <c r="F214">
        <v>471.892</v>
      </c>
      <c r="G214">
        <v>617.35500000000002</v>
      </c>
      <c r="H214">
        <v>641.93500000000006</v>
      </c>
      <c r="I214">
        <v>718.32899999999995</v>
      </c>
      <c r="J214">
        <v>793.24099999999999</v>
      </c>
      <c r="K214">
        <v>785.62</v>
      </c>
      <c r="L214">
        <v>818.197</v>
      </c>
      <c r="M214">
        <v>653.71900000000005</v>
      </c>
      <c r="N214">
        <v>1130.83</v>
      </c>
      <c r="O214">
        <v>0</v>
      </c>
      <c r="P214">
        <v>2580</v>
      </c>
      <c r="Q214">
        <v>0</v>
      </c>
      <c r="R214">
        <v>0</v>
      </c>
    </row>
    <row r="215" spans="1:18" x14ac:dyDescent="0.25">
      <c r="A215">
        <v>209</v>
      </c>
      <c r="B215" t="s">
        <v>0</v>
      </c>
      <c r="C215">
        <v>2009</v>
      </c>
      <c r="D215">
        <v>205.28700000000001</v>
      </c>
      <c r="E215">
        <v>391.64500000000004</v>
      </c>
      <c r="F215">
        <v>502.48899999999998</v>
      </c>
      <c r="G215">
        <v>605.61699999999996</v>
      </c>
      <c r="H215">
        <v>638.41200000000003</v>
      </c>
      <c r="I215">
        <v>765.68899999999996</v>
      </c>
      <c r="J215">
        <v>755.60799999999995</v>
      </c>
      <c r="K215">
        <v>756.84399999999994</v>
      </c>
      <c r="L215">
        <v>833.94100000000003</v>
      </c>
      <c r="M215">
        <v>903.06100000000004</v>
      </c>
      <c r="N215">
        <v>883.36300000000006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210</v>
      </c>
      <c r="B216" t="s">
        <v>0</v>
      </c>
      <c r="C216">
        <v>2009</v>
      </c>
      <c r="D216">
        <v>224.63</v>
      </c>
      <c r="E216">
        <v>400.75899999999996</v>
      </c>
      <c r="F216">
        <v>521.21300000000008</v>
      </c>
      <c r="G216">
        <v>611.55000000000007</v>
      </c>
      <c r="H216">
        <v>656.47299999999996</v>
      </c>
      <c r="I216">
        <v>723.03899999999999</v>
      </c>
      <c r="J216">
        <v>741.303</v>
      </c>
      <c r="K216">
        <v>769.58</v>
      </c>
      <c r="L216">
        <v>789.51599999999996</v>
      </c>
      <c r="M216">
        <v>831.69600000000003</v>
      </c>
      <c r="N216">
        <v>944.94599999999991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211</v>
      </c>
      <c r="B217" t="s">
        <v>0</v>
      </c>
      <c r="C217">
        <v>2009</v>
      </c>
      <c r="D217">
        <v>212.291</v>
      </c>
      <c r="E217">
        <v>393.435</v>
      </c>
      <c r="F217">
        <v>490.23399999999998</v>
      </c>
      <c r="G217">
        <v>600.41599999999994</v>
      </c>
      <c r="H217">
        <v>667.01600000000008</v>
      </c>
      <c r="I217">
        <v>698.63</v>
      </c>
      <c r="J217">
        <v>816.11699999999996</v>
      </c>
      <c r="K217">
        <v>752</v>
      </c>
      <c r="L217">
        <v>826.90899999999999</v>
      </c>
      <c r="M217">
        <v>950.17399999999998</v>
      </c>
      <c r="N217">
        <v>710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212</v>
      </c>
      <c r="B218" t="s">
        <v>0</v>
      </c>
      <c r="C218">
        <v>2009</v>
      </c>
      <c r="D218">
        <v>236.38300000000001</v>
      </c>
      <c r="E218">
        <v>400.91500000000002</v>
      </c>
      <c r="F218">
        <v>453.54100000000005</v>
      </c>
      <c r="G218">
        <v>612.57899999999995</v>
      </c>
      <c r="H218">
        <v>650.87599999999998</v>
      </c>
      <c r="I218">
        <v>713.26</v>
      </c>
      <c r="J218">
        <v>755.13300000000004</v>
      </c>
      <c r="K218">
        <v>742.47500000000002</v>
      </c>
      <c r="L218">
        <v>802.154</v>
      </c>
      <c r="M218">
        <v>1033.99</v>
      </c>
      <c r="N218">
        <v>750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213</v>
      </c>
      <c r="B219" t="s">
        <v>0</v>
      </c>
      <c r="C219">
        <v>2009</v>
      </c>
      <c r="D219">
        <v>209.959</v>
      </c>
      <c r="E219">
        <v>392.76800000000003</v>
      </c>
      <c r="F219">
        <v>489.33199999999999</v>
      </c>
      <c r="G219">
        <v>619.80700000000002</v>
      </c>
      <c r="H219">
        <v>614.54</v>
      </c>
      <c r="I219">
        <v>698.92500000000007</v>
      </c>
      <c r="J219">
        <v>769.95299999999997</v>
      </c>
      <c r="K219">
        <v>733.30099999999993</v>
      </c>
      <c r="L219">
        <v>853.952</v>
      </c>
      <c r="M219">
        <v>811.56299999999999</v>
      </c>
      <c r="N219">
        <v>982.476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214</v>
      </c>
      <c r="B220" t="s">
        <v>0</v>
      </c>
      <c r="C220">
        <v>2009</v>
      </c>
      <c r="D220">
        <v>198.48099999999999</v>
      </c>
      <c r="E220">
        <v>400.19599999999997</v>
      </c>
      <c r="F220">
        <v>489.815</v>
      </c>
      <c r="G220">
        <v>596.56399999999996</v>
      </c>
      <c r="H220">
        <v>717.12299999999993</v>
      </c>
      <c r="I220">
        <v>726.57799999999997</v>
      </c>
      <c r="J220">
        <v>742.90700000000004</v>
      </c>
      <c r="K220">
        <v>792.54500000000007</v>
      </c>
      <c r="L220">
        <v>858.85400000000004</v>
      </c>
      <c r="M220">
        <v>760.66</v>
      </c>
      <c r="N220">
        <v>709.71899999999994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215</v>
      </c>
      <c r="B221" t="s">
        <v>0</v>
      </c>
      <c r="C221">
        <v>2009</v>
      </c>
      <c r="D221">
        <v>196.93199999999999</v>
      </c>
      <c r="E221">
        <v>402.32900000000001</v>
      </c>
      <c r="F221">
        <v>470.31299999999999</v>
      </c>
      <c r="G221">
        <v>634.25099999999998</v>
      </c>
      <c r="H221">
        <v>632.43000000000006</v>
      </c>
      <c r="I221">
        <v>717.9</v>
      </c>
      <c r="J221">
        <v>722.99699999999996</v>
      </c>
      <c r="K221">
        <v>719.94499999999994</v>
      </c>
      <c r="L221">
        <v>822.55799999999999</v>
      </c>
      <c r="M221">
        <v>972.81600000000003</v>
      </c>
      <c r="N221">
        <v>803.42499999999995</v>
      </c>
      <c r="O221">
        <v>0</v>
      </c>
      <c r="P221">
        <v>2580</v>
      </c>
      <c r="Q221">
        <v>0</v>
      </c>
      <c r="R221">
        <v>0</v>
      </c>
    </row>
    <row r="222" spans="1:18" x14ac:dyDescent="0.25">
      <c r="A222">
        <v>216</v>
      </c>
      <c r="B222" t="s">
        <v>0</v>
      </c>
      <c r="C222">
        <v>2009</v>
      </c>
      <c r="D222">
        <v>202.517</v>
      </c>
      <c r="E222">
        <v>397.10499999999996</v>
      </c>
      <c r="F222">
        <v>483.08199999999999</v>
      </c>
      <c r="G222">
        <v>624.45399999999995</v>
      </c>
      <c r="H222">
        <v>671.80099999999993</v>
      </c>
      <c r="I222">
        <v>655.53200000000004</v>
      </c>
      <c r="J222">
        <v>748.23500000000001</v>
      </c>
      <c r="K222">
        <v>786.01699999999994</v>
      </c>
      <c r="L222">
        <v>833.93399999999997</v>
      </c>
      <c r="M222">
        <v>953.30499999999995</v>
      </c>
      <c r="N222">
        <v>989.48299999999995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217</v>
      </c>
      <c r="B223" t="s">
        <v>0</v>
      </c>
      <c r="C223">
        <v>2009</v>
      </c>
      <c r="D223">
        <v>212.05699999999999</v>
      </c>
      <c r="E223">
        <v>398.36899999999997</v>
      </c>
      <c r="F223">
        <v>465.16899999999998</v>
      </c>
      <c r="G223">
        <v>607.75300000000004</v>
      </c>
      <c r="H223">
        <v>636.476</v>
      </c>
      <c r="I223">
        <v>723.37099999999998</v>
      </c>
      <c r="J223">
        <v>770.48599999999999</v>
      </c>
      <c r="K223">
        <v>782.75700000000006</v>
      </c>
      <c r="L223">
        <v>822.62900000000002</v>
      </c>
      <c r="M223">
        <v>834.59699999999998</v>
      </c>
      <c r="N223">
        <v>964.02</v>
      </c>
      <c r="O223">
        <v>0</v>
      </c>
      <c r="P223">
        <v>2580</v>
      </c>
      <c r="Q223">
        <v>0</v>
      </c>
      <c r="R223">
        <v>0</v>
      </c>
    </row>
    <row r="224" spans="1:18" x14ac:dyDescent="0.25">
      <c r="A224">
        <v>218</v>
      </c>
      <c r="B224" t="s">
        <v>0</v>
      </c>
      <c r="C224">
        <v>2009</v>
      </c>
      <c r="D224">
        <v>190.691</v>
      </c>
      <c r="E224">
        <v>379.95699999999999</v>
      </c>
      <c r="F224">
        <v>503.82800000000003</v>
      </c>
      <c r="G224">
        <v>603.87800000000004</v>
      </c>
      <c r="H224">
        <v>678.72900000000004</v>
      </c>
      <c r="I224">
        <v>742.67499999999995</v>
      </c>
      <c r="J224">
        <v>736.94600000000003</v>
      </c>
      <c r="K224">
        <v>749.21199999999999</v>
      </c>
      <c r="L224">
        <v>783.65300000000002</v>
      </c>
      <c r="M224">
        <v>862.46699999999998</v>
      </c>
      <c r="N224">
        <v>953.58100000000002</v>
      </c>
      <c r="O224">
        <v>0</v>
      </c>
      <c r="P224">
        <v>2580</v>
      </c>
      <c r="Q224">
        <v>0</v>
      </c>
      <c r="R224">
        <v>0</v>
      </c>
    </row>
    <row r="225" spans="1:18" x14ac:dyDescent="0.25">
      <c r="A225">
        <v>219</v>
      </c>
      <c r="B225" t="s">
        <v>0</v>
      </c>
      <c r="C225">
        <v>2009</v>
      </c>
      <c r="D225">
        <v>224.24600000000001</v>
      </c>
      <c r="E225">
        <v>389.68700000000001</v>
      </c>
      <c r="F225">
        <v>501.84100000000001</v>
      </c>
      <c r="G225">
        <v>572.28599999999994</v>
      </c>
      <c r="H225">
        <v>636.12100000000009</v>
      </c>
      <c r="I225">
        <v>748.01</v>
      </c>
      <c r="J225">
        <v>757.95100000000002</v>
      </c>
      <c r="K225">
        <v>721.56299999999999</v>
      </c>
      <c r="L225">
        <v>775.17899999999997</v>
      </c>
      <c r="M225">
        <v>692.18700000000001</v>
      </c>
      <c r="N225">
        <v>970.15499999999997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220</v>
      </c>
      <c r="B226" t="s">
        <v>0</v>
      </c>
      <c r="C226">
        <v>2009</v>
      </c>
      <c r="D226">
        <v>209.49</v>
      </c>
      <c r="E226">
        <v>404.04300000000001</v>
      </c>
      <c r="F226">
        <v>499.137</v>
      </c>
      <c r="G226">
        <v>580.42600000000004</v>
      </c>
      <c r="H226">
        <v>614.54600000000005</v>
      </c>
      <c r="I226">
        <v>698.12900000000002</v>
      </c>
      <c r="J226">
        <v>742.24599999999998</v>
      </c>
      <c r="K226">
        <v>787.81100000000004</v>
      </c>
      <c r="L226">
        <v>785.48700000000008</v>
      </c>
      <c r="M226">
        <v>746.25600000000009</v>
      </c>
      <c r="N226">
        <v>734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>
        <v>221</v>
      </c>
      <c r="B227" t="s">
        <v>0</v>
      </c>
      <c r="C227">
        <v>2009</v>
      </c>
      <c r="D227">
        <v>222.46799999999999</v>
      </c>
      <c r="E227">
        <v>401.99800000000005</v>
      </c>
      <c r="F227">
        <v>477.49200000000002</v>
      </c>
      <c r="G227">
        <v>609.03200000000004</v>
      </c>
      <c r="H227">
        <v>641.71999999999991</v>
      </c>
      <c r="I227">
        <v>772.96900000000005</v>
      </c>
      <c r="J227">
        <v>714.83600000000001</v>
      </c>
      <c r="K227">
        <v>747.11799999999994</v>
      </c>
      <c r="L227">
        <v>853.803</v>
      </c>
      <c r="M227">
        <v>832.33100000000002</v>
      </c>
      <c r="N227">
        <v>750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>
        <v>222</v>
      </c>
      <c r="B228" t="s">
        <v>0</v>
      </c>
      <c r="C228">
        <v>2009</v>
      </c>
      <c r="D228">
        <v>224.78</v>
      </c>
      <c r="E228">
        <v>393.17899999999997</v>
      </c>
      <c r="F228">
        <v>491.73200000000003</v>
      </c>
      <c r="G228">
        <v>599.48199999999997</v>
      </c>
      <c r="H228">
        <v>652.39599999999996</v>
      </c>
      <c r="I228">
        <v>759.41099999999994</v>
      </c>
      <c r="J228">
        <v>703.58399999999995</v>
      </c>
      <c r="K228">
        <v>775.76199999999994</v>
      </c>
      <c r="L228">
        <v>890.59</v>
      </c>
      <c r="M228">
        <v>744.51599999999996</v>
      </c>
      <c r="N228">
        <v>899.70799999999997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>
        <v>223</v>
      </c>
      <c r="B229" t="s">
        <v>0</v>
      </c>
      <c r="C229">
        <v>2009</v>
      </c>
      <c r="D229">
        <v>216.16399999999999</v>
      </c>
      <c r="E229">
        <v>401.47199999999998</v>
      </c>
      <c r="F229">
        <v>498.233</v>
      </c>
      <c r="G229">
        <v>629.82299999999998</v>
      </c>
      <c r="H229">
        <v>667.2360000000001</v>
      </c>
      <c r="I229">
        <v>735.55200000000002</v>
      </c>
      <c r="J229">
        <v>724.22</v>
      </c>
      <c r="K229">
        <v>773.05000000000007</v>
      </c>
      <c r="L229">
        <v>806.04600000000005</v>
      </c>
      <c r="M229">
        <v>816.49300000000005</v>
      </c>
      <c r="N229">
        <v>0</v>
      </c>
      <c r="O229">
        <v>0</v>
      </c>
      <c r="P229">
        <v>2580</v>
      </c>
      <c r="Q229">
        <v>0</v>
      </c>
      <c r="R229">
        <v>0</v>
      </c>
    </row>
    <row r="230" spans="1:18" x14ac:dyDescent="0.25">
      <c r="A230">
        <v>224</v>
      </c>
      <c r="B230" t="s">
        <v>0</v>
      </c>
      <c r="C230">
        <v>2009</v>
      </c>
      <c r="D230">
        <v>223.583</v>
      </c>
      <c r="E230">
        <v>396.404</v>
      </c>
      <c r="F230">
        <v>500.65000000000003</v>
      </c>
      <c r="G230">
        <v>623.84700000000009</v>
      </c>
      <c r="H230">
        <v>706.76700000000005</v>
      </c>
      <c r="I230">
        <v>705.95799999999997</v>
      </c>
      <c r="J230">
        <v>753.63</v>
      </c>
      <c r="K230">
        <v>768.01499999999999</v>
      </c>
      <c r="L230">
        <v>811.0619999999999</v>
      </c>
      <c r="M230">
        <v>794.02700000000004</v>
      </c>
      <c r="N230">
        <v>876.428</v>
      </c>
      <c r="O230">
        <v>0</v>
      </c>
      <c r="P230">
        <v>2580</v>
      </c>
      <c r="Q230">
        <v>0</v>
      </c>
      <c r="R230">
        <v>0</v>
      </c>
    </row>
    <row r="231" spans="1:18" x14ac:dyDescent="0.25">
      <c r="A231">
        <v>225</v>
      </c>
      <c r="B231" t="s">
        <v>0</v>
      </c>
      <c r="C231">
        <v>2009</v>
      </c>
      <c r="D231">
        <v>189.71699999999998</v>
      </c>
      <c r="E231">
        <v>384.358</v>
      </c>
      <c r="F231">
        <v>545.13</v>
      </c>
      <c r="G231">
        <v>576.46500000000003</v>
      </c>
      <c r="H231">
        <v>691.18700000000001</v>
      </c>
      <c r="I231">
        <v>677.63200000000006</v>
      </c>
      <c r="J231">
        <v>765.68400000000008</v>
      </c>
      <c r="K231">
        <v>753.40800000000002</v>
      </c>
      <c r="L231">
        <v>825.80899999999997</v>
      </c>
      <c r="M231">
        <v>780.24700000000007</v>
      </c>
      <c r="N231">
        <v>720</v>
      </c>
      <c r="O231">
        <v>0</v>
      </c>
      <c r="P231">
        <v>2580</v>
      </c>
      <c r="Q231">
        <v>0</v>
      </c>
      <c r="R231">
        <v>0</v>
      </c>
    </row>
    <row r="232" spans="1:18" x14ac:dyDescent="0.25">
      <c r="A232">
        <v>226</v>
      </c>
      <c r="B232" t="s">
        <v>0</v>
      </c>
      <c r="C232">
        <v>2009</v>
      </c>
      <c r="D232">
        <v>236.98099999999999</v>
      </c>
      <c r="E232">
        <v>413.69</v>
      </c>
      <c r="F232">
        <v>501.39199999999994</v>
      </c>
      <c r="G232">
        <v>567.73599999999999</v>
      </c>
      <c r="H232">
        <v>595.39800000000002</v>
      </c>
      <c r="I232">
        <v>759.25699999999995</v>
      </c>
      <c r="J232">
        <v>738.18799999999999</v>
      </c>
      <c r="K232">
        <v>847.649</v>
      </c>
      <c r="L232">
        <v>761.13600000000008</v>
      </c>
      <c r="M232">
        <v>793.38699999999994</v>
      </c>
      <c r="N232">
        <v>917.43600000000004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>
        <v>227</v>
      </c>
      <c r="B233" t="s">
        <v>0</v>
      </c>
      <c r="C233">
        <v>2009</v>
      </c>
      <c r="D233">
        <v>234.72</v>
      </c>
      <c r="E233">
        <v>417.76099999999997</v>
      </c>
      <c r="F233">
        <v>484.048</v>
      </c>
      <c r="G233">
        <v>609.53100000000006</v>
      </c>
      <c r="H233">
        <v>665.46199999999999</v>
      </c>
      <c r="I233">
        <v>708.24799999999993</v>
      </c>
      <c r="J233">
        <v>779.08399999999995</v>
      </c>
      <c r="K233">
        <v>787.13599999999997</v>
      </c>
      <c r="L233">
        <v>790.59699999999998</v>
      </c>
      <c r="M233">
        <v>874.56599999999992</v>
      </c>
      <c r="N233">
        <v>913.428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>
        <v>228</v>
      </c>
      <c r="B234" t="s">
        <v>0</v>
      </c>
      <c r="C234">
        <v>2009</v>
      </c>
      <c r="D234">
        <v>208.41800000000001</v>
      </c>
      <c r="E234">
        <v>394.45000000000005</v>
      </c>
      <c r="F234">
        <v>480.62700000000001</v>
      </c>
      <c r="G234">
        <v>615.98</v>
      </c>
      <c r="H234">
        <v>673.93400000000008</v>
      </c>
      <c r="I234">
        <v>755.50300000000004</v>
      </c>
      <c r="J234">
        <v>733.87</v>
      </c>
      <c r="K234">
        <v>740.95799999999997</v>
      </c>
      <c r="L234">
        <v>829.52</v>
      </c>
      <c r="M234">
        <v>868.99599999999998</v>
      </c>
      <c r="N234">
        <v>750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>
        <v>229</v>
      </c>
      <c r="B235" t="s">
        <v>0</v>
      </c>
      <c r="C235">
        <v>2009</v>
      </c>
      <c r="D235">
        <v>208.26600000000002</v>
      </c>
      <c r="E235">
        <v>402.50900000000001</v>
      </c>
      <c r="F235">
        <v>475.75200000000001</v>
      </c>
      <c r="G235">
        <v>577.64700000000005</v>
      </c>
      <c r="H235">
        <v>627.29999999999995</v>
      </c>
      <c r="I235">
        <v>723.76799999999992</v>
      </c>
      <c r="J235">
        <v>728.49400000000003</v>
      </c>
      <c r="K235">
        <v>780.30500000000006</v>
      </c>
      <c r="L235">
        <v>797.74900000000002</v>
      </c>
      <c r="M235">
        <v>796.76499999999999</v>
      </c>
      <c r="N235">
        <v>979.31200000000001</v>
      </c>
      <c r="O235">
        <v>0</v>
      </c>
      <c r="P235">
        <v>2580</v>
      </c>
      <c r="Q235">
        <v>0</v>
      </c>
      <c r="R235">
        <v>0</v>
      </c>
    </row>
    <row r="236" spans="1:18" x14ac:dyDescent="0.25">
      <c r="A236">
        <v>230</v>
      </c>
      <c r="B236" t="s">
        <v>0</v>
      </c>
      <c r="C236">
        <v>2009</v>
      </c>
      <c r="D236">
        <v>215.93</v>
      </c>
      <c r="E236">
        <v>400.62599999999998</v>
      </c>
      <c r="F236">
        <v>491.33</v>
      </c>
      <c r="G236">
        <v>668.19299999999998</v>
      </c>
      <c r="H236">
        <v>674.96999999999991</v>
      </c>
      <c r="I236">
        <v>724.53500000000008</v>
      </c>
      <c r="J236">
        <v>737.99599999999998</v>
      </c>
      <c r="K236">
        <v>774.10699999999997</v>
      </c>
      <c r="L236">
        <v>750.63100000000009</v>
      </c>
      <c r="M236">
        <v>943.36599999999999</v>
      </c>
      <c r="N236">
        <v>879.77799999999991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231</v>
      </c>
      <c r="B237" t="s">
        <v>0</v>
      </c>
      <c r="C237">
        <v>2009</v>
      </c>
      <c r="D237">
        <v>200.79499999999999</v>
      </c>
      <c r="E237">
        <v>398.52199999999999</v>
      </c>
      <c r="F237">
        <v>496.49</v>
      </c>
      <c r="G237">
        <v>593.81499999999994</v>
      </c>
      <c r="H237">
        <v>630.35199999999998</v>
      </c>
      <c r="I237">
        <v>710.31500000000005</v>
      </c>
      <c r="J237">
        <v>758.05700000000002</v>
      </c>
      <c r="K237">
        <v>728.31000000000006</v>
      </c>
      <c r="L237">
        <v>804.18399999999997</v>
      </c>
      <c r="M237">
        <v>756.90199999999993</v>
      </c>
      <c r="N237">
        <v>960.34199999999998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232</v>
      </c>
      <c r="B238" t="s">
        <v>0</v>
      </c>
      <c r="C238">
        <v>2009</v>
      </c>
      <c r="D238">
        <v>218.149</v>
      </c>
      <c r="E238">
        <v>413.71200000000005</v>
      </c>
      <c r="F238">
        <v>461.899</v>
      </c>
      <c r="G238">
        <v>606.97699999999998</v>
      </c>
      <c r="H238">
        <v>651.10199999999998</v>
      </c>
      <c r="I238">
        <v>720.02499999999998</v>
      </c>
      <c r="J238">
        <v>752.86900000000003</v>
      </c>
      <c r="K238">
        <v>744.37600000000009</v>
      </c>
      <c r="L238">
        <v>841.03499999999997</v>
      </c>
      <c r="M238">
        <v>822.70699999999999</v>
      </c>
      <c r="N238">
        <v>0</v>
      </c>
      <c r="O238">
        <v>0</v>
      </c>
      <c r="P238">
        <v>2580</v>
      </c>
      <c r="Q238">
        <v>0</v>
      </c>
      <c r="R238">
        <v>0</v>
      </c>
    </row>
    <row r="239" spans="1:18" x14ac:dyDescent="0.25">
      <c r="A239">
        <v>233</v>
      </c>
      <c r="B239" t="s">
        <v>0</v>
      </c>
      <c r="C239">
        <v>2009</v>
      </c>
      <c r="D239">
        <v>212.38199999999998</v>
      </c>
      <c r="E239">
        <v>384.52</v>
      </c>
      <c r="F239">
        <v>493.94200000000001</v>
      </c>
      <c r="G239">
        <v>617.45600000000002</v>
      </c>
      <c r="H239">
        <v>684.30599999999993</v>
      </c>
      <c r="I239">
        <v>715.38100000000009</v>
      </c>
      <c r="J239">
        <v>743.596</v>
      </c>
      <c r="K239">
        <v>744.37099999999998</v>
      </c>
      <c r="L239">
        <v>847.59500000000003</v>
      </c>
      <c r="M239">
        <v>748.81700000000001</v>
      </c>
      <c r="N239">
        <v>1005.38</v>
      </c>
      <c r="O239">
        <v>0</v>
      </c>
      <c r="P239">
        <v>2580</v>
      </c>
      <c r="Q239">
        <v>0</v>
      </c>
      <c r="R239">
        <v>0</v>
      </c>
    </row>
    <row r="240" spans="1:18" x14ac:dyDescent="0.25">
      <c r="A240">
        <v>234</v>
      </c>
      <c r="B240" t="s">
        <v>0</v>
      </c>
      <c r="C240">
        <v>2009</v>
      </c>
      <c r="D240">
        <v>204.60400000000001</v>
      </c>
      <c r="E240">
        <v>404.10699999999997</v>
      </c>
      <c r="F240">
        <v>463.61099999999999</v>
      </c>
      <c r="G240">
        <v>615.97500000000002</v>
      </c>
      <c r="H240">
        <v>716.01400000000001</v>
      </c>
      <c r="I240">
        <v>757.13900000000001</v>
      </c>
      <c r="J240">
        <v>743.86699999999996</v>
      </c>
      <c r="K240">
        <v>795.81100000000004</v>
      </c>
      <c r="L240">
        <v>807.35199999999998</v>
      </c>
      <c r="M240">
        <v>975.55799999999999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235</v>
      </c>
      <c r="B241" t="s">
        <v>0</v>
      </c>
      <c r="C241">
        <v>2009</v>
      </c>
      <c r="D241">
        <v>215.83799999999999</v>
      </c>
      <c r="E241">
        <v>407.13200000000001</v>
      </c>
      <c r="F241">
        <v>485.05399999999997</v>
      </c>
      <c r="G241">
        <v>613.28099999999995</v>
      </c>
      <c r="H241">
        <v>685.47699999999998</v>
      </c>
      <c r="I241">
        <v>790.97700000000009</v>
      </c>
      <c r="J241">
        <v>732.25</v>
      </c>
      <c r="K241">
        <v>740.625</v>
      </c>
      <c r="L241">
        <v>781.17700000000002</v>
      </c>
      <c r="M241">
        <v>851.89400000000001</v>
      </c>
      <c r="N241">
        <v>736.50800000000004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236</v>
      </c>
      <c r="B242" t="s">
        <v>0</v>
      </c>
      <c r="C242">
        <v>2009</v>
      </c>
      <c r="D242">
        <v>228.89599999999999</v>
      </c>
      <c r="E242">
        <v>408.50299999999999</v>
      </c>
      <c r="F242">
        <v>483.35599999999999</v>
      </c>
      <c r="G242">
        <v>609.09100000000001</v>
      </c>
      <c r="H242">
        <v>643.59500000000003</v>
      </c>
      <c r="I242">
        <v>762.02</v>
      </c>
      <c r="J242">
        <v>758.71599999999989</v>
      </c>
      <c r="K242">
        <v>803.58799999999997</v>
      </c>
      <c r="L242">
        <v>793.93499999999995</v>
      </c>
      <c r="M242">
        <v>829.62899999999991</v>
      </c>
      <c r="N242">
        <v>934.99699999999996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237</v>
      </c>
      <c r="B243" t="s">
        <v>0</v>
      </c>
      <c r="C243">
        <v>2009</v>
      </c>
      <c r="D243">
        <v>213.57400000000001</v>
      </c>
      <c r="E243">
        <v>387.51099999999997</v>
      </c>
      <c r="F243">
        <v>478.78399999999999</v>
      </c>
      <c r="G243">
        <v>608.923</v>
      </c>
      <c r="H243">
        <v>662.64100000000008</v>
      </c>
      <c r="I243">
        <v>677.45799999999997</v>
      </c>
      <c r="J243">
        <v>758.53700000000003</v>
      </c>
      <c r="K243">
        <v>718.43700000000001</v>
      </c>
      <c r="L243">
        <v>841.95699999999999</v>
      </c>
      <c r="M243">
        <v>877.25299999999993</v>
      </c>
      <c r="N243">
        <v>1117.1400000000001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238</v>
      </c>
      <c r="B244" t="s">
        <v>0</v>
      </c>
      <c r="C244">
        <v>2009</v>
      </c>
      <c r="D244">
        <v>199.345</v>
      </c>
      <c r="E244">
        <v>390.30099999999999</v>
      </c>
      <c r="F244">
        <v>467.51799999999997</v>
      </c>
      <c r="G244">
        <v>615.81100000000004</v>
      </c>
      <c r="H244">
        <v>633.2410000000001</v>
      </c>
      <c r="I244">
        <v>746.05</v>
      </c>
      <c r="J244">
        <v>753.5619999999999</v>
      </c>
      <c r="K244">
        <v>694.42700000000002</v>
      </c>
      <c r="L244">
        <v>838.56700000000001</v>
      </c>
      <c r="M244">
        <v>967.46399999999994</v>
      </c>
      <c r="N244">
        <v>1131</v>
      </c>
      <c r="O244">
        <v>0</v>
      </c>
      <c r="P244">
        <v>2580</v>
      </c>
      <c r="Q244">
        <v>0</v>
      </c>
      <c r="R244">
        <v>0</v>
      </c>
    </row>
    <row r="245" spans="1:18" x14ac:dyDescent="0.25">
      <c r="A245">
        <v>239</v>
      </c>
      <c r="B245" t="s">
        <v>0</v>
      </c>
      <c r="C245">
        <v>2009</v>
      </c>
      <c r="D245">
        <v>209.583</v>
      </c>
      <c r="E245">
        <v>397.45100000000002</v>
      </c>
      <c r="F245">
        <v>519.471</v>
      </c>
      <c r="G245">
        <v>591.60199999999998</v>
      </c>
      <c r="H245">
        <v>725.39</v>
      </c>
      <c r="I245">
        <v>749.38400000000001</v>
      </c>
      <c r="J245">
        <v>729.41500000000008</v>
      </c>
      <c r="K245">
        <v>772.875</v>
      </c>
      <c r="L245">
        <v>849.529</v>
      </c>
      <c r="M245">
        <v>868.54100000000005</v>
      </c>
      <c r="N245">
        <v>849.99899999999991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240</v>
      </c>
      <c r="B246" t="s">
        <v>0</v>
      </c>
      <c r="C246">
        <v>2009</v>
      </c>
      <c r="D246">
        <v>218.167</v>
      </c>
      <c r="E246">
        <v>397.87600000000003</v>
      </c>
      <c r="F246">
        <v>506.50300000000004</v>
      </c>
      <c r="G246">
        <v>585.08899999999994</v>
      </c>
      <c r="H246">
        <v>680.50900000000001</v>
      </c>
      <c r="I246">
        <v>730.86799999999994</v>
      </c>
      <c r="J246">
        <v>745.50300000000004</v>
      </c>
      <c r="K246">
        <v>777.13</v>
      </c>
      <c r="L246">
        <v>775.75099999999998</v>
      </c>
      <c r="M246">
        <v>721.58299999999997</v>
      </c>
      <c r="N246">
        <v>890.82100000000003</v>
      </c>
      <c r="O246">
        <v>0</v>
      </c>
      <c r="P246">
        <v>2580</v>
      </c>
      <c r="Q246">
        <v>0</v>
      </c>
      <c r="R246">
        <v>0</v>
      </c>
    </row>
    <row r="247" spans="1:18" x14ac:dyDescent="0.25">
      <c r="A247">
        <v>241</v>
      </c>
      <c r="B247" t="s">
        <v>0</v>
      </c>
      <c r="C247">
        <v>2009</v>
      </c>
      <c r="D247">
        <v>216.67</v>
      </c>
      <c r="E247">
        <v>398.24</v>
      </c>
      <c r="F247">
        <v>482.87200000000001</v>
      </c>
      <c r="G247">
        <v>578.82799999999997</v>
      </c>
      <c r="H247">
        <v>685.26800000000003</v>
      </c>
      <c r="I247">
        <v>806.21900000000005</v>
      </c>
      <c r="J247">
        <v>730.59700000000009</v>
      </c>
      <c r="K247">
        <v>778.20999999999992</v>
      </c>
      <c r="L247">
        <v>786.30199999999991</v>
      </c>
      <c r="M247">
        <v>736.62099999999998</v>
      </c>
      <c r="N247">
        <v>744.95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242</v>
      </c>
      <c r="B248" t="s">
        <v>0</v>
      </c>
      <c r="C248">
        <v>2009</v>
      </c>
      <c r="D248">
        <v>199.82300000000001</v>
      </c>
      <c r="E248">
        <v>388.56299999999999</v>
      </c>
      <c r="F248">
        <v>506.27500000000003</v>
      </c>
      <c r="G248">
        <v>616.96799999999996</v>
      </c>
      <c r="H248">
        <v>647.00800000000004</v>
      </c>
      <c r="I248">
        <v>751.61199999999997</v>
      </c>
      <c r="J248">
        <v>760.452</v>
      </c>
      <c r="K248">
        <v>721.42700000000002</v>
      </c>
      <c r="L248">
        <v>784.60500000000002</v>
      </c>
      <c r="M248">
        <v>782.154</v>
      </c>
      <c r="N248">
        <v>949.37199999999996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243</v>
      </c>
      <c r="B249" t="s">
        <v>0</v>
      </c>
      <c r="C249">
        <v>2009</v>
      </c>
      <c r="D249">
        <v>192.768</v>
      </c>
      <c r="E249">
        <v>378.75299999999999</v>
      </c>
      <c r="F249">
        <v>525.18600000000004</v>
      </c>
      <c r="G249">
        <v>635.38799999999992</v>
      </c>
      <c r="H249">
        <v>657.89499999999998</v>
      </c>
      <c r="I249">
        <v>740.92100000000005</v>
      </c>
      <c r="J249">
        <v>735.74700000000007</v>
      </c>
      <c r="K249">
        <v>783.32999999999993</v>
      </c>
      <c r="L249">
        <v>797.12599999999998</v>
      </c>
      <c r="M249">
        <v>693.69899999999996</v>
      </c>
      <c r="N249">
        <v>686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244</v>
      </c>
      <c r="B250" t="s">
        <v>0</v>
      </c>
      <c r="C250">
        <v>2009</v>
      </c>
      <c r="D250">
        <v>223.14600000000002</v>
      </c>
      <c r="E250">
        <v>401.66699999999997</v>
      </c>
      <c r="F250">
        <v>504.44500000000005</v>
      </c>
      <c r="G250">
        <v>584.91999999999996</v>
      </c>
      <c r="H250">
        <v>709.81799999999998</v>
      </c>
      <c r="I250">
        <v>703.4319999999999</v>
      </c>
      <c r="J250">
        <v>744.58500000000004</v>
      </c>
      <c r="K250">
        <v>900.76800000000003</v>
      </c>
      <c r="L250">
        <v>904.60700000000008</v>
      </c>
      <c r="M250">
        <v>789.98</v>
      </c>
      <c r="N250">
        <v>710</v>
      </c>
      <c r="O250">
        <v>0</v>
      </c>
      <c r="P250">
        <v>2580</v>
      </c>
      <c r="Q250">
        <v>0</v>
      </c>
      <c r="R250">
        <v>0</v>
      </c>
    </row>
    <row r="251" spans="1:18" x14ac:dyDescent="0.25">
      <c r="A251">
        <v>245</v>
      </c>
      <c r="B251" t="s">
        <v>0</v>
      </c>
      <c r="C251">
        <v>2009</v>
      </c>
      <c r="D251">
        <v>205.47899999999998</v>
      </c>
      <c r="E251">
        <v>401.43400000000003</v>
      </c>
      <c r="F251">
        <v>456.59699999999998</v>
      </c>
      <c r="G251">
        <v>649.22299999999996</v>
      </c>
      <c r="H251">
        <v>713.98500000000001</v>
      </c>
      <c r="I251">
        <v>683.47800000000007</v>
      </c>
      <c r="J251">
        <v>726.04100000000005</v>
      </c>
      <c r="K251">
        <v>764.60300000000007</v>
      </c>
      <c r="L251">
        <v>830.875</v>
      </c>
      <c r="M251">
        <v>823.11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>
        <v>246</v>
      </c>
      <c r="B252" t="s">
        <v>0</v>
      </c>
      <c r="C252">
        <v>2009</v>
      </c>
      <c r="D252">
        <v>212.614</v>
      </c>
      <c r="E252">
        <v>414.44599999999997</v>
      </c>
      <c r="F252">
        <v>478.923</v>
      </c>
      <c r="G252">
        <v>631.14700000000005</v>
      </c>
      <c r="H252">
        <v>633.66100000000006</v>
      </c>
      <c r="I252">
        <v>729.44200000000001</v>
      </c>
      <c r="J252">
        <v>711.76499999999999</v>
      </c>
      <c r="K252">
        <v>792.42500000000007</v>
      </c>
      <c r="L252">
        <v>807.46600000000001</v>
      </c>
      <c r="M252">
        <v>946.27099999999996</v>
      </c>
      <c r="N252">
        <v>948.13900000000001</v>
      </c>
      <c r="O252">
        <v>0</v>
      </c>
      <c r="P252">
        <v>2580</v>
      </c>
      <c r="Q252">
        <v>0</v>
      </c>
      <c r="R252">
        <v>0</v>
      </c>
    </row>
    <row r="253" spans="1:18" x14ac:dyDescent="0.25">
      <c r="A253">
        <v>247</v>
      </c>
      <c r="B253" t="s">
        <v>0</v>
      </c>
      <c r="C253">
        <v>2009</v>
      </c>
      <c r="D253">
        <v>238.262</v>
      </c>
      <c r="E253">
        <v>382.09100000000001</v>
      </c>
      <c r="F253">
        <v>478.25700000000001</v>
      </c>
      <c r="G253">
        <v>609.90899999999999</v>
      </c>
      <c r="H253">
        <v>611.91899999999998</v>
      </c>
      <c r="I253">
        <v>725.09400000000005</v>
      </c>
      <c r="J253">
        <v>760.90500000000009</v>
      </c>
      <c r="K253">
        <v>793.06600000000003</v>
      </c>
      <c r="L253">
        <v>829.0920000000001</v>
      </c>
      <c r="M253">
        <v>716.01199999999994</v>
      </c>
      <c r="N253">
        <v>920.65200000000004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>
        <v>248</v>
      </c>
      <c r="B254" t="s">
        <v>0</v>
      </c>
      <c r="C254">
        <v>2009</v>
      </c>
      <c r="D254">
        <v>209.43300000000002</v>
      </c>
      <c r="E254">
        <v>399.67900000000003</v>
      </c>
      <c r="F254">
        <v>527.00800000000004</v>
      </c>
      <c r="G254">
        <v>572.66099999999994</v>
      </c>
      <c r="H254">
        <v>571.42999999999995</v>
      </c>
      <c r="I254">
        <v>706.89300000000003</v>
      </c>
      <c r="J254">
        <v>749.59299999999996</v>
      </c>
      <c r="K254">
        <v>717.01900000000001</v>
      </c>
      <c r="L254">
        <v>853.90899999999999</v>
      </c>
      <c r="M254">
        <v>808.84900000000005</v>
      </c>
      <c r="N254">
        <v>988.91700000000003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>
        <v>249</v>
      </c>
      <c r="B255" t="s">
        <v>0</v>
      </c>
      <c r="C255">
        <v>2009</v>
      </c>
      <c r="D255">
        <v>224.376</v>
      </c>
      <c r="E255">
        <v>399.77600000000001</v>
      </c>
      <c r="F255">
        <v>481.56200000000001</v>
      </c>
      <c r="G255">
        <v>568.34399999999994</v>
      </c>
      <c r="H255">
        <v>605.66100000000006</v>
      </c>
      <c r="I255">
        <v>745.21699999999998</v>
      </c>
      <c r="J255">
        <v>728.85500000000002</v>
      </c>
      <c r="K255">
        <v>768.11199999999997</v>
      </c>
      <c r="L255">
        <v>797.29000000000008</v>
      </c>
      <c r="M255">
        <v>931.226</v>
      </c>
      <c r="N255">
        <v>1166.67</v>
      </c>
      <c r="O255">
        <v>0</v>
      </c>
      <c r="P255">
        <v>2580</v>
      </c>
      <c r="Q255">
        <v>0</v>
      </c>
      <c r="R255">
        <v>0</v>
      </c>
    </row>
    <row r="256" spans="1:18" x14ac:dyDescent="0.25">
      <c r="A256">
        <v>250</v>
      </c>
      <c r="B256" t="s">
        <v>0</v>
      </c>
      <c r="C256">
        <v>2009</v>
      </c>
      <c r="D256">
        <v>215.30599999999998</v>
      </c>
      <c r="E256">
        <v>395.43799999999999</v>
      </c>
      <c r="F256">
        <v>518.53899999999999</v>
      </c>
      <c r="G256">
        <v>636.09</v>
      </c>
      <c r="H256">
        <v>681.73500000000001</v>
      </c>
      <c r="I256">
        <v>734.447</v>
      </c>
      <c r="J256">
        <v>741.62300000000005</v>
      </c>
      <c r="K256">
        <v>811.50199999999995</v>
      </c>
      <c r="L256">
        <v>795.84400000000005</v>
      </c>
      <c r="M256">
        <v>904.57799999999997</v>
      </c>
      <c r="N256">
        <v>984.755</v>
      </c>
      <c r="O256">
        <v>0</v>
      </c>
      <c r="P256">
        <v>2580</v>
      </c>
      <c r="Q256">
        <v>0</v>
      </c>
      <c r="R256">
        <v>0</v>
      </c>
    </row>
    <row r="257" spans="1:18" x14ac:dyDescent="0.25">
      <c r="A257">
        <v>251</v>
      </c>
      <c r="B257" t="s">
        <v>0</v>
      </c>
      <c r="C257">
        <v>2009</v>
      </c>
      <c r="D257">
        <v>206.82900000000001</v>
      </c>
      <c r="E257">
        <v>400.42699999999996</v>
      </c>
      <c r="F257">
        <v>473.44799999999998</v>
      </c>
      <c r="G257">
        <v>633.93799999999999</v>
      </c>
      <c r="H257">
        <v>656.68299999999999</v>
      </c>
      <c r="I257">
        <v>755.28099999999995</v>
      </c>
      <c r="J257">
        <v>725.85500000000002</v>
      </c>
      <c r="K257">
        <v>770.923</v>
      </c>
      <c r="L257">
        <v>792.44499999999994</v>
      </c>
      <c r="M257">
        <v>911.24199999999996</v>
      </c>
      <c r="N257">
        <v>981.98300000000006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>
        <v>252</v>
      </c>
      <c r="B258" t="s">
        <v>0</v>
      </c>
      <c r="C258">
        <v>2009</v>
      </c>
      <c r="D258">
        <v>211.00299999999999</v>
      </c>
      <c r="E258">
        <v>385.79300000000001</v>
      </c>
      <c r="F258">
        <v>492.68400000000003</v>
      </c>
      <c r="G258">
        <v>608.36800000000005</v>
      </c>
      <c r="H258">
        <v>691.48400000000004</v>
      </c>
      <c r="I258">
        <v>702.1690000000001</v>
      </c>
      <c r="J258">
        <v>761.05799999999999</v>
      </c>
      <c r="K258">
        <v>738.71900000000005</v>
      </c>
      <c r="L258">
        <v>804.81799999999998</v>
      </c>
      <c r="M258">
        <v>1004.06</v>
      </c>
      <c r="N258">
        <v>925.22899999999993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>
        <v>253</v>
      </c>
      <c r="B259" t="s">
        <v>0</v>
      </c>
      <c r="C259">
        <v>2009</v>
      </c>
      <c r="D259">
        <v>233.20599999999999</v>
      </c>
      <c r="E259">
        <v>413.20800000000003</v>
      </c>
      <c r="F259">
        <v>545.06900000000007</v>
      </c>
      <c r="G259">
        <v>626.77799999999991</v>
      </c>
      <c r="H259">
        <v>645.35500000000002</v>
      </c>
      <c r="I259">
        <v>722.1880000000001</v>
      </c>
      <c r="J259">
        <v>744.98099999999999</v>
      </c>
      <c r="K259">
        <v>705.93799999999999</v>
      </c>
      <c r="L259">
        <v>810.03399999999999</v>
      </c>
      <c r="M259">
        <v>777.36400000000003</v>
      </c>
      <c r="N259">
        <v>1231.1099999999999</v>
      </c>
      <c r="O259">
        <v>0</v>
      </c>
      <c r="P259">
        <v>2580</v>
      </c>
      <c r="Q259">
        <v>0</v>
      </c>
      <c r="R259">
        <v>0</v>
      </c>
    </row>
    <row r="260" spans="1:18" x14ac:dyDescent="0.25">
      <c r="A260">
        <v>254</v>
      </c>
      <c r="B260" t="s">
        <v>0</v>
      </c>
      <c r="C260">
        <v>2009</v>
      </c>
      <c r="D260">
        <v>226.642</v>
      </c>
      <c r="E260">
        <v>393.61899999999997</v>
      </c>
      <c r="F260">
        <v>473.56199999999995</v>
      </c>
      <c r="G260">
        <v>593.68600000000004</v>
      </c>
      <c r="H260">
        <v>646.03899999999999</v>
      </c>
      <c r="I260">
        <v>803.95</v>
      </c>
      <c r="J260">
        <v>741.42</v>
      </c>
      <c r="K260">
        <v>776.47200000000009</v>
      </c>
      <c r="L260">
        <v>767.01800000000003</v>
      </c>
      <c r="M260">
        <v>890.54399999999998</v>
      </c>
      <c r="N260">
        <v>967.71300000000008</v>
      </c>
      <c r="O260">
        <v>0</v>
      </c>
      <c r="P260">
        <v>2580</v>
      </c>
      <c r="Q260">
        <v>0</v>
      </c>
      <c r="R260">
        <v>0</v>
      </c>
    </row>
    <row r="261" spans="1:18" x14ac:dyDescent="0.25">
      <c r="A261">
        <v>255</v>
      </c>
      <c r="B261" t="s">
        <v>0</v>
      </c>
      <c r="C261">
        <v>2009</v>
      </c>
      <c r="D261">
        <v>210.886</v>
      </c>
      <c r="E261">
        <v>395.93</v>
      </c>
      <c r="F261">
        <v>513.9129999999999</v>
      </c>
      <c r="G261">
        <v>578.94900000000007</v>
      </c>
      <c r="H261">
        <v>671.31600000000003</v>
      </c>
      <c r="I261">
        <v>749.24599999999998</v>
      </c>
      <c r="J261">
        <v>734.7399999999999</v>
      </c>
      <c r="K261">
        <v>777.971</v>
      </c>
      <c r="L261">
        <v>827.34100000000001</v>
      </c>
      <c r="M261">
        <v>755.226</v>
      </c>
      <c r="N261">
        <v>1131.4299999999998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256</v>
      </c>
      <c r="B262" t="s">
        <v>0</v>
      </c>
      <c r="C262">
        <v>2009</v>
      </c>
      <c r="D262">
        <v>222.32599999999999</v>
      </c>
      <c r="E262">
        <v>397.79399999999998</v>
      </c>
      <c r="F262">
        <v>485.358</v>
      </c>
      <c r="G262">
        <v>606.55200000000002</v>
      </c>
      <c r="H262">
        <v>708.57899999999995</v>
      </c>
      <c r="I262">
        <v>742.827</v>
      </c>
      <c r="J262">
        <v>754.88</v>
      </c>
      <c r="K262">
        <v>700.30499999999995</v>
      </c>
      <c r="L262">
        <v>809.69400000000007</v>
      </c>
      <c r="M262">
        <v>613.75100000000009</v>
      </c>
      <c r="N262">
        <v>752.53099999999995</v>
      </c>
      <c r="O262">
        <v>0</v>
      </c>
      <c r="P262">
        <v>2580</v>
      </c>
      <c r="Q262">
        <v>0</v>
      </c>
      <c r="R262">
        <v>0</v>
      </c>
    </row>
    <row r="263" spans="1:18" x14ac:dyDescent="0.25">
      <c r="A263">
        <v>257</v>
      </c>
      <c r="B263" t="s">
        <v>0</v>
      </c>
      <c r="C263">
        <v>2009</v>
      </c>
      <c r="D263">
        <v>224.03899999999999</v>
      </c>
      <c r="E263">
        <v>403.96500000000003</v>
      </c>
      <c r="F263">
        <v>503.81699999999995</v>
      </c>
      <c r="G263">
        <v>634.404</v>
      </c>
      <c r="H263">
        <v>701.21299999999997</v>
      </c>
      <c r="I263">
        <v>737.31500000000005</v>
      </c>
      <c r="J263">
        <v>757.56100000000004</v>
      </c>
      <c r="K263">
        <v>818.59400000000005</v>
      </c>
      <c r="L263">
        <v>806.40100000000007</v>
      </c>
      <c r="M263">
        <v>801.24599999999998</v>
      </c>
      <c r="N263">
        <v>1035.8</v>
      </c>
      <c r="O263">
        <v>0</v>
      </c>
      <c r="P263">
        <v>2580</v>
      </c>
      <c r="Q263">
        <v>0</v>
      </c>
      <c r="R263">
        <v>0</v>
      </c>
    </row>
    <row r="264" spans="1:18" x14ac:dyDescent="0.25">
      <c r="A264">
        <v>258</v>
      </c>
      <c r="B264" t="s">
        <v>0</v>
      </c>
      <c r="C264">
        <v>2009</v>
      </c>
      <c r="D264">
        <v>212.739</v>
      </c>
      <c r="E264">
        <v>408.62599999999998</v>
      </c>
      <c r="F264">
        <v>456.5</v>
      </c>
      <c r="G264">
        <v>592.27700000000004</v>
      </c>
      <c r="H264">
        <v>637.29000000000008</v>
      </c>
      <c r="I264">
        <v>760.17700000000002</v>
      </c>
      <c r="J264">
        <v>722.47899999999993</v>
      </c>
      <c r="K264">
        <v>712.20299999999997</v>
      </c>
      <c r="L264">
        <v>741.88200000000006</v>
      </c>
      <c r="M264">
        <v>653.56799999999998</v>
      </c>
      <c r="N264">
        <v>871.87700000000007</v>
      </c>
      <c r="O264">
        <v>0</v>
      </c>
      <c r="P264">
        <v>2580</v>
      </c>
      <c r="Q264">
        <v>0</v>
      </c>
      <c r="R264">
        <v>0</v>
      </c>
    </row>
    <row r="265" spans="1:18" x14ac:dyDescent="0.25">
      <c r="A265">
        <v>259</v>
      </c>
      <c r="B265" t="s">
        <v>0</v>
      </c>
      <c r="C265">
        <v>2009</v>
      </c>
      <c r="D265">
        <v>208.684</v>
      </c>
      <c r="E265">
        <v>395.82800000000003</v>
      </c>
      <c r="F265">
        <v>475.06599999999997</v>
      </c>
      <c r="G265">
        <v>593.10900000000004</v>
      </c>
      <c r="H265">
        <v>626.36199999999997</v>
      </c>
      <c r="I265">
        <v>688.33299999999997</v>
      </c>
      <c r="J265">
        <v>744.66600000000005</v>
      </c>
      <c r="K265">
        <v>808.39099999999996</v>
      </c>
      <c r="L265">
        <v>823.70399999999995</v>
      </c>
      <c r="M265">
        <v>765.00699999999995</v>
      </c>
      <c r="N265">
        <v>972.35500000000002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260</v>
      </c>
      <c r="B266" t="s">
        <v>0</v>
      </c>
      <c r="C266">
        <v>2009</v>
      </c>
      <c r="D266">
        <v>220.90799999999999</v>
      </c>
      <c r="E266">
        <v>399.88299999999998</v>
      </c>
      <c r="F266">
        <v>498.12</v>
      </c>
      <c r="G266">
        <v>581.83399999999995</v>
      </c>
      <c r="H266">
        <v>664.31700000000001</v>
      </c>
      <c r="I266">
        <v>735.40700000000004</v>
      </c>
      <c r="J266">
        <v>739.53700000000003</v>
      </c>
      <c r="K266">
        <v>742.97400000000005</v>
      </c>
      <c r="L266">
        <v>855.82</v>
      </c>
      <c r="M266">
        <v>873.524</v>
      </c>
      <c r="N266">
        <v>923.17899999999997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261</v>
      </c>
      <c r="B267" t="s">
        <v>0</v>
      </c>
      <c r="C267">
        <v>2009</v>
      </c>
      <c r="D267">
        <v>217.92400000000001</v>
      </c>
      <c r="E267">
        <v>384.714</v>
      </c>
      <c r="F267">
        <v>495.07099999999997</v>
      </c>
      <c r="G267">
        <v>603.91600000000005</v>
      </c>
      <c r="H267">
        <v>673.03300000000002</v>
      </c>
      <c r="I267">
        <v>743.27600000000007</v>
      </c>
      <c r="J267">
        <v>762.78100000000006</v>
      </c>
      <c r="K267">
        <v>784.23900000000003</v>
      </c>
      <c r="L267">
        <v>840.673</v>
      </c>
      <c r="M267">
        <v>774.07800000000009</v>
      </c>
      <c r="N267">
        <v>974.59500000000003</v>
      </c>
      <c r="O267">
        <v>0</v>
      </c>
      <c r="P267">
        <v>2580</v>
      </c>
      <c r="Q267">
        <v>0</v>
      </c>
      <c r="R267">
        <v>0</v>
      </c>
    </row>
    <row r="268" spans="1:18" x14ac:dyDescent="0.25">
      <c r="A268">
        <v>262</v>
      </c>
      <c r="B268" t="s">
        <v>0</v>
      </c>
      <c r="C268">
        <v>2009</v>
      </c>
      <c r="D268">
        <v>211.5</v>
      </c>
      <c r="E268">
        <v>389.80799999999999</v>
      </c>
      <c r="F268">
        <v>521.52</v>
      </c>
      <c r="G268">
        <v>627.35700000000008</v>
      </c>
      <c r="H268">
        <v>707.29899999999998</v>
      </c>
      <c r="I268">
        <v>728.53399999999999</v>
      </c>
      <c r="J268">
        <v>754.25900000000001</v>
      </c>
      <c r="K268">
        <v>828.56399999999996</v>
      </c>
      <c r="L268">
        <v>770.97499999999991</v>
      </c>
      <c r="M268">
        <v>1044.6200000000001</v>
      </c>
      <c r="N268">
        <v>1158.82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263</v>
      </c>
      <c r="B269" t="s">
        <v>0</v>
      </c>
      <c r="C269">
        <v>2009</v>
      </c>
      <c r="D269">
        <v>227.536</v>
      </c>
      <c r="E269">
        <v>402.99299999999999</v>
      </c>
      <c r="F269">
        <v>508.90800000000002</v>
      </c>
      <c r="G269">
        <v>601.63599999999997</v>
      </c>
      <c r="H269">
        <v>677.96699999999998</v>
      </c>
      <c r="I269">
        <v>739.97299999999996</v>
      </c>
      <c r="J269">
        <v>731.93299999999999</v>
      </c>
      <c r="K269">
        <v>760.68299999999999</v>
      </c>
      <c r="L269">
        <v>834.11400000000003</v>
      </c>
      <c r="M269">
        <v>835.58699999999999</v>
      </c>
      <c r="N269">
        <v>1117.1400000000001</v>
      </c>
      <c r="O269">
        <v>0</v>
      </c>
      <c r="P269">
        <v>2580</v>
      </c>
      <c r="Q269">
        <v>0</v>
      </c>
      <c r="R269">
        <v>0</v>
      </c>
    </row>
    <row r="270" spans="1:18" x14ac:dyDescent="0.25">
      <c r="A270">
        <v>264</v>
      </c>
      <c r="B270" t="s">
        <v>0</v>
      </c>
      <c r="C270">
        <v>2009</v>
      </c>
      <c r="D270">
        <v>196.60599999999999</v>
      </c>
      <c r="E270">
        <v>391.863</v>
      </c>
      <c r="F270">
        <v>472.65299999999996</v>
      </c>
      <c r="G270">
        <v>636.43200000000002</v>
      </c>
      <c r="H270">
        <v>662.2</v>
      </c>
      <c r="I270">
        <v>819.66499999999996</v>
      </c>
      <c r="J270">
        <v>728.053</v>
      </c>
      <c r="K270">
        <v>779.73199999999997</v>
      </c>
      <c r="L270">
        <v>742.01900000000001</v>
      </c>
      <c r="M270">
        <v>879.00599999999997</v>
      </c>
      <c r="N270">
        <v>0</v>
      </c>
      <c r="O270">
        <v>0</v>
      </c>
      <c r="P270">
        <v>2580</v>
      </c>
      <c r="Q270">
        <v>0</v>
      </c>
      <c r="R270">
        <v>0</v>
      </c>
    </row>
    <row r="271" spans="1:18" x14ac:dyDescent="0.25">
      <c r="A271">
        <v>265</v>
      </c>
      <c r="B271" t="s">
        <v>0</v>
      </c>
      <c r="C271">
        <v>2009</v>
      </c>
      <c r="D271">
        <v>218.29499999999999</v>
      </c>
      <c r="E271">
        <v>406.57500000000005</v>
      </c>
      <c r="F271">
        <v>475.51799999999997</v>
      </c>
      <c r="G271">
        <v>581.70000000000005</v>
      </c>
      <c r="H271">
        <v>629.22199999999998</v>
      </c>
      <c r="I271">
        <v>700.21400000000006</v>
      </c>
      <c r="J271">
        <v>764.00400000000002</v>
      </c>
      <c r="K271">
        <v>808.71600000000001</v>
      </c>
      <c r="L271">
        <v>738.50099999999998</v>
      </c>
      <c r="M271">
        <v>911.93299999999999</v>
      </c>
      <c r="N271">
        <v>1070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266</v>
      </c>
      <c r="B272" t="s">
        <v>0</v>
      </c>
      <c r="C272">
        <v>2009</v>
      </c>
      <c r="D272">
        <v>198.92099999999999</v>
      </c>
      <c r="E272">
        <v>392.76</v>
      </c>
      <c r="F272">
        <v>484.08299999999997</v>
      </c>
      <c r="G272">
        <v>577.99599999999998</v>
      </c>
      <c r="H272">
        <v>666.56200000000001</v>
      </c>
      <c r="I272">
        <v>695.61700000000008</v>
      </c>
      <c r="J272">
        <v>747.96399999999994</v>
      </c>
      <c r="K272">
        <v>826.63900000000001</v>
      </c>
      <c r="L272">
        <v>824.40800000000002</v>
      </c>
      <c r="M272">
        <v>774.495</v>
      </c>
      <c r="N272">
        <v>835.48</v>
      </c>
      <c r="O272">
        <v>0</v>
      </c>
      <c r="P272">
        <v>2580</v>
      </c>
      <c r="Q272">
        <v>0</v>
      </c>
      <c r="R272">
        <v>0</v>
      </c>
    </row>
    <row r="273" spans="1:18" x14ac:dyDescent="0.25">
      <c r="A273">
        <v>267</v>
      </c>
      <c r="B273" t="s">
        <v>0</v>
      </c>
      <c r="C273">
        <v>2009</v>
      </c>
      <c r="D273">
        <v>222.136</v>
      </c>
      <c r="E273">
        <v>402.34</v>
      </c>
      <c r="F273">
        <v>531.428</v>
      </c>
      <c r="G273">
        <v>562.93000000000006</v>
      </c>
      <c r="H273">
        <v>669.52</v>
      </c>
      <c r="I273">
        <v>717.3119999999999</v>
      </c>
      <c r="J273">
        <v>797.34</v>
      </c>
      <c r="K273">
        <v>803.58600000000001</v>
      </c>
      <c r="L273">
        <v>832.63499999999999</v>
      </c>
      <c r="M273">
        <v>781.56000000000006</v>
      </c>
      <c r="N273">
        <v>967.02499999999998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268</v>
      </c>
      <c r="B274" t="s">
        <v>0</v>
      </c>
      <c r="C274">
        <v>2009</v>
      </c>
      <c r="D274">
        <v>198.81799999999998</v>
      </c>
      <c r="E274">
        <v>399.37099999999998</v>
      </c>
      <c r="F274">
        <v>465.649</v>
      </c>
      <c r="G274">
        <v>608.53700000000003</v>
      </c>
      <c r="H274">
        <v>634.16</v>
      </c>
      <c r="I274">
        <v>725.22</v>
      </c>
      <c r="J274">
        <v>735.14300000000003</v>
      </c>
      <c r="K274">
        <v>830.846</v>
      </c>
      <c r="L274">
        <v>813.61700000000008</v>
      </c>
      <c r="M274">
        <v>801.6</v>
      </c>
      <c r="N274">
        <v>1176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>
        <v>269</v>
      </c>
      <c r="B275" t="s">
        <v>0</v>
      </c>
      <c r="C275">
        <v>2009</v>
      </c>
      <c r="D275">
        <v>234.39599999999999</v>
      </c>
      <c r="E275">
        <v>406.44299999999998</v>
      </c>
      <c r="F275">
        <v>468.23500000000001</v>
      </c>
      <c r="G275">
        <v>580.22500000000002</v>
      </c>
      <c r="H275">
        <v>738.82299999999998</v>
      </c>
      <c r="I275">
        <v>690.58799999999997</v>
      </c>
      <c r="J275">
        <v>728.81</v>
      </c>
      <c r="K275">
        <v>771.09100000000001</v>
      </c>
      <c r="L275">
        <v>833.13099999999997</v>
      </c>
      <c r="M275">
        <v>940.1</v>
      </c>
      <c r="N275">
        <v>750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>
        <v>270</v>
      </c>
      <c r="B276" t="s">
        <v>0</v>
      </c>
      <c r="C276">
        <v>2009</v>
      </c>
      <c r="D276">
        <v>223.453</v>
      </c>
      <c r="E276">
        <v>408.733</v>
      </c>
      <c r="F276">
        <v>523.577</v>
      </c>
      <c r="G276">
        <v>597.55999999999995</v>
      </c>
      <c r="H276">
        <v>669.57</v>
      </c>
      <c r="I276">
        <v>684.86899999999991</v>
      </c>
      <c r="J276">
        <v>732.24299999999994</v>
      </c>
      <c r="K276">
        <v>761.97499999999991</v>
      </c>
      <c r="L276">
        <v>851.471</v>
      </c>
      <c r="M276">
        <v>739.60599999999999</v>
      </c>
      <c r="N276">
        <v>953.048</v>
      </c>
      <c r="O276">
        <v>0</v>
      </c>
      <c r="P276">
        <v>2580</v>
      </c>
      <c r="Q276">
        <v>0</v>
      </c>
      <c r="R276">
        <v>0</v>
      </c>
    </row>
    <row r="277" spans="1:18" x14ac:dyDescent="0.25">
      <c r="A277">
        <v>271</v>
      </c>
      <c r="B277" t="s">
        <v>0</v>
      </c>
      <c r="C277">
        <v>2009</v>
      </c>
      <c r="D277">
        <v>202.482</v>
      </c>
      <c r="E277">
        <v>387.55899999999997</v>
      </c>
      <c r="F277">
        <v>483.31600000000003</v>
      </c>
      <c r="G277">
        <v>582.11500000000001</v>
      </c>
      <c r="H277">
        <v>626.36899999999991</v>
      </c>
      <c r="I277">
        <v>720.12200000000007</v>
      </c>
      <c r="J277">
        <v>775.03100000000006</v>
      </c>
      <c r="K277">
        <v>772.02599999999995</v>
      </c>
      <c r="L277">
        <v>846.41399999999999</v>
      </c>
      <c r="M277">
        <v>809.4670000000001</v>
      </c>
      <c r="N277">
        <v>696.66700000000003</v>
      </c>
      <c r="O277">
        <v>0</v>
      </c>
      <c r="P277">
        <v>2580</v>
      </c>
      <c r="Q277">
        <v>0</v>
      </c>
      <c r="R277">
        <v>0</v>
      </c>
    </row>
    <row r="278" spans="1:18" x14ac:dyDescent="0.25">
      <c r="A278">
        <v>272</v>
      </c>
      <c r="B278" t="s">
        <v>0</v>
      </c>
      <c r="C278">
        <v>2009</v>
      </c>
      <c r="D278">
        <v>212.95699999999999</v>
      </c>
      <c r="E278">
        <v>407.983</v>
      </c>
      <c r="F278">
        <v>478.49099999999999</v>
      </c>
      <c r="G278">
        <v>636.38499999999999</v>
      </c>
      <c r="H278">
        <v>715.03600000000006</v>
      </c>
      <c r="I278">
        <v>733.41</v>
      </c>
      <c r="J278">
        <v>741.49800000000005</v>
      </c>
      <c r="K278">
        <v>756.21</v>
      </c>
      <c r="L278">
        <v>809.255</v>
      </c>
      <c r="M278">
        <v>913.35500000000002</v>
      </c>
      <c r="N278">
        <v>1029.9100000000001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>
        <v>273</v>
      </c>
      <c r="B279" t="s">
        <v>0</v>
      </c>
      <c r="C279">
        <v>2009</v>
      </c>
      <c r="D279">
        <v>207.19299999999998</v>
      </c>
      <c r="E279">
        <v>389.85700000000003</v>
      </c>
      <c r="F279">
        <v>499.80700000000002</v>
      </c>
      <c r="G279">
        <v>628.87099999999998</v>
      </c>
      <c r="H279">
        <v>655.79200000000003</v>
      </c>
      <c r="I279">
        <v>759.46800000000007</v>
      </c>
      <c r="J279">
        <v>769.97400000000005</v>
      </c>
      <c r="K279">
        <v>757.11099999999999</v>
      </c>
      <c r="L279">
        <v>868.23099999999999</v>
      </c>
      <c r="M279">
        <v>831.54200000000003</v>
      </c>
      <c r="N279">
        <v>943.75400000000002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>
        <v>274</v>
      </c>
      <c r="B280" t="s">
        <v>0</v>
      </c>
      <c r="C280">
        <v>2009</v>
      </c>
      <c r="D280">
        <v>210.465</v>
      </c>
      <c r="E280">
        <v>388.78499999999997</v>
      </c>
      <c r="F280">
        <v>524.93700000000001</v>
      </c>
      <c r="G280">
        <v>619.25099999999998</v>
      </c>
      <c r="H280">
        <v>653.63099999999997</v>
      </c>
      <c r="I280">
        <v>673.529</v>
      </c>
      <c r="J280">
        <v>765.00900000000001</v>
      </c>
      <c r="K280">
        <v>760.09499999999991</v>
      </c>
      <c r="L280">
        <v>833.55599999999993</v>
      </c>
      <c r="M280">
        <v>891.36099999999999</v>
      </c>
      <c r="N280">
        <v>1108.8899999999999</v>
      </c>
      <c r="O280">
        <v>0</v>
      </c>
      <c r="P280">
        <v>2580</v>
      </c>
      <c r="Q280">
        <v>0</v>
      </c>
      <c r="R280">
        <v>0</v>
      </c>
    </row>
    <row r="281" spans="1:18" x14ac:dyDescent="0.25">
      <c r="A281">
        <v>275</v>
      </c>
      <c r="B281" t="s">
        <v>0</v>
      </c>
      <c r="C281">
        <v>2009</v>
      </c>
      <c r="D281">
        <v>231.32900000000001</v>
      </c>
      <c r="E281">
        <v>400.738</v>
      </c>
      <c r="F281">
        <v>493.20100000000002</v>
      </c>
      <c r="G281">
        <v>560.18299999999999</v>
      </c>
      <c r="H281">
        <v>714.59100000000001</v>
      </c>
      <c r="I281">
        <v>717.13300000000004</v>
      </c>
      <c r="J281">
        <v>721.11899999999991</v>
      </c>
      <c r="K281">
        <v>784.63300000000004</v>
      </c>
      <c r="L281">
        <v>837.13599999999997</v>
      </c>
      <c r="M281">
        <v>887.96500000000003</v>
      </c>
      <c r="N281">
        <v>1048.25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>
        <v>276</v>
      </c>
      <c r="B282" t="s">
        <v>0</v>
      </c>
      <c r="C282">
        <v>2009</v>
      </c>
      <c r="D282">
        <v>221.40799999999999</v>
      </c>
      <c r="E282">
        <v>383.161</v>
      </c>
      <c r="F282">
        <v>480.92500000000001</v>
      </c>
      <c r="G282">
        <v>590.71799999999996</v>
      </c>
      <c r="H282">
        <v>642.899</v>
      </c>
      <c r="I282">
        <v>739.43899999999996</v>
      </c>
      <c r="J282">
        <v>737.71600000000001</v>
      </c>
      <c r="K282">
        <v>791.75200000000007</v>
      </c>
      <c r="L282">
        <v>829.82100000000003</v>
      </c>
      <c r="M282">
        <v>843.93100000000004</v>
      </c>
      <c r="N282">
        <v>943.28199999999993</v>
      </c>
      <c r="O282">
        <v>0</v>
      </c>
      <c r="P282">
        <v>2580</v>
      </c>
      <c r="Q282">
        <v>0</v>
      </c>
      <c r="R282">
        <v>0</v>
      </c>
    </row>
    <row r="283" spans="1:18" x14ac:dyDescent="0.25">
      <c r="A283">
        <v>277</v>
      </c>
      <c r="B283" t="s">
        <v>0</v>
      </c>
      <c r="C283">
        <v>2009</v>
      </c>
      <c r="D283">
        <v>201.17099999999999</v>
      </c>
      <c r="E283">
        <v>406.96</v>
      </c>
      <c r="F283">
        <v>500.07500000000005</v>
      </c>
      <c r="G283">
        <v>571.5440000000001</v>
      </c>
      <c r="H283">
        <v>701.33299999999997</v>
      </c>
      <c r="I283">
        <v>722.81</v>
      </c>
      <c r="J283">
        <v>734.26499999999999</v>
      </c>
      <c r="K283">
        <v>745.52300000000002</v>
      </c>
      <c r="L283">
        <v>837.90800000000002</v>
      </c>
      <c r="M283">
        <v>785.226</v>
      </c>
      <c r="N283">
        <v>970.41700000000003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>
        <v>278</v>
      </c>
      <c r="B284" t="s">
        <v>0</v>
      </c>
      <c r="C284">
        <v>2009</v>
      </c>
      <c r="D284">
        <v>202.65899999999999</v>
      </c>
      <c r="E284">
        <v>395.75799999999998</v>
      </c>
      <c r="F284">
        <v>484.822</v>
      </c>
      <c r="G284">
        <v>617.07799999999997</v>
      </c>
      <c r="H284">
        <v>649.54399999999998</v>
      </c>
      <c r="I284">
        <v>730.93499999999995</v>
      </c>
      <c r="J284">
        <v>741.62199999999996</v>
      </c>
      <c r="K284">
        <v>828.36299999999994</v>
      </c>
      <c r="L284">
        <v>831.85500000000002</v>
      </c>
      <c r="M284">
        <v>751.90900000000011</v>
      </c>
      <c r="N284">
        <v>921.13699999999994</v>
      </c>
      <c r="O284">
        <v>0</v>
      </c>
      <c r="P284">
        <v>2580</v>
      </c>
      <c r="Q284">
        <v>0</v>
      </c>
      <c r="R284">
        <v>0</v>
      </c>
    </row>
    <row r="285" spans="1:18" x14ac:dyDescent="0.25">
      <c r="A285">
        <v>279</v>
      </c>
      <c r="B285" t="s">
        <v>0</v>
      </c>
      <c r="C285">
        <v>2009</v>
      </c>
      <c r="D285">
        <v>220.999</v>
      </c>
      <c r="E285">
        <v>394.09199999999998</v>
      </c>
      <c r="F285">
        <v>489.03699999999998</v>
      </c>
      <c r="G285">
        <v>615.60800000000006</v>
      </c>
      <c r="H285">
        <v>708.39700000000005</v>
      </c>
      <c r="I285">
        <v>706.89100000000008</v>
      </c>
      <c r="J285">
        <v>765.81799999999998</v>
      </c>
      <c r="K285">
        <v>761.97400000000005</v>
      </c>
      <c r="L285">
        <v>848.60899999999992</v>
      </c>
      <c r="M285">
        <v>740.48</v>
      </c>
      <c r="N285">
        <v>955.38900000000001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280</v>
      </c>
      <c r="B286" t="s">
        <v>0</v>
      </c>
      <c r="C286">
        <v>2009</v>
      </c>
      <c r="D286">
        <v>218.595</v>
      </c>
      <c r="E286">
        <v>406.93200000000002</v>
      </c>
      <c r="F286">
        <v>483.10500000000002</v>
      </c>
      <c r="G286">
        <v>602.13199999999995</v>
      </c>
      <c r="H286">
        <v>666.79300000000001</v>
      </c>
      <c r="I286">
        <v>742.827</v>
      </c>
      <c r="J286">
        <v>733.89</v>
      </c>
      <c r="K286">
        <v>804.05600000000004</v>
      </c>
      <c r="L286">
        <v>771.02099999999996</v>
      </c>
      <c r="M286">
        <v>834.31399999999996</v>
      </c>
      <c r="N286">
        <v>953.83199999999999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281</v>
      </c>
      <c r="B287" t="s">
        <v>0</v>
      </c>
      <c r="C287">
        <v>2009</v>
      </c>
      <c r="D287">
        <v>206.79400000000001</v>
      </c>
      <c r="E287">
        <v>377.59300000000002</v>
      </c>
      <c r="F287">
        <v>511.28499999999997</v>
      </c>
      <c r="G287">
        <v>603.34100000000001</v>
      </c>
      <c r="H287">
        <v>672.53200000000004</v>
      </c>
      <c r="I287">
        <v>797.26300000000003</v>
      </c>
      <c r="J287">
        <v>732.85800000000006</v>
      </c>
      <c r="K287">
        <v>732.19999999999993</v>
      </c>
      <c r="L287">
        <v>867.46299999999997</v>
      </c>
      <c r="M287">
        <v>766.81600000000003</v>
      </c>
      <c r="N287">
        <v>900.43700000000001</v>
      </c>
      <c r="O287">
        <v>0</v>
      </c>
      <c r="P287">
        <v>2580</v>
      </c>
      <c r="Q287">
        <v>0</v>
      </c>
      <c r="R287">
        <v>0</v>
      </c>
    </row>
    <row r="288" spans="1:18" x14ac:dyDescent="0.25">
      <c r="A288">
        <v>282</v>
      </c>
      <c r="B288" t="s">
        <v>0</v>
      </c>
      <c r="C288">
        <v>2009</v>
      </c>
      <c r="D288">
        <v>214.239</v>
      </c>
      <c r="E288">
        <v>397.71000000000004</v>
      </c>
      <c r="F288">
        <v>473.69499999999999</v>
      </c>
      <c r="G288">
        <v>606.57899999999995</v>
      </c>
      <c r="H288">
        <v>685.25800000000004</v>
      </c>
      <c r="I288">
        <v>748.99300000000005</v>
      </c>
      <c r="J288">
        <v>772.89099999999996</v>
      </c>
      <c r="K288">
        <v>775.553</v>
      </c>
      <c r="L288">
        <v>813.19399999999996</v>
      </c>
      <c r="M288">
        <v>855.92399999999998</v>
      </c>
      <c r="N288">
        <v>937.87900000000002</v>
      </c>
      <c r="O288">
        <v>0</v>
      </c>
      <c r="P288">
        <v>2580</v>
      </c>
      <c r="Q288">
        <v>0</v>
      </c>
      <c r="R288">
        <v>0</v>
      </c>
    </row>
    <row r="289" spans="1:18" x14ac:dyDescent="0.25">
      <c r="A289">
        <v>283</v>
      </c>
      <c r="B289" t="s">
        <v>0</v>
      </c>
      <c r="C289">
        <v>2009</v>
      </c>
      <c r="D289">
        <v>218.73699999999999</v>
      </c>
      <c r="E289">
        <v>407.41199999999998</v>
      </c>
      <c r="F289">
        <v>480.35299999999995</v>
      </c>
      <c r="G289">
        <v>653.96900000000005</v>
      </c>
      <c r="H289">
        <v>641.27100000000007</v>
      </c>
      <c r="I289">
        <v>696.70500000000004</v>
      </c>
      <c r="J289">
        <v>738.06000000000006</v>
      </c>
      <c r="K289">
        <v>770.60900000000004</v>
      </c>
      <c r="L289">
        <v>809.53499999999997</v>
      </c>
      <c r="M289">
        <v>757.44799999999998</v>
      </c>
      <c r="N289">
        <v>973.78699999999992</v>
      </c>
      <c r="O289">
        <v>0</v>
      </c>
      <c r="P289">
        <v>2580</v>
      </c>
      <c r="Q289">
        <v>0</v>
      </c>
      <c r="R289">
        <v>0</v>
      </c>
    </row>
    <row r="290" spans="1:18" x14ac:dyDescent="0.25">
      <c r="A290">
        <v>284</v>
      </c>
      <c r="B290" t="s">
        <v>0</v>
      </c>
      <c r="C290">
        <v>2009</v>
      </c>
      <c r="D290">
        <v>211.827</v>
      </c>
      <c r="E290">
        <v>395.98599999999999</v>
      </c>
      <c r="F290">
        <v>478.59699999999998</v>
      </c>
      <c r="G290">
        <v>623.91700000000003</v>
      </c>
      <c r="H290">
        <v>671.50400000000002</v>
      </c>
      <c r="I290">
        <v>684.19600000000003</v>
      </c>
      <c r="J290">
        <v>764.375</v>
      </c>
      <c r="K290">
        <v>760.15699999999993</v>
      </c>
      <c r="L290">
        <v>820.101</v>
      </c>
      <c r="M290">
        <v>752.09</v>
      </c>
      <c r="N290">
        <v>973.89700000000005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285</v>
      </c>
      <c r="B291" t="s">
        <v>0</v>
      </c>
      <c r="C291">
        <v>2009</v>
      </c>
      <c r="D291">
        <v>204.10600000000002</v>
      </c>
      <c r="E291">
        <v>376.80399999999997</v>
      </c>
      <c r="F291">
        <v>485.09499999999997</v>
      </c>
      <c r="G291">
        <v>605.64700000000005</v>
      </c>
      <c r="H291">
        <v>622.05999999999995</v>
      </c>
      <c r="I291">
        <v>747.28200000000004</v>
      </c>
      <c r="J291">
        <v>721.05100000000004</v>
      </c>
      <c r="K291">
        <v>849.64599999999996</v>
      </c>
      <c r="L291">
        <v>832.25599999999997</v>
      </c>
      <c r="M291">
        <v>921.07</v>
      </c>
      <c r="N291">
        <v>696.66700000000003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286</v>
      </c>
      <c r="B292" t="s">
        <v>0</v>
      </c>
      <c r="C292">
        <v>2009</v>
      </c>
      <c r="D292">
        <v>210.262</v>
      </c>
      <c r="E292">
        <v>396.25100000000003</v>
      </c>
      <c r="F292">
        <v>477.78399999999999</v>
      </c>
      <c r="G292">
        <v>598.34</v>
      </c>
      <c r="H292">
        <v>673.11699999999996</v>
      </c>
      <c r="I292">
        <v>690.63300000000004</v>
      </c>
      <c r="J292">
        <v>757.90800000000002</v>
      </c>
      <c r="K292">
        <v>800.83800000000008</v>
      </c>
      <c r="L292">
        <v>883.93100000000004</v>
      </c>
      <c r="M292">
        <v>601.40499999999997</v>
      </c>
      <c r="N292">
        <v>1201.1099999999999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287</v>
      </c>
      <c r="B293" t="s">
        <v>0</v>
      </c>
      <c r="C293">
        <v>2009</v>
      </c>
      <c r="D293">
        <v>202.37199999999999</v>
      </c>
      <c r="E293">
        <v>395.71499999999997</v>
      </c>
      <c r="F293">
        <v>489.75600000000003</v>
      </c>
      <c r="G293">
        <v>593.18700000000001</v>
      </c>
      <c r="H293">
        <v>657.87399999999991</v>
      </c>
      <c r="I293">
        <v>728.601</v>
      </c>
      <c r="J293">
        <v>730.745</v>
      </c>
      <c r="K293">
        <v>770.77200000000005</v>
      </c>
      <c r="L293">
        <v>901.19</v>
      </c>
      <c r="M293">
        <v>751.53700000000003</v>
      </c>
      <c r="N293">
        <v>0</v>
      </c>
      <c r="O293">
        <v>0</v>
      </c>
      <c r="P293">
        <v>2580</v>
      </c>
      <c r="Q293">
        <v>0</v>
      </c>
      <c r="R293">
        <v>0</v>
      </c>
    </row>
    <row r="294" spans="1:18" x14ac:dyDescent="0.25">
      <c r="A294">
        <v>288</v>
      </c>
      <c r="B294" t="s">
        <v>0</v>
      </c>
      <c r="C294">
        <v>2009</v>
      </c>
      <c r="D294">
        <v>206.51300000000001</v>
      </c>
      <c r="E294">
        <v>402.03</v>
      </c>
      <c r="F294">
        <v>478.89300000000003</v>
      </c>
      <c r="G294">
        <v>577.25800000000004</v>
      </c>
      <c r="H294">
        <v>677.69500000000005</v>
      </c>
      <c r="I294">
        <v>799.56799999999998</v>
      </c>
      <c r="J294">
        <v>711.40899999999999</v>
      </c>
      <c r="K294">
        <v>788.61099999999999</v>
      </c>
      <c r="L294">
        <v>865.88600000000008</v>
      </c>
      <c r="M294">
        <v>724.94299999999998</v>
      </c>
      <c r="N294">
        <v>750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289</v>
      </c>
      <c r="B295" t="s">
        <v>0</v>
      </c>
      <c r="C295">
        <v>2009</v>
      </c>
      <c r="D295">
        <v>198.887</v>
      </c>
      <c r="E295">
        <v>393.67899999999997</v>
      </c>
      <c r="F295">
        <v>514.01099999999997</v>
      </c>
      <c r="G295">
        <v>603.75</v>
      </c>
      <c r="H295">
        <v>682.34100000000001</v>
      </c>
      <c r="I295">
        <v>752.06200000000001</v>
      </c>
      <c r="J295">
        <v>712.51</v>
      </c>
      <c r="K295">
        <v>782.84</v>
      </c>
      <c r="L295">
        <v>843.85599999999999</v>
      </c>
      <c r="M295">
        <v>673.82399999999996</v>
      </c>
      <c r="N295">
        <v>919.9190000000001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290</v>
      </c>
      <c r="B296" t="s">
        <v>0</v>
      </c>
      <c r="C296">
        <v>2009</v>
      </c>
      <c r="D296">
        <v>199.81399999999999</v>
      </c>
      <c r="E296">
        <v>391.38299999999998</v>
      </c>
      <c r="F296">
        <v>471.34900000000005</v>
      </c>
      <c r="G296">
        <v>611.34</v>
      </c>
      <c r="H296">
        <v>625.70699999999999</v>
      </c>
      <c r="I296">
        <v>723.39099999999996</v>
      </c>
      <c r="J296">
        <v>771.08199999999999</v>
      </c>
      <c r="K296">
        <v>810.59400000000005</v>
      </c>
      <c r="L296">
        <v>818.78200000000004</v>
      </c>
      <c r="M296">
        <v>990.27699999999993</v>
      </c>
      <c r="N296">
        <v>1078.01</v>
      </c>
      <c r="O296">
        <v>0</v>
      </c>
      <c r="P296">
        <v>2580</v>
      </c>
      <c r="Q296">
        <v>0</v>
      </c>
      <c r="R296">
        <v>0</v>
      </c>
    </row>
    <row r="297" spans="1:18" x14ac:dyDescent="0.25">
      <c r="A297">
        <v>291</v>
      </c>
      <c r="B297" t="s">
        <v>0</v>
      </c>
      <c r="C297">
        <v>2009</v>
      </c>
      <c r="D297">
        <v>200.798</v>
      </c>
      <c r="E297">
        <v>397.06299999999999</v>
      </c>
      <c r="F297">
        <v>505.49100000000004</v>
      </c>
      <c r="G297">
        <v>613.43600000000004</v>
      </c>
      <c r="H297">
        <v>654.93000000000006</v>
      </c>
      <c r="I297">
        <v>792.87200000000007</v>
      </c>
      <c r="J297">
        <v>730.74099999999999</v>
      </c>
      <c r="K297">
        <v>775.38900000000001</v>
      </c>
      <c r="L297">
        <v>854.63499999999999</v>
      </c>
      <c r="M297">
        <v>731.41500000000008</v>
      </c>
      <c r="N297">
        <v>1090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292</v>
      </c>
      <c r="B298" t="s">
        <v>0</v>
      </c>
      <c r="C298">
        <v>2009</v>
      </c>
      <c r="D298">
        <v>219.923</v>
      </c>
      <c r="E298">
        <v>394.03700000000003</v>
      </c>
      <c r="F298">
        <v>517.15199999999993</v>
      </c>
      <c r="G298">
        <v>616.95100000000002</v>
      </c>
      <c r="H298">
        <v>597.17699999999991</v>
      </c>
      <c r="I298">
        <v>755.44399999999996</v>
      </c>
      <c r="J298">
        <v>729.73099999999999</v>
      </c>
      <c r="K298">
        <v>785.11400000000003</v>
      </c>
      <c r="L298">
        <v>791.22299999999996</v>
      </c>
      <c r="M298">
        <v>779.19</v>
      </c>
      <c r="N298">
        <v>1100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>
        <v>293</v>
      </c>
      <c r="B299" t="s">
        <v>0</v>
      </c>
      <c r="C299">
        <v>2009</v>
      </c>
      <c r="D299">
        <v>226.38400000000001</v>
      </c>
      <c r="E299">
        <v>389.29300000000001</v>
      </c>
      <c r="F299">
        <v>475.92899999999997</v>
      </c>
      <c r="G299">
        <v>617.34400000000005</v>
      </c>
      <c r="H299">
        <v>667.25400000000002</v>
      </c>
      <c r="I299">
        <v>731.61799999999994</v>
      </c>
      <c r="J299">
        <v>750.4</v>
      </c>
      <c r="K299">
        <v>769.726</v>
      </c>
      <c r="L299">
        <v>825.61300000000006</v>
      </c>
      <c r="M299">
        <v>932.08899999999994</v>
      </c>
      <c r="N299">
        <v>956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>
        <v>294</v>
      </c>
      <c r="B300" t="s">
        <v>0</v>
      </c>
      <c r="C300">
        <v>2009</v>
      </c>
      <c r="D300">
        <v>221.935</v>
      </c>
      <c r="E300">
        <v>377.98700000000002</v>
      </c>
      <c r="F300">
        <v>514.12599999999998</v>
      </c>
      <c r="G300">
        <v>622.327</v>
      </c>
      <c r="H300">
        <v>674.125</v>
      </c>
      <c r="I300">
        <v>702.46699999999998</v>
      </c>
      <c r="J300">
        <v>760.77700000000004</v>
      </c>
      <c r="K300">
        <v>761.85400000000004</v>
      </c>
      <c r="L300">
        <v>812.92399999999998</v>
      </c>
      <c r="M300">
        <v>755.45500000000004</v>
      </c>
      <c r="N300">
        <v>804.30199999999991</v>
      </c>
      <c r="O300">
        <v>0</v>
      </c>
      <c r="P300">
        <v>2580</v>
      </c>
      <c r="Q300">
        <v>0</v>
      </c>
      <c r="R300">
        <v>0</v>
      </c>
    </row>
    <row r="301" spans="1:18" x14ac:dyDescent="0.25">
      <c r="A301">
        <v>295</v>
      </c>
      <c r="B301" t="s">
        <v>0</v>
      </c>
      <c r="C301">
        <v>2009</v>
      </c>
      <c r="D301">
        <v>212.46799999999999</v>
      </c>
      <c r="E301">
        <v>389.87599999999998</v>
      </c>
      <c r="F301">
        <v>498.49100000000004</v>
      </c>
      <c r="G301">
        <v>594.28399999999999</v>
      </c>
      <c r="H301">
        <v>634.90700000000004</v>
      </c>
      <c r="I301">
        <v>719.26800000000003</v>
      </c>
      <c r="J301">
        <v>807.09799999999996</v>
      </c>
      <c r="K301">
        <v>759.89700000000005</v>
      </c>
      <c r="L301">
        <v>771.91800000000001</v>
      </c>
      <c r="M301">
        <v>934.66800000000001</v>
      </c>
      <c r="N301">
        <v>898.39100000000008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>
        <v>296</v>
      </c>
      <c r="B302" t="s">
        <v>0</v>
      </c>
      <c r="C302">
        <v>2009</v>
      </c>
      <c r="D302">
        <v>219.185</v>
      </c>
      <c r="E302">
        <v>393.76800000000003</v>
      </c>
      <c r="F302">
        <v>510.32100000000003</v>
      </c>
      <c r="G302">
        <v>601.74599999999998</v>
      </c>
      <c r="H302">
        <v>643.11900000000003</v>
      </c>
      <c r="I302">
        <v>696.14600000000007</v>
      </c>
      <c r="J302">
        <v>725.01800000000003</v>
      </c>
      <c r="K302">
        <v>746.96500000000003</v>
      </c>
      <c r="L302">
        <v>816.80100000000004</v>
      </c>
      <c r="M302">
        <v>768.70499999999993</v>
      </c>
      <c r="N302">
        <v>935.12799999999993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>
        <v>297</v>
      </c>
      <c r="B303" t="s">
        <v>0</v>
      </c>
      <c r="C303">
        <v>2009</v>
      </c>
      <c r="D303">
        <v>207.07400000000001</v>
      </c>
      <c r="E303">
        <v>402.39499999999998</v>
      </c>
      <c r="F303">
        <v>468.42499999999995</v>
      </c>
      <c r="G303">
        <v>595.98500000000001</v>
      </c>
      <c r="H303">
        <v>635.95500000000004</v>
      </c>
      <c r="I303">
        <v>725.35400000000004</v>
      </c>
      <c r="J303">
        <v>760.34699999999998</v>
      </c>
      <c r="K303">
        <v>754.98</v>
      </c>
      <c r="L303">
        <v>832.57400000000007</v>
      </c>
      <c r="M303">
        <v>709.70500000000004</v>
      </c>
      <c r="N303">
        <v>1238.33</v>
      </c>
      <c r="O303">
        <v>0</v>
      </c>
      <c r="P303">
        <v>2580</v>
      </c>
      <c r="Q303">
        <v>0</v>
      </c>
      <c r="R303">
        <v>0</v>
      </c>
    </row>
    <row r="304" spans="1:18" x14ac:dyDescent="0.25">
      <c r="A304">
        <v>298</v>
      </c>
      <c r="B304" t="s">
        <v>0</v>
      </c>
      <c r="C304">
        <v>2009</v>
      </c>
      <c r="D304">
        <v>195.071</v>
      </c>
      <c r="E304">
        <v>383.63599999999997</v>
      </c>
      <c r="F304">
        <v>479.91199999999998</v>
      </c>
      <c r="G304">
        <v>584.09299999999996</v>
      </c>
      <c r="H304">
        <v>725.12699999999995</v>
      </c>
      <c r="I304">
        <v>713.8370000000001</v>
      </c>
      <c r="J304">
        <v>741.553</v>
      </c>
      <c r="K304">
        <v>727.31700000000001</v>
      </c>
      <c r="L304">
        <v>839.154</v>
      </c>
      <c r="M304">
        <v>887.10699999999997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>
        <v>299</v>
      </c>
      <c r="B305" t="s">
        <v>0</v>
      </c>
      <c r="C305">
        <v>2009</v>
      </c>
      <c r="D305">
        <v>211.40700000000001</v>
      </c>
      <c r="E305">
        <v>395.94800000000004</v>
      </c>
      <c r="F305">
        <v>543.91300000000001</v>
      </c>
      <c r="G305">
        <v>628.10200000000009</v>
      </c>
      <c r="H305">
        <v>645.08000000000004</v>
      </c>
      <c r="I305">
        <v>726.45</v>
      </c>
      <c r="J305">
        <v>758.24</v>
      </c>
      <c r="K305">
        <v>757.50099999999998</v>
      </c>
      <c r="L305">
        <v>826.29899999999998</v>
      </c>
      <c r="M305">
        <v>782.28699999999992</v>
      </c>
      <c r="N305">
        <v>708.09699999999998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>
        <v>300</v>
      </c>
      <c r="B306" t="s">
        <v>0</v>
      </c>
      <c r="C306">
        <v>2009</v>
      </c>
      <c r="D306">
        <v>218.935</v>
      </c>
      <c r="E306">
        <v>390.64500000000004</v>
      </c>
      <c r="F306">
        <v>494.41200000000003</v>
      </c>
      <c r="G306">
        <v>618.22900000000004</v>
      </c>
      <c r="H306">
        <v>709.78699999999992</v>
      </c>
      <c r="I306">
        <v>684.20499999999993</v>
      </c>
      <c r="J306">
        <v>787.77499999999998</v>
      </c>
      <c r="K306">
        <v>749.16899999999998</v>
      </c>
      <c r="L306">
        <v>808.05600000000004</v>
      </c>
      <c r="M306">
        <v>964.71799999999996</v>
      </c>
      <c r="N306">
        <v>991.06600000000003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>
        <v>301</v>
      </c>
      <c r="B307" t="s">
        <v>0</v>
      </c>
      <c r="C307">
        <v>2009</v>
      </c>
      <c r="D307">
        <v>218.631</v>
      </c>
      <c r="E307">
        <v>403.07900000000001</v>
      </c>
      <c r="F307">
        <v>491.858</v>
      </c>
      <c r="G307">
        <v>551.82299999999998</v>
      </c>
      <c r="H307">
        <v>657.17899999999997</v>
      </c>
      <c r="I307">
        <v>743.83900000000006</v>
      </c>
      <c r="J307">
        <v>769.82499999999993</v>
      </c>
      <c r="K307">
        <v>814.66799999999989</v>
      </c>
      <c r="L307">
        <v>753.04000000000008</v>
      </c>
      <c r="M307">
        <v>1132.51</v>
      </c>
      <c r="N307">
        <v>969.85200000000009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>
        <v>302</v>
      </c>
      <c r="B308" t="s">
        <v>0</v>
      </c>
      <c r="C308">
        <v>2009</v>
      </c>
      <c r="D308">
        <v>219.72900000000001</v>
      </c>
      <c r="E308">
        <v>393.93400000000003</v>
      </c>
      <c r="F308">
        <v>502.39100000000002</v>
      </c>
      <c r="G308">
        <v>602.39200000000005</v>
      </c>
      <c r="H308">
        <v>669.73899999999992</v>
      </c>
      <c r="I308">
        <v>672.697</v>
      </c>
      <c r="J308">
        <v>749.30799999999999</v>
      </c>
      <c r="K308">
        <v>770.04399999999998</v>
      </c>
      <c r="L308">
        <v>820.52300000000002</v>
      </c>
      <c r="M308">
        <v>886.88499999999999</v>
      </c>
      <c r="N308">
        <v>1136.25</v>
      </c>
      <c r="O308">
        <v>0</v>
      </c>
      <c r="P308">
        <v>2580</v>
      </c>
      <c r="Q308">
        <v>0</v>
      </c>
      <c r="R308">
        <v>0</v>
      </c>
    </row>
    <row r="309" spans="1:18" x14ac:dyDescent="0.25">
      <c r="A309">
        <v>303</v>
      </c>
      <c r="B309" t="s">
        <v>0</v>
      </c>
      <c r="C309">
        <v>2009</v>
      </c>
      <c r="D309">
        <v>203.018</v>
      </c>
      <c r="E309">
        <v>389.90699999999998</v>
      </c>
      <c r="F309">
        <v>511.55399999999997</v>
      </c>
      <c r="G309">
        <v>604.66100000000006</v>
      </c>
      <c r="H309">
        <v>646.76</v>
      </c>
      <c r="I309">
        <v>787.48599999999999</v>
      </c>
      <c r="J309">
        <v>755.89300000000003</v>
      </c>
      <c r="K309">
        <v>755.54500000000007</v>
      </c>
      <c r="L309">
        <v>820.08800000000008</v>
      </c>
      <c r="M309">
        <v>627.529</v>
      </c>
      <c r="N309">
        <v>938.25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304</v>
      </c>
      <c r="B310" t="s">
        <v>0</v>
      </c>
      <c r="C310">
        <v>2009</v>
      </c>
      <c r="D310">
        <v>214.63900000000001</v>
      </c>
      <c r="E310">
        <v>407.34800000000001</v>
      </c>
      <c r="F310">
        <v>485.346</v>
      </c>
      <c r="G310">
        <v>616.46900000000005</v>
      </c>
      <c r="H310">
        <v>704.72400000000005</v>
      </c>
      <c r="I310">
        <v>707.16300000000001</v>
      </c>
      <c r="J310">
        <v>739.85500000000002</v>
      </c>
      <c r="K310">
        <v>769.99300000000005</v>
      </c>
      <c r="L310">
        <v>857.66</v>
      </c>
      <c r="M310">
        <v>800.51200000000006</v>
      </c>
      <c r="N310">
        <v>1036.6200000000001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305</v>
      </c>
      <c r="B311" t="s">
        <v>0</v>
      </c>
      <c r="C311">
        <v>2009</v>
      </c>
      <c r="D311">
        <v>223.09300000000002</v>
      </c>
      <c r="E311">
        <v>401.62399999999997</v>
      </c>
      <c r="F311">
        <v>508.29599999999999</v>
      </c>
      <c r="G311">
        <v>662.62600000000009</v>
      </c>
      <c r="H311">
        <v>677.60599999999999</v>
      </c>
      <c r="I311">
        <v>681.72799999999995</v>
      </c>
      <c r="J311">
        <v>736.16700000000003</v>
      </c>
      <c r="K311">
        <v>756.71799999999996</v>
      </c>
      <c r="L311">
        <v>783.24199999999996</v>
      </c>
      <c r="M311">
        <v>815.52800000000002</v>
      </c>
      <c r="N311">
        <v>946.154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306</v>
      </c>
      <c r="B312" t="s">
        <v>0</v>
      </c>
      <c r="C312">
        <v>2009</v>
      </c>
      <c r="D312">
        <v>191.904</v>
      </c>
      <c r="E312">
        <v>391.625</v>
      </c>
      <c r="F312">
        <v>482.30600000000004</v>
      </c>
      <c r="G312">
        <v>600.69399999999996</v>
      </c>
      <c r="H312">
        <v>650.43099999999993</v>
      </c>
      <c r="I312">
        <v>786.46499999999992</v>
      </c>
      <c r="J312">
        <v>729.37099999999998</v>
      </c>
      <c r="K312">
        <v>862.1339999999999</v>
      </c>
      <c r="L312">
        <v>839.99900000000002</v>
      </c>
      <c r="M312">
        <v>732.18000000000006</v>
      </c>
      <c r="N312">
        <v>967.33499999999992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307</v>
      </c>
      <c r="B313" t="s">
        <v>0</v>
      </c>
      <c r="C313">
        <v>2009</v>
      </c>
      <c r="D313">
        <v>219.86</v>
      </c>
      <c r="E313">
        <v>397.43899999999996</v>
      </c>
      <c r="F313">
        <v>467.399</v>
      </c>
      <c r="G313">
        <v>602.14199999999994</v>
      </c>
      <c r="H313">
        <v>688.99800000000005</v>
      </c>
      <c r="I313">
        <v>779.00400000000002</v>
      </c>
      <c r="J313">
        <v>759.73199999999997</v>
      </c>
      <c r="K313">
        <v>740.68399999999997</v>
      </c>
      <c r="L313">
        <v>785.23099999999999</v>
      </c>
      <c r="M313">
        <v>762.18100000000004</v>
      </c>
      <c r="N313">
        <v>1007.68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308</v>
      </c>
      <c r="B314" t="s">
        <v>0</v>
      </c>
      <c r="C314">
        <v>2009</v>
      </c>
      <c r="D314">
        <v>200.971</v>
      </c>
      <c r="E314">
        <v>381.67099999999999</v>
      </c>
      <c r="F314">
        <v>525.80899999999997</v>
      </c>
      <c r="G314">
        <v>598.30700000000002</v>
      </c>
      <c r="H314">
        <v>674.37199999999996</v>
      </c>
      <c r="I314">
        <v>762.32900000000006</v>
      </c>
      <c r="J314">
        <v>702.94500000000005</v>
      </c>
      <c r="K314">
        <v>772.83900000000006</v>
      </c>
      <c r="L314">
        <v>818.83699999999999</v>
      </c>
      <c r="M314">
        <v>770.90700000000004</v>
      </c>
      <c r="N314">
        <v>702.94399999999996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309</v>
      </c>
      <c r="B315" t="s">
        <v>0</v>
      </c>
      <c r="C315">
        <v>2009</v>
      </c>
      <c r="D315">
        <v>208.12</v>
      </c>
      <c r="E315">
        <v>402.92200000000003</v>
      </c>
      <c r="F315">
        <v>514.76400000000001</v>
      </c>
      <c r="G315">
        <v>631.45699999999999</v>
      </c>
      <c r="H315">
        <v>672.68600000000004</v>
      </c>
      <c r="I315">
        <v>711.00599999999997</v>
      </c>
      <c r="J315">
        <v>732.45400000000006</v>
      </c>
      <c r="K315">
        <v>718.75900000000001</v>
      </c>
      <c r="L315">
        <v>776.34699999999998</v>
      </c>
      <c r="M315">
        <v>812.16200000000003</v>
      </c>
      <c r="N315">
        <v>876.19</v>
      </c>
      <c r="O315">
        <v>0</v>
      </c>
      <c r="P315">
        <v>2580</v>
      </c>
      <c r="Q315">
        <v>0</v>
      </c>
      <c r="R315">
        <v>0</v>
      </c>
    </row>
    <row r="316" spans="1:18" x14ac:dyDescent="0.25">
      <c r="A316">
        <v>310</v>
      </c>
      <c r="B316" t="s">
        <v>0</v>
      </c>
      <c r="C316">
        <v>2009</v>
      </c>
      <c r="D316">
        <v>213.89099999999999</v>
      </c>
      <c r="E316">
        <v>382.47900000000004</v>
      </c>
      <c r="F316">
        <v>505.10999999999996</v>
      </c>
      <c r="G316">
        <v>632.56200000000001</v>
      </c>
      <c r="H316">
        <v>667.17400000000009</v>
      </c>
      <c r="I316">
        <v>781.64400000000001</v>
      </c>
      <c r="J316">
        <v>734.85800000000006</v>
      </c>
      <c r="K316">
        <v>773.13099999999997</v>
      </c>
      <c r="L316">
        <v>788.346</v>
      </c>
      <c r="M316">
        <v>849.97400000000005</v>
      </c>
      <c r="N316">
        <v>1145.71</v>
      </c>
      <c r="O316">
        <v>0</v>
      </c>
      <c r="P316">
        <v>2580</v>
      </c>
      <c r="Q316">
        <v>0</v>
      </c>
      <c r="R316">
        <v>0</v>
      </c>
    </row>
    <row r="317" spans="1:18" x14ac:dyDescent="0.25">
      <c r="A317">
        <v>311</v>
      </c>
      <c r="B317" t="s">
        <v>0</v>
      </c>
      <c r="C317">
        <v>2009</v>
      </c>
      <c r="D317">
        <v>203.40100000000001</v>
      </c>
      <c r="E317">
        <v>403.101</v>
      </c>
      <c r="F317">
        <v>508.012</v>
      </c>
      <c r="G317">
        <v>577.26200000000006</v>
      </c>
      <c r="H317">
        <v>613.18299999999999</v>
      </c>
      <c r="I317">
        <v>735.26100000000008</v>
      </c>
      <c r="J317">
        <v>714.08499999999992</v>
      </c>
      <c r="K317">
        <v>768.46299999999997</v>
      </c>
      <c r="L317">
        <v>815.17899999999997</v>
      </c>
      <c r="M317">
        <v>707.43599999999992</v>
      </c>
      <c r="N317">
        <v>907.21199999999999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312</v>
      </c>
      <c r="B318" t="s">
        <v>0</v>
      </c>
      <c r="C318">
        <v>2009</v>
      </c>
      <c r="D318">
        <v>202.56700000000001</v>
      </c>
      <c r="E318">
        <v>399.21299999999997</v>
      </c>
      <c r="F318">
        <v>482.29399999999998</v>
      </c>
      <c r="G318">
        <v>647.93999999999994</v>
      </c>
      <c r="H318">
        <v>647.48099999999999</v>
      </c>
      <c r="I318">
        <v>735.25400000000002</v>
      </c>
      <c r="J318">
        <v>694.58399999999995</v>
      </c>
      <c r="K318">
        <v>743.34900000000005</v>
      </c>
      <c r="L318">
        <v>824.95500000000004</v>
      </c>
      <c r="M318">
        <v>713.72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313</v>
      </c>
      <c r="B319" t="s">
        <v>0</v>
      </c>
      <c r="C319">
        <v>2009</v>
      </c>
      <c r="D319">
        <v>211.25900000000001</v>
      </c>
      <c r="E319">
        <v>395.58800000000002</v>
      </c>
      <c r="F319">
        <v>464.54599999999999</v>
      </c>
      <c r="G319">
        <v>616.38199999999995</v>
      </c>
      <c r="H319">
        <v>656.91</v>
      </c>
      <c r="I319">
        <v>715.21800000000007</v>
      </c>
      <c r="J319">
        <v>761.76200000000006</v>
      </c>
      <c r="K319">
        <v>782.18</v>
      </c>
      <c r="L319">
        <v>812.39099999999996</v>
      </c>
      <c r="M319">
        <v>709.83799999999997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314</v>
      </c>
      <c r="B320" t="s">
        <v>0</v>
      </c>
      <c r="C320">
        <v>2009</v>
      </c>
      <c r="D320">
        <v>214.49099999999999</v>
      </c>
      <c r="E320">
        <v>391.83099999999996</v>
      </c>
      <c r="F320">
        <v>495.50100000000003</v>
      </c>
      <c r="G320">
        <v>581.80100000000004</v>
      </c>
      <c r="H320">
        <v>708.524</v>
      </c>
      <c r="I320">
        <v>676.50099999999998</v>
      </c>
      <c r="J320">
        <v>720.54399999999998</v>
      </c>
      <c r="K320">
        <v>715.76400000000001</v>
      </c>
      <c r="L320">
        <v>858.85900000000004</v>
      </c>
      <c r="M320">
        <v>938.79500000000007</v>
      </c>
      <c r="N320">
        <v>988.94299999999998</v>
      </c>
      <c r="O320">
        <v>0</v>
      </c>
      <c r="P320">
        <v>2580</v>
      </c>
      <c r="Q320">
        <v>0</v>
      </c>
      <c r="R320">
        <v>0</v>
      </c>
    </row>
    <row r="321" spans="1:18" x14ac:dyDescent="0.25">
      <c r="A321">
        <v>315</v>
      </c>
      <c r="B321" t="s">
        <v>0</v>
      </c>
      <c r="C321">
        <v>2009</v>
      </c>
      <c r="D321">
        <v>208.477</v>
      </c>
      <c r="E321">
        <v>387.47300000000001</v>
      </c>
      <c r="F321">
        <v>535.82100000000003</v>
      </c>
      <c r="G321">
        <v>629.077</v>
      </c>
      <c r="H321">
        <v>666.899</v>
      </c>
      <c r="I321">
        <v>761.32100000000003</v>
      </c>
      <c r="J321">
        <v>785.33299999999997</v>
      </c>
      <c r="K321">
        <v>788.37800000000004</v>
      </c>
      <c r="L321">
        <v>785.22800000000007</v>
      </c>
      <c r="M321">
        <v>780.33100000000002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316</v>
      </c>
      <c r="B322" t="s">
        <v>0</v>
      </c>
      <c r="C322">
        <v>2009</v>
      </c>
      <c r="D322">
        <v>221.57399999999998</v>
      </c>
      <c r="E322">
        <v>393.82900000000001</v>
      </c>
      <c r="F322">
        <v>475.387</v>
      </c>
      <c r="G322">
        <v>634.81600000000003</v>
      </c>
      <c r="H322">
        <v>730.279</v>
      </c>
      <c r="I322">
        <v>689.2120000000001</v>
      </c>
      <c r="J322">
        <v>707.99900000000002</v>
      </c>
      <c r="K322">
        <v>738.83199999999999</v>
      </c>
      <c r="L322">
        <v>809.56499999999994</v>
      </c>
      <c r="M322">
        <v>828.89700000000005</v>
      </c>
      <c r="N322">
        <v>907.97799999999995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>
        <v>317</v>
      </c>
      <c r="B323" t="s">
        <v>0</v>
      </c>
      <c r="C323">
        <v>2009</v>
      </c>
      <c r="D323">
        <v>201.21800000000002</v>
      </c>
      <c r="E323">
        <v>385.99699999999996</v>
      </c>
      <c r="F323">
        <v>473.86400000000003</v>
      </c>
      <c r="G323">
        <v>609.46799999999996</v>
      </c>
      <c r="H323">
        <v>710.69</v>
      </c>
      <c r="I323">
        <v>687.61500000000001</v>
      </c>
      <c r="J323">
        <v>729.72199999999998</v>
      </c>
      <c r="K323">
        <v>881.61299999999994</v>
      </c>
      <c r="L323">
        <v>784.93599999999992</v>
      </c>
      <c r="M323">
        <v>886.9129999999999</v>
      </c>
      <c r="N323">
        <v>723.33299999999997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>
        <v>318</v>
      </c>
      <c r="B324" t="s">
        <v>0</v>
      </c>
      <c r="C324">
        <v>2009</v>
      </c>
      <c r="D324">
        <v>224.703</v>
      </c>
      <c r="E324">
        <v>391.07499999999999</v>
      </c>
      <c r="F324">
        <v>489.69600000000003</v>
      </c>
      <c r="G324">
        <v>585.76900000000001</v>
      </c>
      <c r="H324">
        <v>662.13099999999997</v>
      </c>
      <c r="I324">
        <v>774.59999999999991</v>
      </c>
      <c r="J324">
        <v>798.50099999999998</v>
      </c>
      <c r="K324">
        <v>766.25</v>
      </c>
      <c r="L324">
        <v>778.95499999999993</v>
      </c>
      <c r="M324">
        <v>911.16899999999998</v>
      </c>
      <c r="N324">
        <v>0</v>
      </c>
      <c r="O324">
        <v>0</v>
      </c>
      <c r="P324">
        <v>2580</v>
      </c>
      <c r="Q324">
        <v>0</v>
      </c>
      <c r="R324">
        <v>0</v>
      </c>
    </row>
    <row r="325" spans="1:18" x14ac:dyDescent="0.25">
      <c r="A325">
        <v>319</v>
      </c>
      <c r="B325" t="s">
        <v>0</v>
      </c>
      <c r="C325">
        <v>2009</v>
      </c>
      <c r="D325">
        <v>219.21899999999999</v>
      </c>
      <c r="E325">
        <v>377.86199999999997</v>
      </c>
      <c r="F325">
        <v>524.84799999999996</v>
      </c>
      <c r="G325">
        <v>612.14599999999996</v>
      </c>
      <c r="H325">
        <v>621.05200000000002</v>
      </c>
      <c r="I325">
        <v>752.46500000000003</v>
      </c>
      <c r="J325">
        <v>769.17599999999993</v>
      </c>
      <c r="K325">
        <v>775.4</v>
      </c>
      <c r="L325">
        <v>807.596</v>
      </c>
      <c r="M325">
        <v>827.63</v>
      </c>
      <c r="N325">
        <v>952.72800000000007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>
        <v>320</v>
      </c>
      <c r="B326" t="s">
        <v>0</v>
      </c>
      <c r="C326">
        <v>2009</v>
      </c>
      <c r="D326">
        <v>211.751</v>
      </c>
      <c r="E326">
        <v>397.83699999999999</v>
      </c>
      <c r="F326">
        <v>488.81400000000002</v>
      </c>
      <c r="G326">
        <v>628.154</v>
      </c>
      <c r="H326">
        <v>666.39800000000002</v>
      </c>
      <c r="I326">
        <v>697.40700000000004</v>
      </c>
      <c r="J326">
        <v>763.54899999999998</v>
      </c>
      <c r="K326">
        <v>832.40099999999995</v>
      </c>
      <c r="L326">
        <v>829.74800000000005</v>
      </c>
      <c r="M326">
        <v>736.88099999999997</v>
      </c>
      <c r="N326">
        <v>1185.4499999999998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>
        <v>321</v>
      </c>
      <c r="B327" t="s">
        <v>0</v>
      </c>
      <c r="C327">
        <v>2009</v>
      </c>
      <c r="D327">
        <v>208.52200000000002</v>
      </c>
      <c r="E327">
        <v>387.08500000000004</v>
      </c>
      <c r="F327">
        <v>480.88900000000001</v>
      </c>
      <c r="G327">
        <v>596.31700000000001</v>
      </c>
      <c r="H327">
        <v>739.23599999999999</v>
      </c>
      <c r="I327">
        <v>727.46900000000005</v>
      </c>
      <c r="J327">
        <v>728.63</v>
      </c>
      <c r="K327">
        <v>805.79599999999994</v>
      </c>
      <c r="L327">
        <v>829.16100000000006</v>
      </c>
      <c r="M327">
        <v>687.94399999999996</v>
      </c>
      <c r="N327">
        <v>898.16200000000003</v>
      </c>
      <c r="O327">
        <v>0</v>
      </c>
      <c r="P327">
        <v>2580</v>
      </c>
      <c r="Q327">
        <v>0</v>
      </c>
      <c r="R327">
        <v>0</v>
      </c>
    </row>
    <row r="328" spans="1:18" x14ac:dyDescent="0.25">
      <c r="A328">
        <v>322</v>
      </c>
      <c r="B328" t="s">
        <v>0</v>
      </c>
      <c r="C328">
        <v>2009</v>
      </c>
      <c r="D328">
        <v>205.114</v>
      </c>
      <c r="E328">
        <v>395.17099999999999</v>
      </c>
      <c r="F328">
        <v>483.40199999999999</v>
      </c>
      <c r="G328">
        <v>604.62199999999996</v>
      </c>
      <c r="H328">
        <v>699.22300000000007</v>
      </c>
      <c r="I328">
        <v>768.04300000000001</v>
      </c>
      <c r="J328">
        <v>734.36699999999996</v>
      </c>
      <c r="K328">
        <v>733.649</v>
      </c>
      <c r="L328">
        <v>809.41300000000001</v>
      </c>
      <c r="M328">
        <v>903.02800000000002</v>
      </c>
      <c r="N328">
        <v>0</v>
      </c>
      <c r="O328">
        <v>0</v>
      </c>
      <c r="P328">
        <v>2580</v>
      </c>
      <c r="Q328">
        <v>0</v>
      </c>
      <c r="R328">
        <v>0</v>
      </c>
    </row>
    <row r="329" spans="1:18" x14ac:dyDescent="0.25">
      <c r="A329">
        <v>323</v>
      </c>
      <c r="B329" t="s">
        <v>0</v>
      </c>
      <c r="C329">
        <v>2009</v>
      </c>
      <c r="D329">
        <v>209.381</v>
      </c>
      <c r="E329">
        <v>398.74599999999998</v>
      </c>
      <c r="F329">
        <v>489.51600000000002</v>
      </c>
      <c r="G329">
        <v>623.91300000000001</v>
      </c>
      <c r="H329">
        <v>647.81500000000005</v>
      </c>
      <c r="I329">
        <v>679.274</v>
      </c>
      <c r="J329">
        <v>720.89</v>
      </c>
      <c r="K329">
        <v>781.76900000000001</v>
      </c>
      <c r="L329">
        <v>764.03100000000006</v>
      </c>
      <c r="M329">
        <v>796.23800000000006</v>
      </c>
      <c r="N329">
        <v>0</v>
      </c>
      <c r="O329">
        <v>0</v>
      </c>
      <c r="P329">
        <v>2580</v>
      </c>
      <c r="Q329">
        <v>0</v>
      </c>
      <c r="R329">
        <v>0</v>
      </c>
    </row>
    <row r="330" spans="1:18" x14ac:dyDescent="0.25">
      <c r="A330">
        <v>324</v>
      </c>
      <c r="B330" t="s">
        <v>0</v>
      </c>
      <c r="C330">
        <v>2009</v>
      </c>
      <c r="D330">
        <v>196.285</v>
      </c>
      <c r="E330">
        <v>404.40300000000002</v>
      </c>
      <c r="F330">
        <v>474.57600000000002</v>
      </c>
      <c r="G330">
        <v>613.31599999999992</v>
      </c>
      <c r="H330">
        <v>698.83199999999999</v>
      </c>
      <c r="I330">
        <v>722.87100000000009</v>
      </c>
      <c r="J330">
        <v>705.08</v>
      </c>
      <c r="K330">
        <v>786.846</v>
      </c>
      <c r="L330">
        <v>840.01400000000001</v>
      </c>
      <c r="M330">
        <v>880.44299999999998</v>
      </c>
      <c r="N330">
        <v>1165.45</v>
      </c>
      <c r="O330">
        <v>0</v>
      </c>
      <c r="P330">
        <v>2580</v>
      </c>
      <c r="Q330">
        <v>0</v>
      </c>
      <c r="R330">
        <v>0</v>
      </c>
    </row>
    <row r="331" spans="1:18" x14ac:dyDescent="0.25">
      <c r="A331">
        <v>325</v>
      </c>
      <c r="B331" t="s">
        <v>0</v>
      </c>
      <c r="C331">
        <v>2009</v>
      </c>
      <c r="D331">
        <v>231.04300000000001</v>
      </c>
      <c r="E331">
        <v>377.63799999999998</v>
      </c>
      <c r="F331">
        <v>495.64100000000002</v>
      </c>
      <c r="G331">
        <v>610.38400000000001</v>
      </c>
      <c r="H331">
        <v>630.47799999999995</v>
      </c>
      <c r="I331">
        <v>725.98700000000008</v>
      </c>
      <c r="J331">
        <v>755.43499999999995</v>
      </c>
      <c r="K331">
        <v>752.57300000000009</v>
      </c>
      <c r="L331">
        <v>805.25100000000009</v>
      </c>
      <c r="M331">
        <v>728.23199999999997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>
        <v>326</v>
      </c>
      <c r="B332" t="s">
        <v>0</v>
      </c>
      <c r="C332">
        <v>2009</v>
      </c>
      <c r="D332">
        <v>223.28899999999999</v>
      </c>
      <c r="E332">
        <v>415.35399999999998</v>
      </c>
      <c r="F332">
        <v>479.65499999999997</v>
      </c>
      <c r="G332">
        <v>591.32300000000009</v>
      </c>
      <c r="H332">
        <v>674.85300000000007</v>
      </c>
      <c r="I332">
        <v>774.89499999999998</v>
      </c>
      <c r="J332">
        <v>747.53599999999994</v>
      </c>
      <c r="K332">
        <v>762.80499999999995</v>
      </c>
      <c r="L332">
        <v>814.65100000000007</v>
      </c>
      <c r="M332">
        <v>681.15700000000004</v>
      </c>
      <c r="N332">
        <v>907.5680000000001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327</v>
      </c>
      <c r="B333" t="s">
        <v>0</v>
      </c>
      <c r="C333">
        <v>2009</v>
      </c>
      <c r="D333">
        <v>197.98</v>
      </c>
      <c r="E333">
        <v>401.81</v>
      </c>
      <c r="F333">
        <v>489.82399999999996</v>
      </c>
      <c r="G333">
        <v>631.98500000000001</v>
      </c>
      <c r="H333">
        <v>622.72300000000007</v>
      </c>
      <c r="I333">
        <v>812.01800000000003</v>
      </c>
      <c r="J333">
        <v>679.75699999999995</v>
      </c>
      <c r="K333">
        <v>809.68799999999999</v>
      </c>
      <c r="L333">
        <v>770.55399999999997</v>
      </c>
      <c r="M333">
        <v>851.70100000000002</v>
      </c>
      <c r="N333">
        <v>958.62699999999995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328</v>
      </c>
      <c r="B334" t="s">
        <v>0</v>
      </c>
      <c r="C334">
        <v>2009</v>
      </c>
      <c r="D334">
        <v>211.20699999999999</v>
      </c>
      <c r="E334">
        <v>398.24599999999998</v>
      </c>
      <c r="F334">
        <v>468.59899999999999</v>
      </c>
      <c r="G334">
        <v>627.42100000000005</v>
      </c>
      <c r="H334">
        <v>608.24</v>
      </c>
      <c r="I334">
        <v>725.37099999999998</v>
      </c>
      <c r="J334">
        <v>727.61500000000001</v>
      </c>
      <c r="K334">
        <v>749.83999999999992</v>
      </c>
      <c r="L334">
        <v>819.47699999999998</v>
      </c>
      <c r="M334">
        <v>845.62199999999996</v>
      </c>
      <c r="N334">
        <v>981.3420000000001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329</v>
      </c>
      <c r="B335" t="s">
        <v>0</v>
      </c>
      <c r="C335">
        <v>2009</v>
      </c>
      <c r="D335">
        <v>190.488</v>
      </c>
      <c r="E335">
        <v>384.29500000000002</v>
      </c>
      <c r="F335">
        <v>532.79</v>
      </c>
      <c r="G335">
        <v>598.63099999999997</v>
      </c>
      <c r="H335">
        <v>678.21</v>
      </c>
      <c r="I335">
        <v>748.86099999999999</v>
      </c>
      <c r="J335">
        <v>718.08100000000002</v>
      </c>
      <c r="K335">
        <v>781.28</v>
      </c>
      <c r="L335">
        <v>805.60500000000002</v>
      </c>
      <c r="M335">
        <v>732.82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330</v>
      </c>
      <c r="B336" t="s">
        <v>0</v>
      </c>
      <c r="C336">
        <v>2009</v>
      </c>
      <c r="D336">
        <v>209.71</v>
      </c>
      <c r="E336">
        <v>386.15</v>
      </c>
      <c r="F336">
        <v>496.01800000000003</v>
      </c>
      <c r="G336">
        <v>634.32799999999997</v>
      </c>
      <c r="H336">
        <v>727.41700000000003</v>
      </c>
      <c r="I336">
        <v>745.82</v>
      </c>
      <c r="J336">
        <v>723.20500000000004</v>
      </c>
      <c r="K336">
        <v>756.08100000000002</v>
      </c>
      <c r="L336">
        <v>819.30099999999993</v>
      </c>
      <c r="M336">
        <v>732.71399999999994</v>
      </c>
      <c r="N336">
        <v>923.928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331</v>
      </c>
      <c r="B337" t="s">
        <v>0</v>
      </c>
      <c r="C337">
        <v>2009</v>
      </c>
      <c r="D337">
        <v>205.34899999999999</v>
      </c>
      <c r="E337">
        <v>388.28100000000001</v>
      </c>
      <c r="F337">
        <v>499.52699999999999</v>
      </c>
      <c r="G337">
        <v>591.548</v>
      </c>
      <c r="H337">
        <v>734.62900000000002</v>
      </c>
      <c r="I337">
        <v>684.04399999999998</v>
      </c>
      <c r="J337">
        <v>724.38800000000003</v>
      </c>
      <c r="K337">
        <v>785.37900000000002</v>
      </c>
      <c r="L337">
        <v>788.56499999999994</v>
      </c>
      <c r="M337">
        <v>901.85500000000002</v>
      </c>
      <c r="N337">
        <v>1001.6700000000001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332</v>
      </c>
      <c r="B338" t="s">
        <v>0</v>
      </c>
      <c r="C338">
        <v>2009</v>
      </c>
      <c r="D338">
        <v>194.85300000000001</v>
      </c>
      <c r="E338">
        <v>396.59800000000001</v>
      </c>
      <c r="F338">
        <v>540.88300000000004</v>
      </c>
      <c r="G338">
        <v>602.303</v>
      </c>
      <c r="H338">
        <v>687.1350000000001</v>
      </c>
      <c r="I338">
        <v>730.09</v>
      </c>
      <c r="J338">
        <v>731.28800000000001</v>
      </c>
      <c r="K338">
        <v>745.52200000000005</v>
      </c>
      <c r="L338">
        <v>806.35400000000004</v>
      </c>
      <c r="M338">
        <v>692.47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333</v>
      </c>
      <c r="B339" t="s">
        <v>0</v>
      </c>
      <c r="C339">
        <v>2009</v>
      </c>
      <c r="D339">
        <v>214.78900000000002</v>
      </c>
      <c r="E339">
        <v>385.83800000000002</v>
      </c>
      <c r="F339">
        <v>498.81399999999996</v>
      </c>
      <c r="G339">
        <v>608.09899999999993</v>
      </c>
      <c r="H339">
        <v>686.51300000000003</v>
      </c>
      <c r="I339">
        <v>714.40899999999999</v>
      </c>
      <c r="J339">
        <v>758.41899999999998</v>
      </c>
      <c r="K339">
        <v>802.22</v>
      </c>
      <c r="L339">
        <v>761.12699999999995</v>
      </c>
      <c r="M339">
        <v>807.00199999999995</v>
      </c>
      <c r="N339">
        <v>749.08799999999997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334</v>
      </c>
      <c r="B340" t="s">
        <v>0</v>
      </c>
      <c r="C340">
        <v>2009</v>
      </c>
      <c r="D340">
        <v>215.98999999999998</v>
      </c>
      <c r="E340">
        <v>405.13300000000004</v>
      </c>
      <c r="F340">
        <v>489.10900000000004</v>
      </c>
      <c r="G340">
        <v>593.08300000000008</v>
      </c>
      <c r="H340">
        <v>655.30500000000006</v>
      </c>
      <c r="I340">
        <v>697.41499999999996</v>
      </c>
      <c r="J340">
        <v>762.21899999999994</v>
      </c>
      <c r="K340">
        <v>767.90599999999995</v>
      </c>
      <c r="L340">
        <v>806.096</v>
      </c>
      <c r="M340">
        <v>715.57400000000007</v>
      </c>
      <c r="N340">
        <v>764.92700000000002</v>
      </c>
      <c r="O340">
        <v>0</v>
      </c>
      <c r="P340">
        <v>2580</v>
      </c>
      <c r="Q340">
        <v>0</v>
      </c>
      <c r="R340">
        <v>0</v>
      </c>
    </row>
    <row r="341" spans="1:18" x14ac:dyDescent="0.25">
      <c r="A341">
        <v>335</v>
      </c>
      <c r="B341" t="s">
        <v>0</v>
      </c>
      <c r="C341">
        <v>2009</v>
      </c>
      <c r="D341">
        <v>209.21200000000002</v>
      </c>
      <c r="E341">
        <v>390.17899999999997</v>
      </c>
      <c r="F341">
        <v>479.46499999999997</v>
      </c>
      <c r="G341">
        <v>594.226</v>
      </c>
      <c r="H341">
        <v>691.58399999999995</v>
      </c>
      <c r="I341">
        <v>731.28099999999995</v>
      </c>
      <c r="J341">
        <v>757.94100000000003</v>
      </c>
      <c r="K341">
        <v>800.29700000000003</v>
      </c>
      <c r="L341">
        <v>814.495</v>
      </c>
      <c r="M341">
        <v>806.63099999999997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336</v>
      </c>
      <c r="B342" t="s">
        <v>0</v>
      </c>
      <c r="C342">
        <v>2009</v>
      </c>
      <c r="D342">
        <v>210.50299999999999</v>
      </c>
      <c r="E342">
        <v>404.09399999999999</v>
      </c>
      <c r="F342">
        <v>489.75</v>
      </c>
      <c r="G342">
        <v>614.13300000000004</v>
      </c>
      <c r="H342">
        <v>669.69</v>
      </c>
      <c r="I342">
        <v>793.97500000000002</v>
      </c>
      <c r="J342">
        <v>738.06899999999996</v>
      </c>
      <c r="K342">
        <v>761.45899999999995</v>
      </c>
      <c r="L342">
        <v>843.09</v>
      </c>
      <c r="M342">
        <v>802.16399999999999</v>
      </c>
      <c r="N342">
        <v>743.36400000000003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337</v>
      </c>
      <c r="B343" t="s">
        <v>0</v>
      </c>
      <c r="C343">
        <v>2009</v>
      </c>
      <c r="D343">
        <v>217.14099999999999</v>
      </c>
      <c r="E343">
        <v>396.80700000000002</v>
      </c>
      <c r="F343">
        <v>483.22900000000004</v>
      </c>
      <c r="G343">
        <v>623.70299999999997</v>
      </c>
      <c r="H343">
        <v>621.75300000000004</v>
      </c>
      <c r="I343">
        <v>761.82100000000003</v>
      </c>
      <c r="J343">
        <v>735.76800000000003</v>
      </c>
      <c r="K343">
        <v>777.24599999999998</v>
      </c>
      <c r="L343">
        <v>847.79099999999994</v>
      </c>
      <c r="M343">
        <v>856.04399999999998</v>
      </c>
      <c r="N343">
        <v>1158.18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338</v>
      </c>
      <c r="B344" t="s">
        <v>0</v>
      </c>
      <c r="C344">
        <v>2009</v>
      </c>
      <c r="D344">
        <v>209.274</v>
      </c>
      <c r="E344">
        <v>399.93299999999999</v>
      </c>
      <c r="F344">
        <v>491.66700000000003</v>
      </c>
      <c r="G344">
        <v>646.66300000000001</v>
      </c>
      <c r="H344">
        <v>640.81799999999998</v>
      </c>
      <c r="I344">
        <v>753.61599999999999</v>
      </c>
      <c r="J344">
        <v>761.79399999999998</v>
      </c>
      <c r="K344">
        <v>773.61699999999996</v>
      </c>
      <c r="L344">
        <v>826.52</v>
      </c>
      <c r="M344">
        <v>933.29200000000003</v>
      </c>
      <c r="N344">
        <v>712.18099999999993</v>
      </c>
      <c r="O344">
        <v>0</v>
      </c>
      <c r="P344">
        <v>2580</v>
      </c>
      <c r="Q344">
        <v>0</v>
      </c>
      <c r="R344">
        <v>0</v>
      </c>
    </row>
    <row r="345" spans="1:18" x14ac:dyDescent="0.25">
      <c r="A345">
        <v>339</v>
      </c>
      <c r="B345" t="s">
        <v>0</v>
      </c>
      <c r="C345">
        <v>2009</v>
      </c>
      <c r="D345">
        <v>210.73600000000002</v>
      </c>
      <c r="E345">
        <v>404.71000000000004</v>
      </c>
      <c r="F345">
        <v>477.86500000000001</v>
      </c>
      <c r="G345">
        <v>605.87800000000004</v>
      </c>
      <c r="H345">
        <v>634.2410000000001</v>
      </c>
      <c r="I345">
        <v>686.58300000000008</v>
      </c>
      <c r="J345">
        <v>771.423</v>
      </c>
      <c r="K345">
        <v>774.572</v>
      </c>
      <c r="L345">
        <v>875.92700000000002</v>
      </c>
      <c r="M345">
        <v>797.00599999999997</v>
      </c>
      <c r="N345">
        <v>907.11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340</v>
      </c>
      <c r="B346" t="s">
        <v>0</v>
      </c>
      <c r="C346">
        <v>2009</v>
      </c>
      <c r="D346">
        <v>213.30099999999999</v>
      </c>
      <c r="E346">
        <v>392.38900000000001</v>
      </c>
      <c r="F346">
        <v>530.279</v>
      </c>
      <c r="G346">
        <v>587.56200000000001</v>
      </c>
      <c r="H346">
        <v>626.10500000000002</v>
      </c>
      <c r="I346">
        <v>744.66200000000003</v>
      </c>
      <c r="J346">
        <v>772.64200000000005</v>
      </c>
      <c r="K346">
        <v>752.154</v>
      </c>
      <c r="L346">
        <v>819.18799999999999</v>
      </c>
      <c r="M346">
        <v>808.745</v>
      </c>
      <c r="N346">
        <v>750</v>
      </c>
      <c r="O346">
        <v>0</v>
      </c>
      <c r="P346">
        <v>2580</v>
      </c>
      <c r="Q346">
        <v>0</v>
      </c>
      <c r="R346">
        <v>0</v>
      </c>
    </row>
    <row r="347" spans="1:18" x14ac:dyDescent="0.25">
      <c r="A347">
        <v>341</v>
      </c>
      <c r="B347" t="s">
        <v>0</v>
      </c>
      <c r="C347">
        <v>2009</v>
      </c>
      <c r="D347">
        <v>229.42000000000002</v>
      </c>
      <c r="E347">
        <v>393.89299999999997</v>
      </c>
      <c r="F347">
        <v>457.976</v>
      </c>
      <c r="G347">
        <v>622.61099999999999</v>
      </c>
      <c r="H347">
        <v>721.69499999999994</v>
      </c>
      <c r="I347">
        <v>697.53100000000006</v>
      </c>
      <c r="J347">
        <v>726.84100000000001</v>
      </c>
      <c r="K347">
        <v>734.90200000000004</v>
      </c>
      <c r="L347">
        <v>818.78099999999995</v>
      </c>
      <c r="M347">
        <v>844.97199999999998</v>
      </c>
      <c r="N347">
        <v>999.67700000000002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>
        <v>342</v>
      </c>
      <c r="B348" t="s">
        <v>0</v>
      </c>
      <c r="C348">
        <v>2009</v>
      </c>
      <c r="D348">
        <v>223.60399999999998</v>
      </c>
      <c r="E348">
        <v>392.66899999999998</v>
      </c>
      <c r="F348">
        <v>504.22900000000004</v>
      </c>
      <c r="G348">
        <v>595.26300000000003</v>
      </c>
      <c r="H348">
        <v>669.75799999999992</v>
      </c>
      <c r="I348">
        <v>682.39599999999996</v>
      </c>
      <c r="J348">
        <v>771.11900000000003</v>
      </c>
      <c r="K348">
        <v>770.68999999999994</v>
      </c>
      <c r="L348">
        <v>789.34800000000007</v>
      </c>
      <c r="M348">
        <v>816.53100000000006</v>
      </c>
      <c r="N348">
        <v>951.80899999999997</v>
      </c>
      <c r="O348">
        <v>0</v>
      </c>
      <c r="P348">
        <v>2580</v>
      </c>
      <c r="Q348">
        <v>0</v>
      </c>
      <c r="R348">
        <v>0</v>
      </c>
    </row>
    <row r="349" spans="1:18" x14ac:dyDescent="0.25">
      <c r="A349">
        <v>343</v>
      </c>
      <c r="B349" t="s">
        <v>0</v>
      </c>
      <c r="C349">
        <v>2009</v>
      </c>
      <c r="D349">
        <v>222.01100000000002</v>
      </c>
      <c r="E349">
        <v>407.01</v>
      </c>
      <c r="F349">
        <v>495.87</v>
      </c>
      <c r="G349">
        <v>613.09299999999996</v>
      </c>
      <c r="H349">
        <v>666.00800000000004</v>
      </c>
      <c r="I349">
        <v>701.24</v>
      </c>
      <c r="J349">
        <v>745.88800000000003</v>
      </c>
      <c r="K349">
        <v>756.31400000000008</v>
      </c>
      <c r="L349">
        <v>864.279</v>
      </c>
      <c r="M349">
        <v>836.82900000000006</v>
      </c>
      <c r="N349">
        <v>914.74599999999998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>
        <v>344</v>
      </c>
      <c r="B350" t="s">
        <v>0</v>
      </c>
      <c r="C350">
        <v>2009</v>
      </c>
      <c r="D350">
        <v>208.10400000000001</v>
      </c>
      <c r="E350">
        <v>406.12799999999999</v>
      </c>
      <c r="F350">
        <v>516.81299999999999</v>
      </c>
      <c r="G350">
        <v>621.20699999999999</v>
      </c>
      <c r="H350">
        <v>632.88400000000001</v>
      </c>
      <c r="I350">
        <v>709.01400000000001</v>
      </c>
      <c r="J350">
        <v>740.13200000000006</v>
      </c>
      <c r="K350">
        <v>702.90099999999995</v>
      </c>
      <c r="L350">
        <v>814.572</v>
      </c>
      <c r="M350">
        <v>711.87900000000002</v>
      </c>
      <c r="N350">
        <v>910.29700000000003</v>
      </c>
      <c r="O350">
        <v>0</v>
      </c>
      <c r="P350">
        <v>2580</v>
      </c>
      <c r="Q350">
        <v>0</v>
      </c>
      <c r="R350">
        <v>0</v>
      </c>
    </row>
    <row r="351" spans="1:18" x14ac:dyDescent="0.25">
      <c r="A351">
        <v>345</v>
      </c>
      <c r="B351" t="s">
        <v>0</v>
      </c>
      <c r="C351">
        <v>2009</v>
      </c>
      <c r="D351">
        <v>211.03200000000001</v>
      </c>
      <c r="E351">
        <v>404.33000000000004</v>
      </c>
      <c r="F351">
        <v>488.49700000000001</v>
      </c>
      <c r="G351">
        <v>597.68200000000002</v>
      </c>
      <c r="H351">
        <v>608.80700000000002</v>
      </c>
      <c r="I351">
        <v>755.15300000000002</v>
      </c>
      <c r="J351">
        <v>747.69600000000003</v>
      </c>
      <c r="K351">
        <v>751.18399999999997</v>
      </c>
      <c r="L351">
        <v>819.21799999999996</v>
      </c>
      <c r="M351">
        <v>724.0569999999999</v>
      </c>
      <c r="N351">
        <v>0</v>
      </c>
      <c r="O351">
        <v>0</v>
      </c>
      <c r="P351">
        <v>2580</v>
      </c>
      <c r="Q351">
        <v>0</v>
      </c>
      <c r="R351">
        <v>0</v>
      </c>
    </row>
    <row r="352" spans="1:18" x14ac:dyDescent="0.25">
      <c r="A352">
        <v>346</v>
      </c>
      <c r="B352" t="s">
        <v>0</v>
      </c>
      <c r="C352">
        <v>2009</v>
      </c>
      <c r="D352">
        <v>207.768</v>
      </c>
      <c r="E352">
        <v>401.68299999999999</v>
      </c>
      <c r="F352">
        <v>478.89</v>
      </c>
      <c r="G352">
        <v>600.04100000000005</v>
      </c>
      <c r="H352">
        <v>651.54999999999995</v>
      </c>
      <c r="I352">
        <v>742.54399999999998</v>
      </c>
      <c r="J352">
        <v>748.54600000000005</v>
      </c>
      <c r="K352">
        <v>744.81899999999996</v>
      </c>
      <c r="L352">
        <v>782.08500000000004</v>
      </c>
      <c r="M352">
        <v>768.23900000000003</v>
      </c>
      <c r="N352">
        <v>836.20899999999995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>
        <v>347</v>
      </c>
      <c r="B353" t="s">
        <v>0</v>
      </c>
      <c r="C353">
        <v>2009</v>
      </c>
      <c r="D353">
        <v>198.172</v>
      </c>
      <c r="E353">
        <v>385.95099999999996</v>
      </c>
      <c r="F353">
        <v>517.23699999999997</v>
      </c>
      <c r="G353">
        <v>595.072</v>
      </c>
      <c r="H353">
        <v>666.99599999999998</v>
      </c>
      <c r="I353">
        <v>814.197</v>
      </c>
      <c r="J353">
        <v>744.072</v>
      </c>
      <c r="K353">
        <v>720.92100000000005</v>
      </c>
      <c r="L353">
        <v>785.93500000000006</v>
      </c>
      <c r="M353">
        <v>790</v>
      </c>
      <c r="N353">
        <v>963.22799999999995</v>
      </c>
      <c r="O353">
        <v>0</v>
      </c>
      <c r="P353">
        <v>2580</v>
      </c>
      <c r="Q353">
        <v>0</v>
      </c>
      <c r="R353">
        <v>0</v>
      </c>
    </row>
    <row r="354" spans="1:18" x14ac:dyDescent="0.25">
      <c r="A354">
        <v>348</v>
      </c>
      <c r="B354" t="s">
        <v>0</v>
      </c>
      <c r="C354">
        <v>2009</v>
      </c>
      <c r="D354">
        <v>201.99</v>
      </c>
      <c r="E354">
        <v>391.36199999999997</v>
      </c>
      <c r="F354">
        <v>501.56700000000001</v>
      </c>
      <c r="G354">
        <v>604.45600000000002</v>
      </c>
      <c r="H354">
        <v>737.95</v>
      </c>
      <c r="I354">
        <v>724.83299999999997</v>
      </c>
      <c r="J354">
        <v>687.78099999999995</v>
      </c>
      <c r="K354">
        <v>776.06399999999996</v>
      </c>
      <c r="L354">
        <v>841.33199999999999</v>
      </c>
      <c r="M354">
        <v>722.43500000000006</v>
      </c>
      <c r="N354">
        <v>975.61099999999999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>
        <v>349</v>
      </c>
      <c r="B355" t="s">
        <v>0</v>
      </c>
      <c r="C355">
        <v>2009</v>
      </c>
      <c r="D355">
        <v>221.328</v>
      </c>
      <c r="E355">
        <v>383.54500000000002</v>
      </c>
      <c r="F355">
        <v>477.19099999999997</v>
      </c>
      <c r="G355">
        <v>608.45699999999999</v>
      </c>
      <c r="H355">
        <v>659.79600000000005</v>
      </c>
      <c r="I355">
        <v>735.05500000000006</v>
      </c>
      <c r="J355">
        <v>742.55800000000011</v>
      </c>
      <c r="K355">
        <v>741.14700000000005</v>
      </c>
      <c r="L355">
        <v>836.86099999999999</v>
      </c>
      <c r="M355">
        <v>808.29499999999996</v>
      </c>
      <c r="N355">
        <v>979.82499999999993</v>
      </c>
      <c r="O355">
        <v>0</v>
      </c>
      <c r="P355">
        <v>2580</v>
      </c>
      <c r="Q355">
        <v>0</v>
      </c>
      <c r="R355">
        <v>0</v>
      </c>
    </row>
    <row r="356" spans="1:18" x14ac:dyDescent="0.25">
      <c r="A356">
        <v>350</v>
      </c>
      <c r="B356" t="s">
        <v>0</v>
      </c>
      <c r="C356">
        <v>2009</v>
      </c>
      <c r="D356">
        <v>232.12099999999998</v>
      </c>
      <c r="E356">
        <v>390.76600000000002</v>
      </c>
      <c r="F356">
        <v>490.01600000000002</v>
      </c>
      <c r="G356">
        <v>617.78300000000002</v>
      </c>
      <c r="H356">
        <v>657.86400000000003</v>
      </c>
      <c r="I356">
        <v>755.96600000000001</v>
      </c>
      <c r="J356">
        <v>704.93700000000001</v>
      </c>
      <c r="K356">
        <v>783.08100000000002</v>
      </c>
      <c r="L356">
        <v>855.572</v>
      </c>
      <c r="M356">
        <v>751.57500000000005</v>
      </c>
      <c r="N356">
        <v>926.98100000000011</v>
      </c>
      <c r="O356">
        <v>0</v>
      </c>
      <c r="P356">
        <v>2580</v>
      </c>
      <c r="Q356">
        <v>0</v>
      </c>
      <c r="R356">
        <v>0</v>
      </c>
    </row>
    <row r="357" spans="1:18" x14ac:dyDescent="0.25">
      <c r="A357">
        <v>351</v>
      </c>
      <c r="B357" t="s">
        <v>0</v>
      </c>
      <c r="C357">
        <v>2009</v>
      </c>
      <c r="D357">
        <v>231.05999999999997</v>
      </c>
      <c r="E357">
        <v>398.78400000000005</v>
      </c>
      <c r="F357">
        <v>499.685</v>
      </c>
      <c r="G357">
        <v>608.08799999999997</v>
      </c>
      <c r="H357">
        <v>617.827</v>
      </c>
      <c r="I357">
        <v>744.71500000000003</v>
      </c>
      <c r="J357">
        <v>754.95500000000004</v>
      </c>
      <c r="K357">
        <v>707.53600000000006</v>
      </c>
      <c r="L357">
        <v>834.16</v>
      </c>
      <c r="M357">
        <v>1088.06</v>
      </c>
      <c r="N357">
        <v>919.66099999999994</v>
      </c>
      <c r="O357">
        <v>0</v>
      </c>
      <c r="P357">
        <v>2580</v>
      </c>
      <c r="Q357">
        <v>0</v>
      </c>
      <c r="R357">
        <v>0</v>
      </c>
    </row>
    <row r="358" spans="1:18" x14ac:dyDescent="0.25">
      <c r="A358">
        <v>352</v>
      </c>
      <c r="B358" t="s">
        <v>0</v>
      </c>
      <c r="C358">
        <v>2009</v>
      </c>
      <c r="D358">
        <v>222.94200000000001</v>
      </c>
      <c r="E358">
        <v>399.46100000000001</v>
      </c>
      <c r="F358">
        <v>509.44500000000005</v>
      </c>
      <c r="G358">
        <v>604.29399999999998</v>
      </c>
      <c r="H358">
        <v>688.72</v>
      </c>
      <c r="I358">
        <v>719.76799999999992</v>
      </c>
      <c r="J358">
        <v>751.20299999999997</v>
      </c>
      <c r="K358">
        <v>730.49699999999996</v>
      </c>
      <c r="L358">
        <v>812.33699999999999</v>
      </c>
      <c r="M358">
        <v>825.79899999999998</v>
      </c>
      <c r="N358">
        <v>941.16200000000003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353</v>
      </c>
      <c r="B359" t="s">
        <v>0</v>
      </c>
      <c r="C359">
        <v>2009</v>
      </c>
      <c r="D359">
        <v>213.542</v>
      </c>
      <c r="E359">
        <v>410.46300000000002</v>
      </c>
      <c r="F359">
        <v>470.62100000000004</v>
      </c>
      <c r="G359">
        <v>632.98500000000001</v>
      </c>
      <c r="H359">
        <v>674.64</v>
      </c>
      <c r="I359">
        <v>726.26300000000003</v>
      </c>
      <c r="J359">
        <v>744.14</v>
      </c>
      <c r="K359">
        <v>812.67599999999993</v>
      </c>
      <c r="L359">
        <v>776.30900000000008</v>
      </c>
      <c r="M359">
        <v>880.73500000000001</v>
      </c>
      <c r="N359">
        <v>0</v>
      </c>
      <c r="O359">
        <v>0</v>
      </c>
      <c r="P359">
        <v>2580</v>
      </c>
      <c r="Q359">
        <v>0</v>
      </c>
      <c r="R359">
        <v>0</v>
      </c>
    </row>
    <row r="360" spans="1:18" x14ac:dyDescent="0.25">
      <c r="A360">
        <v>354</v>
      </c>
      <c r="B360" t="s">
        <v>0</v>
      </c>
      <c r="C360">
        <v>2009</v>
      </c>
      <c r="D360">
        <v>212.25900000000001</v>
      </c>
      <c r="E360">
        <v>399.78300000000002</v>
      </c>
      <c r="F360">
        <v>482.15100000000001</v>
      </c>
      <c r="G360">
        <v>580.11500000000001</v>
      </c>
      <c r="H360">
        <v>678.30000000000007</v>
      </c>
      <c r="I360">
        <v>723.6629999999999</v>
      </c>
      <c r="J360">
        <v>750.7700000000001</v>
      </c>
      <c r="K360">
        <v>763.91699999999992</v>
      </c>
      <c r="L360">
        <v>819.64700000000005</v>
      </c>
      <c r="M360">
        <v>905.85800000000006</v>
      </c>
      <c r="N360">
        <v>998.03600000000006</v>
      </c>
      <c r="O360">
        <v>0</v>
      </c>
      <c r="P360">
        <v>2580</v>
      </c>
      <c r="Q360">
        <v>0</v>
      </c>
      <c r="R360">
        <v>0</v>
      </c>
    </row>
    <row r="361" spans="1:18" x14ac:dyDescent="0.25">
      <c r="A361">
        <v>355</v>
      </c>
      <c r="B361" t="s">
        <v>0</v>
      </c>
      <c r="C361">
        <v>2009</v>
      </c>
      <c r="D361">
        <v>224.12899999999999</v>
      </c>
      <c r="E361">
        <v>404.108</v>
      </c>
      <c r="F361">
        <v>487.97499999999997</v>
      </c>
      <c r="G361">
        <v>581.52499999999998</v>
      </c>
      <c r="H361">
        <v>659.12099999999998</v>
      </c>
      <c r="I361">
        <v>739.28700000000003</v>
      </c>
      <c r="J361">
        <v>775.97400000000005</v>
      </c>
      <c r="K361">
        <v>787.38300000000004</v>
      </c>
      <c r="L361">
        <v>836.31100000000004</v>
      </c>
      <c r="M361">
        <v>819.16199999999992</v>
      </c>
      <c r="N361">
        <v>943.87800000000004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356</v>
      </c>
      <c r="B362" t="s">
        <v>0</v>
      </c>
      <c r="C362">
        <v>2009</v>
      </c>
      <c r="D362">
        <v>223.16499999999999</v>
      </c>
      <c r="E362">
        <v>389.733</v>
      </c>
      <c r="F362">
        <v>483.89</v>
      </c>
      <c r="G362">
        <v>624.13499999999999</v>
      </c>
      <c r="H362">
        <v>670.47900000000004</v>
      </c>
      <c r="I362">
        <v>731.60299999999995</v>
      </c>
      <c r="J362">
        <v>710.46699999999998</v>
      </c>
      <c r="K362">
        <v>790.529</v>
      </c>
      <c r="L362">
        <v>858.58</v>
      </c>
      <c r="M362">
        <v>892.33100000000002</v>
      </c>
      <c r="N362">
        <v>885.20900000000006</v>
      </c>
      <c r="O362">
        <v>0</v>
      </c>
      <c r="P362">
        <v>2580</v>
      </c>
      <c r="Q362">
        <v>0</v>
      </c>
      <c r="R362">
        <v>0</v>
      </c>
    </row>
    <row r="363" spans="1:18" x14ac:dyDescent="0.25">
      <c r="A363">
        <v>357</v>
      </c>
      <c r="B363" t="s">
        <v>0</v>
      </c>
      <c r="C363">
        <v>2009</v>
      </c>
      <c r="D363">
        <v>226.07900000000001</v>
      </c>
      <c r="E363">
        <v>401.96199999999999</v>
      </c>
      <c r="F363">
        <v>521.09500000000003</v>
      </c>
      <c r="G363">
        <v>578.51400000000001</v>
      </c>
      <c r="H363">
        <v>675.52599999999995</v>
      </c>
      <c r="I363">
        <v>720.51400000000001</v>
      </c>
      <c r="J363">
        <v>769.23799999999994</v>
      </c>
      <c r="K363">
        <v>796.73899999999992</v>
      </c>
      <c r="L363">
        <v>802.55700000000002</v>
      </c>
      <c r="M363">
        <v>817.45900000000006</v>
      </c>
      <c r="N363">
        <v>1013.8100000000001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358</v>
      </c>
      <c r="B364" t="s">
        <v>0</v>
      </c>
      <c r="C364">
        <v>2009</v>
      </c>
      <c r="D364">
        <v>194.71899999999999</v>
      </c>
      <c r="E364">
        <v>407.00599999999997</v>
      </c>
      <c r="F364">
        <v>496.12899999999996</v>
      </c>
      <c r="G364">
        <v>624.98099999999999</v>
      </c>
      <c r="H364">
        <v>653.37400000000002</v>
      </c>
      <c r="I364">
        <v>706.14600000000007</v>
      </c>
      <c r="J364">
        <v>759.25099999999998</v>
      </c>
      <c r="K364">
        <v>841.66499999999996</v>
      </c>
      <c r="L364">
        <v>795.03300000000002</v>
      </c>
      <c r="M364">
        <v>732.59500000000003</v>
      </c>
      <c r="N364">
        <v>1165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359</v>
      </c>
      <c r="B365" t="s">
        <v>0</v>
      </c>
      <c r="C365">
        <v>2009</v>
      </c>
      <c r="D365">
        <v>213.72900000000001</v>
      </c>
      <c r="E365">
        <v>397.43700000000001</v>
      </c>
      <c r="F365">
        <v>501.49699999999996</v>
      </c>
      <c r="G365">
        <v>606.88400000000001</v>
      </c>
      <c r="H365">
        <v>676.95</v>
      </c>
      <c r="I365">
        <v>729.03099999999995</v>
      </c>
      <c r="J365">
        <v>709.26299999999992</v>
      </c>
      <c r="K365">
        <v>805.48500000000001</v>
      </c>
      <c r="L365">
        <v>804.05899999999997</v>
      </c>
      <c r="M365">
        <v>825.73399999999992</v>
      </c>
      <c r="N365">
        <v>750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360</v>
      </c>
      <c r="B366" t="s">
        <v>0</v>
      </c>
      <c r="C366">
        <v>2009</v>
      </c>
      <c r="D366">
        <v>197.512</v>
      </c>
      <c r="E366">
        <v>392.12799999999999</v>
      </c>
      <c r="F366">
        <v>511.25200000000007</v>
      </c>
      <c r="G366">
        <v>592.03600000000006</v>
      </c>
      <c r="H366">
        <v>686.02200000000005</v>
      </c>
      <c r="I366">
        <v>722.93399999999997</v>
      </c>
      <c r="J366">
        <v>758.02599999999995</v>
      </c>
      <c r="K366">
        <v>810.28300000000002</v>
      </c>
      <c r="L366">
        <v>795.41899999999998</v>
      </c>
      <c r="M366">
        <v>602.31000000000006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361</v>
      </c>
      <c r="B367" t="s">
        <v>0</v>
      </c>
      <c r="C367">
        <v>2009</v>
      </c>
      <c r="D367">
        <v>237.52300000000002</v>
      </c>
      <c r="E367">
        <v>378.774</v>
      </c>
      <c r="F367">
        <v>509.87599999999998</v>
      </c>
      <c r="G367">
        <v>625.27100000000007</v>
      </c>
      <c r="H367">
        <v>655.43499999999995</v>
      </c>
      <c r="I367">
        <v>744.31600000000003</v>
      </c>
      <c r="J367">
        <v>738.81200000000001</v>
      </c>
      <c r="K367">
        <v>744.97899999999993</v>
      </c>
      <c r="L367">
        <v>855.88900000000001</v>
      </c>
      <c r="M367">
        <v>888.21399999999994</v>
      </c>
      <c r="N367">
        <v>1176.92</v>
      </c>
      <c r="O367">
        <v>0</v>
      </c>
      <c r="P367">
        <v>2580</v>
      </c>
      <c r="Q367">
        <v>0</v>
      </c>
      <c r="R367">
        <v>0</v>
      </c>
    </row>
    <row r="368" spans="1:18" x14ac:dyDescent="0.25">
      <c r="A368">
        <v>362</v>
      </c>
      <c r="B368" t="s">
        <v>0</v>
      </c>
      <c r="C368">
        <v>2009</v>
      </c>
      <c r="D368">
        <v>206.857</v>
      </c>
      <c r="E368">
        <v>394.09699999999998</v>
      </c>
      <c r="F368">
        <v>446.81900000000002</v>
      </c>
      <c r="G368">
        <v>617.18399999999997</v>
      </c>
      <c r="H368">
        <v>635.08699999999999</v>
      </c>
      <c r="I368">
        <v>746.48300000000006</v>
      </c>
      <c r="J368">
        <v>710.80200000000002</v>
      </c>
      <c r="K368">
        <v>708.36500000000001</v>
      </c>
      <c r="L368">
        <v>815.78700000000003</v>
      </c>
      <c r="M368">
        <v>775.65700000000004</v>
      </c>
      <c r="N368">
        <v>919.59400000000005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363</v>
      </c>
      <c r="B369" t="s">
        <v>0</v>
      </c>
      <c r="C369">
        <v>2009</v>
      </c>
      <c r="D369">
        <v>216.76999999999998</v>
      </c>
      <c r="E369">
        <v>385.91999999999996</v>
      </c>
      <c r="F369">
        <v>519.45399999999995</v>
      </c>
      <c r="G369">
        <v>591.35400000000004</v>
      </c>
      <c r="H369">
        <v>618.49600000000009</v>
      </c>
      <c r="I369">
        <v>685.15899999999999</v>
      </c>
      <c r="J369">
        <v>720.48400000000004</v>
      </c>
      <c r="K369">
        <v>839.59300000000007</v>
      </c>
      <c r="L369">
        <v>860.12400000000002</v>
      </c>
      <c r="M369">
        <v>797.77200000000005</v>
      </c>
      <c r="N369">
        <v>936.822</v>
      </c>
      <c r="O369">
        <v>0</v>
      </c>
      <c r="P369">
        <v>2580</v>
      </c>
      <c r="Q369">
        <v>0</v>
      </c>
      <c r="R369">
        <v>0</v>
      </c>
    </row>
    <row r="370" spans="1:18" x14ac:dyDescent="0.25">
      <c r="A370">
        <v>364</v>
      </c>
      <c r="B370" t="s">
        <v>0</v>
      </c>
      <c r="C370">
        <v>2009</v>
      </c>
      <c r="D370">
        <v>207.12700000000001</v>
      </c>
      <c r="E370">
        <v>402.77299999999997</v>
      </c>
      <c r="F370">
        <v>518.20399999999995</v>
      </c>
      <c r="G370">
        <v>598.13499999999999</v>
      </c>
      <c r="H370">
        <v>709.11400000000003</v>
      </c>
      <c r="I370">
        <v>701.25900000000001</v>
      </c>
      <c r="J370">
        <v>771.75800000000004</v>
      </c>
      <c r="K370">
        <v>723.21600000000001</v>
      </c>
      <c r="L370">
        <v>765.73800000000006</v>
      </c>
      <c r="M370">
        <v>961.56399999999996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>
        <v>365</v>
      </c>
      <c r="B371" t="s">
        <v>0</v>
      </c>
      <c r="C371">
        <v>2009</v>
      </c>
      <c r="D371">
        <v>205.227</v>
      </c>
      <c r="E371">
        <v>391.44400000000002</v>
      </c>
      <c r="F371">
        <v>489.61700000000002</v>
      </c>
      <c r="G371">
        <v>622.19400000000007</v>
      </c>
      <c r="H371">
        <v>625.83000000000004</v>
      </c>
      <c r="I371">
        <v>819.26299999999992</v>
      </c>
      <c r="J371">
        <v>759.29899999999998</v>
      </c>
      <c r="K371">
        <v>712.48199999999997</v>
      </c>
      <c r="L371">
        <v>803.25</v>
      </c>
      <c r="M371">
        <v>642.03699999999992</v>
      </c>
      <c r="N371">
        <v>941.56200000000001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>
        <v>366</v>
      </c>
      <c r="B372" t="s">
        <v>0</v>
      </c>
      <c r="C372">
        <v>2009</v>
      </c>
      <c r="D372">
        <v>217.65300000000002</v>
      </c>
      <c r="E372">
        <v>402.43400000000003</v>
      </c>
      <c r="F372">
        <v>461.61099999999999</v>
      </c>
      <c r="G372">
        <v>592.93899999999996</v>
      </c>
      <c r="H372">
        <v>688.36400000000003</v>
      </c>
      <c r="I372">
        <v>697.24200000000008</v>
      </c>
      <c r="J372">
        <v>755.80499999999995</v>
      </c>
      <c r="K372">
        <v>762.93500000000006</v>
      </c>
      <c r="L372">
        <v>825.05099999999993</v>
      </c>
      <c r="M372">
        <v>758.178</v>
      </c>
      <c r="N372">
        <v>0</v>
      </c>
      <c r="O372">
        <v>0</v>
      </c>
      <c r="P372">
        <v>2580</v>
      </c>
      <c r="Q372">
        <v>0</v>
      </c>
      <c r="R372">
        <v>0</v>
      </c>
    </row>
    <row r="373" spans="1:18" x14ac:dyDescent="0.25">
      <c r="A373">
        <v>367</v>
      </c>
      <c r="B373" t="s">
        <v>0</v>
      </c>
      <c r="C373">
        <v>2009</v>
      </c>
      <c r="D373">
        <v>223.048</v>
      </c>
      <c r="E373">
        <v>397.84300000000002</v>
      </c>
      <c r="F373">
        <v>506.00700000000001</v>
      </c>
      <c r="G373">
        <v>615.19900000000007</v>
      </c>
      <c r="H373">
        <v>672.11900000000003</v>
      </c>
      <c r="I373">
        <v>703.86099999999999</v>
      </c>
      <c r="J373">
        <v>750.61099999999999</v>
      </c>
      <c r="K373">
        <v>803.81600000000003</v>
      </c>
      <c r="L373">
        <v>803.02300000000002</v>
      </c>
      <c r="M373">
        <v>789.98900000000003</v>
      </c>
      <c r="N373">
        <v>981.06400000000008</v>
      </c>
      <c r="O373">
        <v>0</v>
      </c>
      <c r="P373">
        <v>2580</v>
      </c>
      <c r="Q373">
        <v>0</v>
      </c>
      <c r="R373">
        <v>0</v>
      </c>
    </row>
    <row r="374" spans="1:18" x14ac:dyDescent="0.25">
      <c r="A374">
        <v>368</v>
      </c>
      <c r="B374" t="s">
        <v>0</v>
      </c>
      <c r="C374">
        <v>2009</v>
      </c>
      <c r="D374">
        <v>209.77599999999998</v>
      </c>
      <c r="E374">
        <v>390.77</v>
      </c>
      <c r="F374">
        <v>495.029</v>
      </c>
      <c r="G374">
        <v>606.40000000000009</v>
      </c>
      <c r="H374">
        <v>651.923</v>
      </c>
      <c r="I374">
        <v>717.43599999999992</v>
      </c>
      <c r="J374">
        <v>774.69500000000005</v>
      </c>
      <c r="K374">
        <v>724.85699999999997</v>
      </c>
      <c r="L374">
        <v>870.95100000000002</v>
      </c>
      <c r="M374">
        <v>793.70300000000009</v>
      </c>
      <c r="N374">
        <v>717.5089999999999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>
        <v>369</v>
      </c>
      <c r="B375" t="s">
        <v>0</v>
      </c>
      <c r="C375">
        <v>2009</v>
      </c>
      <c r="D375">
        <v>206.61799999999999</v>
      </c>
      <c r="E375">
        <v>397.26400000000001</v>
      </c>
      <c r="F375">
        <v>458.94900000000001</v>
      </c>
      <c r="G375">
        <v>609.029</v>
      </c>
      <c r="H375">
        <v>628.87099999999998</v>
      </c>
      <c r="I375">
        <v>726.59500000000003</v>
      </c>
      <c r="J375">
        <v>746.12599999999998</v>
      </c>
      <c r="K375">
        <v>785.37800000000004</v>
      </c>
      <c r="L375">
        <v>820.17700000000002</v>
      </c>
      <c r="M375">
        <v>767.55899999999997</v>
      </c>
      <c r="N375">
        <v>1071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>
        <v>370</v>
      </c>
      <c r="B376" t="s">
        <v>0</v>
      </c>
      <c r="C376">
        <v>2009</v>
      </c>
      <c r="D376">
        <v>212.244</v>
      </c>
      <c r="E376">
        <v>387.69200000000001</v>
      </c>
      <c r="F376">
        <v>498.37</v>
      </c>
      <c r="G376">
        <v>612.89400000000001</v>
      </c>
      <c r="H376">
        <v>652.92200000000003</v>
      </c>
      <c r="I376">
        <v>695.63600000000008</v>
      </c>
      <c r="J376">
        <v>797.60900000000004</v>
      </c>
      <c r="K376">
        <v>830.06799999999998</v>
      </c>
      <c r="L376">
        <v>789.97199999999998</v>
      </c>
      <c r="M376">
        <v>807.95600000000002</v>
      </c>
      <c r="N376">
        <v>941.51499999999999</v>
      </c>
      <c r="O376">
        <v>0</v>
      </c>
      <c r="P376">
        <v>2580</v>
      </c>
      <c r="Q376">
        <v>0</v>
      </c>
      <c r="R376">
        <v>0</v>
      </c>
    </row>
    <row r="377" spans="1:18" x14ac:dyDescent="0.25">
      <c r="A377">
        <v>371</v>
      </c>
      <c r="B377" t="s">
        <v>0</v>
      </c>
      <c r="C377">
        <v>2009</v>
      </c>
      <c r="D377">
        <v>202.83599999999998</v>
      </c>
      <c r="E377">
        <v>386.19299999999998</v>
      </c>
      <c r="F377">
        <v>485.137</v>
      </c>
      <c r="G377">
        <v>593.98700000000008</v>
      </c>
      <c r="H377">
        <v>693.05700000000002</v>
      </c>
      <c r="I377">
        <v>720.78699999999992</v>
      </c>
      <c r="J377">
        <v>738.55200000000002</v>
      </c>
      <c r="K377">
        <v>818.50800000000004</v>
      </c>
      <c r="L377">
        <v>853.86399999999992</v>
      </c>
      <c r="M377">
        <v>823.59899999999993</v>
      </c>
      <c r="N377">
        <v>1031.51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>
        <v>372</v>
      </c>
      <c r="B378" t="s">
        <v>0</v>
      </c>
      <c r="C378">
        <v>2009</v>
      </c>
      <c r="D378">
        <v>209.333</v>
      </c>
      <c r="E378">
        <v>392.63599999999997</v>
      </c>
      <c r="F378">
        <v>472.73199999999997</v>
      </c>
      <c r="G378">
        <v>588.65500000000009</v>
      </c>
      <c r="H378">
        <v>632.37900000000002</v>
      </c>
      <c r="I378">
        <v>759.71999999999991</v>
      </c>
      <c r="J378">
        <v>736.97400000000005</v>
      </c>
      <c r="K378">
        <v>794.38</v>
      </c>
      <c r="L378">
        <v>810.83799999999997</v>
      </c>
      <c r="M378">
        <v>1013.5600000000001</v>
      </c>
      <c r="N378">
        <v>901.20399999999995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>
        <v>373</v>
      </c>
      <c r="B379" t="s">
        <v>0</v>
      </c>
      <c r="C379">
        <v>2009</v>
      </c>
      <c r="D379">
        <v>224.88400000000001</v>
      </c>
      <c r="E379">
        <v>395.44600000000003</v>
      </c>
      <c r="F379">
        <v>484.00700000000001</v>
      </c>
      <c r="G379">
        <v>645.66</v>
      </c>
      <c r="H379">
        <v>646.86200000000008</v>
      </c>
      <c r="I379">
        <v>717.04100000000005</v>
      </c>
      <c r="J379">
        <v>755.89200000000005</v>
      </c>
      <c r="K379">
        <v>735.59300000000007</v>
      </c>
      <c r="L379">
        <v>787.40600000000006</v>
      </c>
      <c r="M379">
        <v>761.572</v>
      </c>
      <c r="N379">
        <v>905.28899999999999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374</v>
      </c>
      <c r="B380" t="s">
        <v>0</v>
      </c>
      <c r="C380">
        <v>2009</v>
      </c>
      <c r="D380">
        <v>209.666</v>
      </c>
      <c r="E380">
        <v>378.65</v>
      </c>
      <c r="F380">
        <v>505.32600000000008</v>
      </c>
      <c r="G380">
        <v>589.46699999999998</v>
      </c>
      <c r="H380">
        <v>692.18999999999994</v>
      </c>
      <c r="I380">
        <v>783.30399999999997</v>
      </c>
      <c r="J380">
        <v>783.68600000000004</v>
      </c>
      <c r="K380">
        <v>779.69599999999991</v>
      </c>
      <c r="L380">
        <v>805.93299999999999</v>
      </c>
      <c r="M380">
        <v>674.29499999999996</v>
      </c>
      <c r="N380">
        <v>995.26400000000001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375</v>
      </c>
      <c r="B381" t="s">
        <v>0</v>
      </c>
      <c r="C381">
        <v>2009</v>
      </c>
      <c r="D381">
        <v>206.708</v>
      </c>
      <c r="E381">
        <v>414.625</v>
      </c>
      <c r="F381">
        <v>467.428</v>
      </c>
      <c r="G381">
        <v>622.48699999999997</v>
      </c>
      <c r="H381">
        <v>728.92599999999993</v>
      </c>
      <c r="I381">
        <v>709.17600000000004</v>
      </c>
      <c r="J381">
        <v>764.46899999999994</v>
      </c>
      <c r="K381">
        <v>786.31499999999994</v>
      </c>
      <c r="L381">
        <v>804.6</v>
      </c>
      <c r="M381">
        <v>836.68500000000006</v>
      </c>
      <c r="N381">
        <v>959.87099999999998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376</v>
      </c>
      <c r="B382" t="s">
        <v>0</v>
      </c>
      <c r="C382">
        <v>2009</v>
      </c>
      <c r="D382">
        <v>220.39600000000002</v>
      </c>
      <c r="E382">
        <v>385.995</v>
      </c>
      <c r="F382">
        <v>494.08000000000004</v>
      </c>
      <c r="G382">
        <v>604.00400000000002</v>
      </c>
      <c r="H382">
        <v>671.14799999999991</v>
      </c>
      <c r="I382">
        <v>819.39300000000003</v>
      </c>
      <c r="J382">
        <v>730.53500000000008</v>
      </c>
      <c r="K382">
        <v>815.48400000000004</v>
      </c>
      <c r="L382">
        <v>785.79</v>
      </c>
      <c r="M382">
        <v>770.10699999999997</v>
      </c>
      <c r="N382">
        <v>974.10199999999998</v>
      </c>
      <c r="O382">
        <v>0</v>
      </c>
      <c r="P382">
        <v>2580</v>
      </c>
      <c r="Q382">
        <v>0</v>
      </c>
      <c r="R382">
        <v>0</v>
      </c>
    </row>
    <row r="383" spans="1:18" x14ac:dyDescent="0.25">
      <c r="A383">
        <v>377</v>
      </c>
      <c r="B383" t="s">
        <v>0</v>
      </c>
      <c r="C383">
        <v>2009</v>
      </c>
      <c r="D383">
        <v>219.79199999999997</v>
      </c>
      <c r="E383">
        <v>393.92700000000002</v>
      </c>
      <c r="F383">
        <v>503.95599999999996</v>
      </c>
      <c r="G383">
        <v>547.92200000000003</v>
      </c>
      <c r="H383">
        <v>696.798</v>
      </c>
      <c r="I383">
        <v>754.76900000000001</v>
      </c>
      <c r="J383">
        <v>737.06400000000008</v>
      </c>
      <c r="K383">
        <v>836.96899999999994</v>
      </c>
      <c r="L383">
        <v>795.40300000000002</v>
      </c>
      <c r="M383">
        <v>769.03899999999999</v>
      </c>
      <c r="N383">
        <v>911.60399999999993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378</v>
      </c>
      <c r="B384" t="s">
        <v>0</v>
      </c>
      <c r="C384">
        <v>2009</v>
      </c>
      <c r="D384">
        <v>208.06</v>
      </c>
      <c r="E384">
        <v>387.94900000000001</v>
      </c>
      <c r="F384">
        <v>498.85599999999999</v>
      </c>
      <c r="G384">
        <v>612.53</v>
      </c>
      <c r="H384">
        <v>691.37400000000002</v>
      </c>
      <c r="I384">
        <v>744.875</v>
      </c>
      <c r="J384">
        <v>744.50199999999995</v>
      </c>
      <c r="K384">
        <v>777.11699999999996</v>
      </c>
      <c r="L384">
        <v>798.27</v>
      </c>
      <c r="M384">
        <v>814.56</v>
      </c>
      <c r="N384">
        <v>0</v>
      </c>
      <c r="O384">
        <v>0</v>
      </c>
      <c r="P384">
        <v>2580</v>
      </c>
      <c r="Q384">
        <v>0</v>
      </c>
      <c r="R384">
        <v>0</v>
      </c>
    </row>
    <row r="385" spans="1:18" x14ac:dyDescent="0.25">
      <c r="A385">
        <v>379</v>
      </c>
      <c r="B385" t="s">
        <v>0</v>
      </c>
      <c r="C385">
        <v>2009</v>
      </c>
      <c r="D385">
        <v>219.078</v>
      </c>
      <c r="E385">
        <v>386.45299999999997</v>
      </c>
      <c r="F385">
        <v>491.113</v>
      </c>
      <c r="G385">
        <v>579.36699999999996</v>
      </c>
      <c r="H385">
        <v>663.79700000000003</v>
      </c>
      <c r="I385">
        <v>727.51299999999992</v>
      </c>
      <c r="J385">
        <v>752.50599999999997</v>
      </c>
      <c r="K385">
        <v>783.31399999999996</v>
      </c>
      <c r="L385">
        <v>814.29300000000001</v>
      </c>
      <c r="M385">
        <v>812.62400000000002</v>
      </c>
      <c r="N385">
        <v>1153.33</v>
      </c>
      <c r="O385">
        <v>0</v>
      </c>
      <c r="P385">
        <v>2580</v>
      </c>
      <c r="Q385">
        <v>0</v>
      </c>
      <c r="R385">
        <v>0</v>
      </c>
    </row>
    <row r="386" spans="1:18" x14ac:dyDescent="0.25">
      <c r="A386">
        <v>380</v>
      </c>
      <c r="B386" t="s">
        <v>0</v>
      </c>
      <c r="C386">
        <v>2009</v>
      </c>
      <c r="D386">
        <v>207.41899999999998</v>
      </c>
      <c r="E386">
        <v>393.185</v>
      </c>
      <c r="F386">
        <v>484.71999999999997</v>
      </c>
      <c r="G386">
        <v>603.55700000000002</v>
      </c>
      <c r="H386">
        <v>662.26900000000001</v>
      </c>
      <c r="I386">
        <v>793.04600000000005</v>
      </c>
      <c r="J386">
        <v>729.56700000000001</v>
      </c>
      <c r="K386">
        <v>751.85</v>
      </c>
      <c r="L386">
        <v>899.22800000000007</v>
      </c>
      <c r="M386">
        <v>843.10300000000007</v>
      </c>
      <c r="N386">
        <v>933.14200000000005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381</v>
      </c>
      <c r="B387" t="s">
        <v>0</v>
      </c>
      <c r="C387">
        <v>2009</v>
      </c>
      <c r="D387">
        <v>218.44399999999999</v>
      </c>
      <c r="E387">
        <v>387.149</v>
      </c>
      <c r="F387">
        <v>471.53699999999998</v>
      </c>
      <c r="G387">
        <v>614.34</v>
      </c>
      <c r="H387">
        <v>716.49599999999998</v>
      </c>
      <c r="I387">
        <v>702.77199999999993</v>
      </c>
      <c r="J387">
        <v>781.95099999999991</v>
      </c>
      <c r="K387">
        <v>757.346</v>
      </c>
      <c r="L387">
        <v>879.84399999999994</v>
      </c>
      <c r="M387">
        <v>795.95699999999999</v>
      </c>
      <c r="N387">
        <v>999.68999999999994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382</v>
      </c>
      <c r="B388" t="s">
        <v>0</v>
      </c>
      <c r="C388">
        <v>2009</v>
      </c>
      <c r="D388">
        <v>202.07</v>
      </c>
      <c r="E388">
        <v>394.79399999999998</v>
      </c>
      <c r="F388">
        <v>490.108</v>
      </c>
      <c r="G388">
        <v>609.31200000000001</v>
      </c>
      <c r="H388">
        <v>683.01300000000003</v>
      </c>
      <c r="I388">
        <v>713.79099999999994</v>
      </c>
      <c r="J388">
        <v>746.28000000000009</v>
      </c>
      <c r="K388">
        <v>753.76499999999999</v>
      </c>
      <c r="L388">
        <v>794.31799999999998</v>
      </c>
      <c r="M388">
        <v>737.67400000000009</v>
      </c>
      <c r="N388">
        <v>746.61500000000001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383</v>
      </c>
      <c r="B389" t="s">
        <v>0</v>
      </c>
      <c r="C389">
        <v>2009</v>
      </c>
      <c r="D389">
        <v>202.24600000000001</v>
      </c>
      <c r="E389">
        <v>393.47700000000003</v>
      </c>
      <c r="F389">
        <v>502.899</v>
      </c>
      <c r="G389">
        <v>650.50200000000007</v>
      </c>
      <c r="H389">
        <v>660.53200000000004</v>
      </c>
      <c r="I389">
        <v>740.94499999999994</v>
      </c>
      <c r="J389">
        <v>713.14299999999992</v>
      </c>
      <c r="K389">
        <v>721.11</v>
      </c>
      <c r="L389">
        <v>804.6640000000001</v>
      </c>
      <c r="M389">
        <v>756.37400000000002</v>
      </c>
      <c r="N389">
        <v>710.53899999999999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384</v>
      </c>
      <c r="B390" t="s">
        <v>0</v>
      </c>
      <c r="C390">
        <v>2009</v>
      </c>
      <c r="D390">
        <v>220.65199999999999</v>
      </c>
      <c r="E390">
        <v>397.70400000000001</v>
      </c>
      <c r="F390">
        <v>519.81999999999994</v>
      </c>
      <c r="G390">
        <v>582.53300000000002</v>
      </c>
      <c r="H390">
        <v>615.11099999999999</v>
      </c>
      <c r="I390">
        <v>694.06000000000006</v>
      </c>
      <c r="J390">
        <v>756.68799999999999</v>
      </c>
      <c r="K390">
        <v>808.21199999999999</v>
      </c>
      <c r="L390">
        <v>839.88400000000001</v>
      </c>
      <c r="M390">
        <v>751.37200000000007</v>
      </c>
      <c r="N390">
        <v>1160</v>
      </c>
      <c r="O390">
        <v>0</v>
      </c>
      <c r="P390">
        <v>2580</v>
      </c>
      <c r="Q390">
        <v>0</v>
      </c>
      <c r="R390">
        <v>0</v>
      </c>
    </row>
    <row r="391" spans="1:18" x14ac:dyDescent="0.25">
      <c r="A391">
        <v>385</v>
      </c>
      <c r="B391" t="s">
        <v>0</v>
      </c>
      <c r="C391">
        <v>2009</v>
      </c>
      <c r="D391">
        <v>182.29999999999998</v>
      </c>
      <c r="E391">
        <v>399.04499999999996</v>
      </c>
      <c r="F391">
        <v>484.87900000000002</v>
      </c>
      <c r="G391">
        <v>622.04300000000001</v>
      </c>
      <c r="H391">
        <v>632.19800000000009</v>
      </c>
      <c r="I391">
        <v>759.86799999999994</v>
      </c>
      <c r="J391">
        <v>740.24599999999998</v>
      </c>
      <c r="K391">
        <v>825.947</v>
      </c>
      <c r="L391">
        <v>815.56499999999994</v>
      </c>
      <c r="M391">
        <v>689.37199999999996</v>
      </c>
      <c r="N391">
        <v>1144.8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386</v>
      </c>
      <c r="B392" t="s">
        <v>0</v>
      </c>
      <c r="C392">
        <v>2009</v>
      </c>
      <c r="D392">
        <v>235.07400000000001</v>
      </c>
      <c r="E392">
        <v>398.33800000000002</v>
      </c>
      <c r="F392">
        <v>490.30899999999997</v>
      </c>
      <c r="G392">
        <v>586.21900000000005</v>
      </c>
      <c r="H392">
        <v>658.18399999999997</v>
      </c>
      <c r="I392">
        <v>719.69299999999998</v>
      </c>
      <c r="J392">
        <v>717.34199999999998</v>
      </c>
      <c r="K392">
        <v>803.09500000000003</v>
      </c>
      <c r="L392">
        <v>827.65599999999995</v>
      </c>
      <c r="M392">
        <v>773.61</v>
      </c>
      <c r="N392">
        <v>906.40200000000004</v>
      </c>
      <c r="O392">
        <v>0</v>
      </c>
      <c r="P392">
        <v>2580</v>
      </c>
      <c r="Q392">
        <v>0</v>
      </c>
      <c r="R392">
        <v>0</v>
      </c>
    </row>
    <row r="393" spans="1:18" x14ac:dyDescent="0.25">
      <c r="A393">
        <v>387</v>
      </c>
      <c r="B393" t="s">
        <v>0</v>
      </c>
      <c r="C393">
        <v>2009</v>
      </c>
      <c r="D393">
        <v>227.49600000000001</v>
      </c>
      <c r="E393">
        <v>396.72400000000005</v>
      </c>
      <c r="F393">
        <v>470.90500000000003</v>
      </c>
      <c r="G393">
        <v>576.495</v>
      </c>
      <c r="H393">
        <v>712.91700000000003</v>
      </c>
      <c r="I393">
        <v>755.01300000000003</v>
      </c>
      <c r="J393">
        <v>718.67700000000002</v>
      </c>
      <c r="K393">
        <v>748.02300000000002</v>
      </c>
      <c r="L393">
        <v>851.93899999999996</v>
      </c>
      <c r="M393">
        <v>873.21699999999998</v>
      </c>
      <c r="N393">
        <v>742.87300000000005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388</v>
      </c>
      <c r="B394" t="s">
        <v>0</v>
      </c>
      <c r="C394">
        <v>2009</v>
      </c>
      <c r="D394">
        <v>204.00899999999999</v>
      </c>
      <c r="E394">
        <v>385.25599999999997</v>
      </c>
      <c r="F394">
        <v>506.76</v>
      </c>
      <c r="G394">
        <v>613.04300000000001</v>
      </c>
      <c r="H394">
        <v>668.15800000000002</v>
      </c>
      <c r="I394">
        <v>692.65699999999993</v>
      </c>
      <c r="J394">
        <v>743.053</v>
      </c>
      <c r="K394">
        <v>780.53600000000006</v>
      </c>
      <c r="L394">
        <v>875.35399999999993</v>
      </c>
      <c r="M394">
        <v>861.92500000000007</v>
      </c>
      <c r="N394">
        <v>931.12099999999998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>
        <v>389</v>
      </c>
      <c r="B395" t="s">
        <v>0</v>
      </c>
      <c r="C395">
        <v>2009</v>
      </c>
      <c r="D395">
        <v>195.45599999999999</v>
      </c>
      <c r="E395">
        <v>392.12700000000001</v>
      </c>
      <c r="F395">
        <v>488.64400000000001</v>
      </c>
      <c r="G395">
        <v>590.89300000000003</v>
      </c>
      <c r="H395">
        <v>679.81200000000001</v>
      </c>
      <c r="I395">
        <v>726.18700000000001</v>
      </c>
      <c r="J395">
        <v>775.101</v>
      </c>
      <c r="K395">
        <v>764.00599999999997</v>
      </c>
      <c r="L395">
        <v>861.12699999999995</v>
      </c>
      <c r="M395">
        <v>672.79599999999994</v>
      </c>
      <c r="N395">
        <v>1209.33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>
        <v>390</v>
      </c>
      <c r="B396" t="s">
        <v>0</v>
      </c>
      <c r="C396">
        <v>2009</v>
      </c>
      <c r="D396">
        <v>205.316</v>
      </c>
      <c r="E396">
        <v>404.81799999999998</v>
      </c>
      <c r="F396">
        <v>477.096</v>
      </c>
      <c r="G396">
        <v>593.15200000000004</v>
      </c>
      <c r="H396">
        <v>678.45100000000002</v>
      </c>
      <c r="I396">
        <v>738.98099999999999</v>
      </c>
      <c r="J396">
        <v>732.59700000000009</v>
      </c>
      <c r="K396">
        <v>735.48199999999997</v>
      </c>
      <c r="L396">
        <v>804.34100000000001</v>
      </c>
      <c r="M396">
        <v>980.01499999999999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>
        <v>391</v>
      </c>
      <c r="B397" t="s">
        <v>0</v>
      </c>
      <c r="C397">
        <v>2009</v>
      </c>
      <c r="D397">
        <v>209.29600000000002</v>
      </c>
      <c r="E397">
        <v>386.70600000000002</v>
      </c>
      <c r="F397">
        <v>487.02600000000001</v>
      </c>
      <c r="G397">
        <v>588.92900000000009</v>
      </c>
      <c r="H397">
        <v>692.54499999999996</v>
      </c>
      <c r="I397">
        <v>690.99299999999994</v>
      </c>
      <c r="J397">
        <v>775.56299999999999</v>
      </c>
      <c r="K397">
        <v>739.78100000000006</v>
      </c>
      <c r="L397">
        <v>826.47400000000005</v>
      </c>
      <c r="M397">
        <v>746.6350000000001</v>
      </c>
      <c r="N397">
        <v>980.69799999999998</v>
      </c>
      <c r="O397">
        <v>0</v>
      </c>
      <c r="P397">
        <v>2580</v>
      </c>
      <c r="Q397">
        <v>0</v>
      </c>
      <c r="R397">
        <v>0</v>
      </c>
    </row>
    <row r="398" spans="1:18" x14ac:dyDescent="0.25">
      <c r="A398">
        <v>392</v>
      </c>
      <c r="B398" t="s">
        <v>0</v>
      </c>
      <c r="C398">
        <v>2009</v>
      </c>
      <c r="D398">
        <v>210.518</v>
      </c>
      <c r="E398">
        <v>385.608</v>
      </c>
      <c r="F398">
        <v>477.57</v>
      </c>
      <c r="G398">
        <v>603.35599999999999</v>
      </c>
      <c r="H398">
        <v>638.28399999999999</v>
      </c>
      <c r="I398">
        <v>756.46699999999998</v>
      </c>
      <c r="J398">
        <v>759.51300000000003</v>
      </c>
      <c r="K398">
        <v>745.60599999999999</v>
      </c>
      <c r="L398">
        <v>813.93899999999996</v>
      </c>
      <c r="M398">
        <v>747.45399999999995</v>
      </c>
      <c r="N398">
        <v>718</v>
      </c>
      <c r="O398">
        <v>0</v>
      </c>
      <c r="P398">
        <v>2580</v>
      </c>
      <c r="Q398">
        <v>0</v>
      </c>
      <c r="R398">
        <v>0</v>
      </c>
    </row>
    <row r="399" spans="1:18" x14ac:dyDescent="0.25">
      <c r="A399">
        <v>393</v>
      </c>
      <c r="B399" t="s">
        <v>0</v>
      </c>
      <c r="C399">
        <v>2009</v>
      </c>
      <c r="D399">
        <v>219.85900000000001</v>
      </c>
      <c r="E399">
        <v>394.12799999999999</v>
      </c>
      <c r="F399">
        <v>488.74400000000003</v>
      </c>
      <c r="G399">
        <v>583.45100000000002</v>
      </c>
      <c r="H399">
        <v>683.74299999999994</v>
      </c>
      <c r="I399">
        <v>709.20399999999995</v>
      </c>
      <c r="J399">
        <v>723.399</v>
      </c>
      <c r="K399">
        <v>791.29000000000008</v>
      </c>
      <c r="L399">
        <v>792.02200000000005</v>
      </c>
      <c r="M399">
        <v>873.85400000000004</v>
      </c>
      <c r="N399">
        <v>926.62199999999996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>
        <v>394</v>
      </c>
      <c r="B400" t="s">
        <v>0</v>
      </c>
      <c r="C400">
        <v>2009</v>
      </c>
      <c r="D400">
        <v>226.21199999999999</v>
      </c>
      <c r="E400">
        <v>403.90199999999999</v>
      </c>
      <c r="F400">
        <v>484.49599999999998</v>
      </c>
      <c r="G400">
        <v>611.91600000000005</v>
      </c>
      <c r="H400">
        <v>625.09499999999991</v>
      </c>
      <c r="I400">
        <v>734.40000000000009</v>
      </c>
      <c r="J400">
        <v>757.53599999999994</v>
      </c>
      <c r="K400">
        <v>793.83299999999997</v>
      </c>
      <c r="L400">
        <v>865.29</v>
      </c>
      <c r="M400">
        <v>816.40199999999993</v>
      </c>
      <c r="N400">
        <v>938.18200000000002</v>
      </c>
      <c r="O400">
        <v>0</v>
      </c>
      <c r="P400">
        <v>2580</v>
      </c>
      <c r="Q400">
        <v>0</v>
      </c>
      <c r="R400">
        <v>0</v>
      </c>
    </row>
    <row r="401" spans="1:18" x14ac:dyDescent="0.25">
      <c r="A401">
        <v>395</v>
      </c>
      <c r="B401" t="s">
        <v>0</v>
      </c>
      <c r="C401">
        <v>2009</v>
      </c>
      <c r="D401">
        <v>198.24800000000002</v>
      </c>
      <c r="E401">
        <v>409.161</v>
      </c>
      <c r="F401">
        <v>484.61099999999999</v>
      </c>
      <c r="G401">
        <v>603.18799999999999</v>
      </c>
      <c r="H401">
        <v>714.99599999999998</v>
      </c>
      <c r="I401">
        <v>717.68799999999999</v>
      </c>
      <c r="J401">
        <v>752.74700000000007</v>
      </c>
      <c r="K401">
        <v>756.37</v>
      </c>
      <c r="L401">
        <v>829.08299999999997</v>
      </c>
      <c r="M401">
        <v>747.08699999999999</v>
      </c>
      <c r="N401">
        <v>925.00300000000004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>
        <v>396</v>
      </c>
      <c r="B402" t="s">
        <v>0</v>
      </c>
      <c r="C402">
        <v>2009</v>
      </c>
      <c r="D402">
        <v>202.33599999999998</v>
      </c>
      <c r="E402">
        <v>402.85599999999999</v>
      </c>
      <c r="F402">
        <v>476.435</v>
      </c>
      <c r="G402">
        <v>581.32799999999997</v>
      </c>
      <c r="H402">
        <v>680.37300000000005</v>
      </c>
      <c r="I402">
        <v>717.85200000000009</v>
      </c>
      <c r="J402">
        <v>726.63199999999995</v>
      </c>
      <c r="K402">
        <v>802.17200000000003</v>
      </c>
      <c r="L402">
        <v>783.00199999999995</v>
      </c>
      <c r="M402">
        <v>1201.05</v>
      </c>
      <c r="N402">
        <v>750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>
        <v>397</v>
      </c>
      <c r="B403" t="s">
        <v>0</v>
      </c>
      <c r="C403">
        <v>2009</v>
      </c>
      <c r="D403">
        <v>205.02200000000002</v>
      </c>
      <c r="E403">
        <v>381.33199999999999</v>
      </c>
      <c r="F403">
        <v>535.84500000000003</v>
      </c>
      <c r="G403">
        <v>598.27699999999993</v>
      </c>
      <c r="H403">
        <v>666.69999999999993</v>
      </c>
      <c r="I403">
        <v>730.36800000000005</v>
      </c>
      <c r="J403">
        <v>741.43700000000001</v>
      </c>
      <c r="K403">
        <v>788.64100000000008</v>
      </c>
      <c r="L403">
        <v>869.55499999999995</v>
      </c>
      <c r="M403">
        <v>663.5569999999999</v>
      </c>
      <c r="N403">
        <v>1041.43</v>
      </c>
      <c r="O403">
        <v>0</v>
      </c>
      <c r="P403">
        <v>2580</v>
      </c>
      <c r="Q403">
        <v>0</v>
      </c>
      <c r="R403">
        <v>0</v>
      </c>
    </row>
    <row r="404" spans="1:18" x14ac:dyDescent="0.25">
      <c r="A404">
        <v>398</v>
      </c>
      <c r="B404" t="s">
        <v>0</v>
      </c>
      <c r="C404">
        <v>2009</v>
      </c>
      <c r="D404">
        <v>232.82400000000001</v>
      </c>
      <c r="E404">
        <v>396.90799999999996</v>
      </c>
      <c r="F404">
        <v>520.82399999999996</v>
      </c>
      <c r="G404">
        <v>605.66499999999996</v>
      </c>
      <c r="H404">
        <v>619.85400000000004</v>
      </c>
      <c r="I404">
        <v>718.97799999999995</v>
      </c>
      <c r="J404">
        <v>793.74199999999996</v>
      </c>
      <c r="K404">
        <v>791.154</v>
      </c>
      <c r="L404">
        <v>822.03300000000002</v>
      </c>
      <c r="M404">
        <v>561.27599999999995</v>
      </c>
      <c r="N404">
        <v>938.27599999999995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399</v>
      </c>
      <c r="B405" t="s">
        <v>0</v>
      </c>
      <c r="C405">
        <v>2009</v>
      </c>
      <c r="D405">
        <v>223.68299999999999</v>
      </c>
      <c r="E405">
        <v>410.63799999999998</v>
      </c>
      <c r="F405">
        <v>491.09799999999996</v>
      </c>
      <c r="G405">
        <v>616.78899999999999</v>
      </c>
      <c r="H405">
        <v>636.44399999999996</v>
      </c>
      <c r="I405">
        <v>703.48400000000004</v>
      </c>
      <c r="J405">
        <v>733.7</v>
      </c>
      <c r="K405">
        <v>813.25</v>
      </c>
      <c r="L405">
        <v>762.52</v>
      </c>
      <c r="M405">
        <v>823.40599999999995</v>
      </c>
      <c r="N405">
        <v>942.51</v>
      </c>
      <c r="O405">
        <v>0</v>
      </c>
      <c r="P405">
        <v>2580</v>
      </c>
      <c r="Q405">
        <v>0</v>
      </c>
      <c r="R405">
        <v>0</v>
      </c>
    </row>
    <row r="406" spans="1:18" x14ac:dyDescent="0.25">
      <c r="A406">
        <v>400</v>
      </c>
      <c r="B406" t="s">
        <v>0</v>
      </c>
      <c r="C406">
        <v>2009</v>
      </c>
      <c r="D406">
        <v>199.72899999999998</v>
      </c>
      <c r="E406">
        <v>389.34200000000004</v>
      </c>
      <c r="F406">
        <v>477.49900000000002</v>
      </c>
      <c r="G406">
        <v>626.827</v>
      </c>
      <c r="H406">
        <v>614.89599999999996</v>
      </c>
      <c r="I406">
        <v>739.68100000000004</v>
      </c>
      <c r="J406">
        <v>757.197</v>
      </c>
      <c r="K406">
        <v>736.31999999999994</v>
      </c>
      <c r="L406">
        <v>805.053</v>
      </c>
      <c r="M406">
        <v>962.41</v>
      </c>
      <c r="N406">
        <v>918.38699999999994</v>
      </c>
      <c r="O406">
        <v>0</v>
      </c>
      <c r="P406">
        <v>2580</v>
      </c>
      <c r="Q406">
        <v>0</v>
      </c>
      <c r="R406">
        <v>0</v>
      </c>
    </row>
    <row r="407" spans="1:18" x14ac:dyDescent="0.25">
      <c r="A407">
        <v>401</v>
      </c>
      <c r="B407" t="s">
        <v>0</v>
      </c>
      <c r="C407">
        <v>2009</v>
      </c>
      <c r="D407">
        <v>224.18099999999998</v>
      </c>
      <c r="E407">
        <v>388.05</v>
      </c>
      <c r="F407">
        <v>503.33300000000003</v>
      </c>
      <c r="G407">
        <v>607.7399999999999</v>
      </c>
      <c r="H407">
        <v>639.63199999999995</v>
      </c>
      <c r="I407">
        <v>762.23</v>
      </c>
      <c r="J407">
        <v>735.11700000000008</v>
      </c>
      <c r="K407">
        <v>756.24499999999989</v>
      </c>
      <c r="L407">
        <v>866.899</v>
      </c>
      <c r="M407">
        <v>812.48599999999999</v>
      </c>
      <c r="N407">
        <v>1010.64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402</v>
      </c>
      <c r="B408" t="s">
        <v>0</v>
      </c>
      <c r="C408">
        <v>2009</v>
      </c>
      <c r="D408">
        <v>181.672</v>
      </c>
      <c r="E408">
        <v>396.07</v>
      </c>
      <c r="F408">
        <v>485.89400000000001</v>
      </c>
      <c r="G408">
        <v>637.91899999999998</v>
      </c>
      <c r="H408">
        <v>708.66399999999999</v>
      </c>
      <c r="I408">
        <v>763.29100000000005</v>
      </c>
      <c r="J408">
        <v>721.57400000000007</v>
      </c>
      <c r="K408">
        <v>782.18700000000001</v>
      </c>
      <c r="L408">
        <v>809.49199999999996</v>
      </c>
      <c r="M408">
        <v>689.89599999999996</v>
      </c>
      <c r="N408">
        <v>955.14299999999992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403</v>
      </c>
      <c r="B409" t="s">
        <v>0</v>
      </c>
      <c r="C409">
        <v>2009</v>
      </c>
      <c r="D409">
        <v>226.05199999999999</v>
      </c>
      <c r="E409">
        <v>404.44099999999997</v>
      </c>
      <c r="F409">
        <v>485.79</v>
      </c>
      <c r="G409">
        <v>568.99800000000005</v>
      </c>
      <c r="H409">
        <v>719.18899999999996</v>
      </c>
      <c r="I409">
        <v>727.9</v>
      </c>
      <c r="J409">
        <v>746.3</v>
      </c>
      <c r="K409">
        <v>799.23599999999999</v>
      </c>
      <c r="L409">
        <v>782.96900000000005</v>
      </c>
      <c r="M409">
        <v>843.24900000000002</v>
      </c>
      <c r="N409">
        <v>696.66700000000003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404</v>
      </c>
      <c r="B410" t="s">
        <v>0</v>
      </c>
      <c r="C410">
        <v>2009</v>
      </c>
      <c r="D410">
        <v>206.17500000000001</v>
      </c>
      <c r="E410">
        <v>387.66899999999998</v>
      </c>
      <c r="F410">
        <v>509.923</v>
      </c>
      <c r="G410">
        <v>602.38599999999997</v>
      </c>
      <c r="H410">
        <v>629.20900000000006</v>
      </c>
      <c r="I410">
        <v>809.346</v>
      </c>
      <c r="J410">
        <v>730.36</v>
      </c>
      <c r="K410">
        <v>688.38200000000006</v>
      </c>
      <c r="L410">
        <v>823.94100000000003</v>
      </c>
      <c r="M410">
        <v>999.82899999999995</v>
      </c>
      <c r="N410">
        <v>967.94200000000001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405</v>
      </c>
      <c r="B411" t="s">
        <v>0</v>
      </c>
      <c r="C411">
        <v>2009</v>
      </c>
      <c r="D411">
        <v>203.739</v>
      </c>
      <c r="E411">
        <v>395.85199999999998</v>
      </c>
      <c r="F411">
        <v>493.92099999999999</v>
      </c>
      <c r="G411">
        <v>625.71</v>
      </c>
      <c r="H411">
        <v>653.87199999999996</v>
      </c>
      <c r="I411">
        <v>752.38</v>
      </c>
      <c r="J411">
        <v>751.50199999999995</v>
      </c>
      <c r="K411">
        <v>726.57799999999997</v>
      </c>
      <c r="L411">
        <v>806.51300000000003</v>
      </c>
      <c r="M411">
        <v>749.15800000000002</v>
      </c>
      <c r="N411">
        <v>0</v>
      </c>
      <c r="O411">
        <v>0</v>
      </c>
      <c r="P411">
        <v>2580</v>
      </c>
      <c r="Q411">
        <v>0</v>
      </c>
      <c r="R411">
        <v>0</v>
      </c>
    </row>
    <row r="412" spans="1:18" x14ac:dyDescent="0.25">
      <c r="A412">
        <v>406</v>
      </c>
      <c r="B412" t="s">
        <v>0</v>
      </c>
      <c r="C412">
        <v>2009</v>
      </c>
      <c r="D412">
        <v>237.976</v>
      </c>
      <c r="E412">
        <v>398.65099999999995</v>
      </c>
      <c r="F412">
        <v>502.78100000000001</v>
      </c>
      <c r="G412">
        <v>591.19200000000001</v>
      </c>
      <c r="H412">
        <v>672.697</v>
      </c>
      <c r="I412">
        <v>662.53099999999995</v>
      </c>
      <c r="J412">
        <v>739.93500000000006</v>
      </c>
      <c r="K412">
        <v>754.024</v>
      </c>
      <c r="L412">
        <v>800.13100000000009</v>
      </c>
      <c r="M412">
        <v>946.11400000000003</v>
      </c>
      <c r="N412">
        <v>733.69499999999994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407</v>
      </c>
      <c r="B413" t="s">
        <v>0</v>
      </c>
      <c r="C413">
        <v>2009</v>
      </c>
      <c r="D413">
        <v>230.947</v>
      </c>
      <c r="E413">
        <v>391.26300000000003</v>
      </c>
      <c r="F413">
        <v>508.94799999999998</v>
      </c>
      <c r="G413">
        <v>617.81399999999996</v>
      </c>
      <c r="H413">
        <v>632.91699999999992</v>
      </c>
      <c r="I413">
        <v>725.23</v>
      </c>
      <c r="J413">
        <v>730.41300000000001</v>
      </c>
      <c r="K413">
        <v>764.03100000000006</v>
      </c>
      <c r="L413">
        <v>841.48</v>
      </c>
      <c r="M413">
        <v>1026.5999999999999</v>
      </c>
      <c r="N413">
        <v>925.50600000000009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408</v>
      </c>
      <c r="B414" t="s">
        <v>0</v>
      </c>
      <c r="C414">
        <v>2009</v>
      </c>
      <c r="D414">
        <v>226.946</v>
      </c>
      <c r="E414">
        <v>404.69400000000002</v>
      </c>
      <c r="F414">
        <v>502.59500000000003</v>
      </c>
      <c r="G414">
        <v>592.18299999999999</v>
      </c>
      <c r="H414">
        <v>672.67100000000005</v>
      </c>
      <c r="I414">
        <v>711.79099999999994</v>
      </c>
      <c r="J414">
        <v>744.202</v>
      </c>
      <c r="K414">
        <v>815.09900000000005</v>
      </c>
      <c r="L414">
        <v>807.35599999999999</v>
      </c>
      <c r="M414">
        <v>753.28399999999999</v>
      </c>
      <c r="N414">
        <v>903.44400000000007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409</v>
      </c>
      <c r="B415" t="s">
        <v>0</v>
      </c>
      <c r="C415">
        <v>2009</v>
      </c>
      <c r="D415">
        <v>215.881</v>
      </c>
      <c r="E415">
        <v>397.25300000000004</v>
      </c>
      <c r="F415">
        <v>532.61899999999991</v>
      </c>
      <c r="G415">
        <v>582.63099999999997</v>
      </c>
      <c r="H415">
        <v>678.51599999999996</v>
      </c>
      <c r="I415">
        <v>716.67599999999993</v>
      </c>
      <c r="J415">
        <v>735.66600000000005</v>
      </c>
      <c r="K415">
        <v>744.10699999999997</v>
      </c>
      <c r="L415">
        <v>811.87600000000009</v>
      </c>
      <c r="M415">
        <v>670.8420000000001</v>
      </c>
      <c r="N415">
        <v>944.77300000000002</v>
      </c>
      <c r="O415">
        <v>0</v>
      </c>
      <c r="P415">
        <v>2580</v>
      </c>
      <c r="Q415">
        <v>0</v>
      </c>
      <c r="R415">
        <v>0</v>
      </c>
    </row>
    <row r="416" spans="1:18" x14ac:dyDescent="0.25">
      <c r="A416">
        <v>410</v>
      </c>
      <c r="B416" t="s">
        <v>0</v>
      </c>
      <c r="C416">
        <v>2009</v>
      </c>
      <c r="D416">
        <v>206.34800000000001</v>
      </c>
      <c r="E416">
        <v>401.69599999999997</v>
      </c>
      <c r="F416">
        <v>482.33799999999997</v>
      </c>
      <c r="G416">
        <v>625.24599999999998</v>
      </c>
      <c r="H416">
        <v>637.59</v>
      </c>
      <c r="I416">
        <v>706.91200000000003</v>
      </c>
      <c r="J416">
        <v>739.36199999999997</v>
      </c>
      <c r="K416">
        <v>830.01100000000008</v>
      </c>
      <c r="L416">
        <v>815.947</v>
      </c>
      <c r="M416">
        <v>772.43099999999993</v>
      </c>
      <c r="N416">
        <v>950.83100000000002</v>
      </c>
      <c r="O416">
        <v>0</v>
      </c>
      <c r="P416">
        <v>2580</v>
      </c>
      <c r="Q416">
        <v>0</v>
      </c>
      <c r="R416">
        <v>0</v>
      </c>
    </row>
    <row r="417" spans="1:18" x14ac:dyDescent="0.25">
      <c r="A417">
        <v>411</v>
      </c>
      <c r="B417" t="s">
        <v>0</v>
      </c>
      <c r="C417">
        <v>2009</v>
      </c>
      <c r="D417">
        <v>207.42699999999999</v>
      </c>
      <c r="E417">
        <v>388.23600000000005</v>
      </c>
      <c r="F417">
        <v>505.05599999999993</v>
      </c>
      <c r="G417">
        <v>604.87300000000005</v>
      </c>
      <c r="H417">
        <v>651.48900000000003</v>
      </c>
      <c r="I417">
        <v>759.76600000000008</v>
      </c>
      <c r="J417">
        <v>738.28899999999999</v>
      </c>
      <c r="K417">
        <v>776.18</v>
      </c>
      <c r="L417">
        <v>785.78599999999994</v>
      </c>
      <c r="M417">
        <v>912.24099999999999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412</v>
      </c>
      <c r="B418" t="s">
        <v>0</v>
      </c>
      <c r="C418">
        <v>2009</v>
      </c>
      <c r="D418">
        <v>222.54900000000001</v>
      </c>
      <c r="E418">
        <v>396.81899999999996</v>
      </c>
      <c r="F418">
        <v>480.23399999999998</v>
      </c>
      <c r="G418">
        <v>601.50599999999997</v>
      </c>
      <c r="H418">
        <v>673.86199999999997</v>
      </c>
      <c r="I418">
        <v>726.33299999999997</v>
      </c>
      <c r="J418">
        <v>739.58199999999999</v>
      </c>
      <c r="K418">
        <v>769.59999999999991</v>
      </c>
      <c r="L418">
        <v>784.51499999999999</v>
      </c>
      <c r="M418">
        <v>733.38199999999995</v>
      </c>
      <c r="N418">
        <v>1080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>
        <v>413</v>
      </c>
      <c r="B419" t="s">
        <v>0</v>
      </c>
      <c r="C419">
        <v>2009</v>
      </c>
      <c r="D419">
        <v>224.63</v>
      </c>
      <c r="E419">
        <v>405.80699999999996</v>
      </c>
      <c r="F419">
        <v>484.43399999999997</v>
      </c>
      <c r="G419">
        <v>593.17899999999997</v>
      </c>
      <c r="H419">
        <v>709.49399999999991</v>
      </c>
      <c r="I419">
        <v>688.03899999999999</v>
      </c>
      <c r="J419">
        <v>755.98099999999999</v>
      </c>
      <c r="K419">
        <v>854.22199999999998</v>
      </c>
      <c r="L419">
        <v>792.76899999999989</v>
      </c>
      <c r="M419">
        <v>670.12900000000002</v>
      </c>
      <c r="N419">
        <v>1010.43</v>
      </c>
      <c r="O419">
        <v>0</v>
      </c>
      <c r="P419">
        <v>2580</v>
      </c>
      <c r="Q419">
        <v>0</v>
      </c>
      <c r="R419">
        <v>0</v>
      </c>
    </row>
    <row r="420" spans="1:18" x14ac:dyDescent="0.25">
      <c r="A420">
        <v>414</v>
      </c>
      <c r="B420" t="s">
        <v>0</v>
      </c>
      <c r="C420">
        <v>2009</v>
      </c>
      <c r="D420">
        <v>213.739</v>
      </c>
      <c r="E420">
        <v>404.63799999999998</v>
      </c>
      <c r="F420">
        <v>479.44599999999997</v>
      </c>
      <c r="G420">
        <v>613.50400000000002</v>
      </c>
      <c r="H420">
        <v>693.274</v>
      </c>
      <c r="I420">
        <v>666.58399999999995</v>
      </c>
      <c r="J420">
        <v>723.49699999999996</v>
      </c>
      <c r="K420">
        <v>734.50599999999997</v>
      </c>
      <c r="L420">
        <v>800.92699999999991</v>
      </c>
      <c r="M420">
        <v>871.28300000000002</v>
      </c>
      <c r="N420">
        <v>723.96699999999998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>
        <v>415</v>
      </c>
      <c r="B421" t="s">
        <v>0</v>
      </c>
      <c r="C421">
        <v>2009</v>
      </c>
      <c r="D421">
        <v>209.03</v>
      </c>
      <c r="E421">
        <v>392.24299999999999</v>
      </c>
      <c r="F421">
        <v>497.98399999999998</v>
      </c>
      <c r="G421">
        <v>623.89599999999996</v>
      </c>
      <c r="H421">
        <v>687.44600000000003</v>
      </c>
      <c r="I421">
        <v>764.38300000000004</v>
      </c>
      <c r="J421">
        <v>744.29900000000009</v>
      </c>
      <c r="K421">
        <v>776.27500000000009</v>
      </c>
      <c r="L421">
        <v>841.21</v>
      </c>
      <c r="M421">
        <v>701.18899999999996</v>
      </c>
      <c r="N421">
        <v>1162.8599999999999</v>
      </c>
      <c r="O421">
        <v>0</v>
      </c>
      <c r="P421">
        <v>2580</v>
      </c>
      <c r="Q421">
        <v>0</v>
      </c>
      <c r="R421">
        <v>0</v>
      </c>
    </row>
    <row r="422" spans="1:18" x14ac:dyDescent="0.25">
      <c r="A422">
        <v>416</v>
      </c>
      <c r="B422" t="s">
        <v>0</v>
      </c>
      <c r="C422">
        <v>2009</v>
      </c>
      <c r="D422">
        <v>202.852</v>
      </c>
      <c r="E422">
        <v>386.19399999999996</v>
      </c>
      <c r="F422">
        <v>479.31</v>
      </c>
      <c r="G422">
        <v>593.72</v>
      </c>
      <c r="H422">
        <v>635.48199999999997</v>
      </c>
      <c r="I422">
        <v>694.40599999999995</v>
      </c>
      <c r="J422">
        <v>728.23300000000006</v>
      </c>
      <c r="K422">
        <v>716.673</v>
      </c>
      <c r="L422">
        <v>836.86300000000006</v>
      </c>
      <c r="M422">
        <v>774.70100000000002</v>
      </c>
      <c r="N422">
        <v>1046.5500000000002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>
        <v>417</v>
      </c>
      <c r="B423" t="s">
        <v>0</v>
      </c>
      <c r="C423">
        <v>2009</v>
      </c>
      <c r="D423">
        <v>219.29499999999999</v>
      </c>
      <c r="E423">
        <v>398.55099999999999</v>
      </c>
      <c r="F423">
        <v>490.61799999999999</v>
      </c>
      <c r="G423">
        <v>609.34900000000005</v>
      </c>
      <c r="H423">
        <v>738.53300000000002</v>
      </c>
      <c r="I423">
        <v>726.18600000000004</v>
      </c>
      <c r="J423">
        <v>754.97699999999998</v>
      </c>
      <c r="K423">
        <v>748.53700000000003</v>
      </c>
      <c r="L423">
        <v>813.83499999999992</v>
      </c>
      <c r="M423">
        <v>739.64200000000005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>
        <v>418</v>
      </c>
      <c r="B424" t="s">
        <v>0</v>
      </c>
      <c r="C424">
        <v>2009</v>
      </c>
      <c r="D424">
        <v>210.78399999999999</v>
      </c>
      <c r="E424">
        <v>396.04599999999999</v>
      </c>
      <c r="F424">
        <v>498.37799999999999</v>
      </c>
      <c r="G424">
        <v>603.42700000000002</v>
      </c>
      <c r="H424">
        <v>657.2829999999999</v>
      </c>
      <c r="I424">
        <v>757.82099999999991</v>
      </c>
      <c r="J424">
        <v>745.84500000000003</v>
      </c>
      <c r="K424">
        <v>714.14400000000001</v>
      </c>
      <c r="L424">
        <v>792.05099999999993</v>
      </c>
      <c r="M424">
        <v>827.71399999999994</v>
      </c>
      <c r="N424">
        <v>692.17099999999994</v>
      </c>
      <c r="O424">
        <v>0</v>
      </c>
      <c r="P424">
        <v>2580</v>
      </c>
      <c r="Q424">
        <v>0</v>
      </c>
      <c r="R424">
        <v>0</v>
      </c>
    </row>
    <row r="425" spans="1:18" x14ac:dyDescent="0.25">
      <c r="A425">
        <v>419</v>
      </c>
      <c r="B425" t="s">
        <v>0</v>
      </c>
      <c r="C425">
        <v>2009</v>
      </c>
      <c r="D425">
        <v>207.78199999999998</v>
      </c>
      <c r="E425">
        <v>417.404</v>
      </c>
      <c r="F425">
        <v>474.92599999999999</v>
      </c>
      <c r="G425">
        <v>577.28199999999993</v>
      </c>
      <c r="H425">
        <v>687.13</v>
      </c>
      <c r="I425">
        <v>834.77599999999995</v>
      </c>
      <c r="J425">
        <v>742.76400000000001</v>
      </c>
      <c r="K425">
        <v>712.77199999999993</v>
      </c>
      <c r="L425">
        <v>802.04</v>
      </c>
      <c r="M425">
        <v>739.80000000000007</v>
      </c>
      <c r="N425">
        <v>698.28399999999999</v>
      </c>
      <c r="O425">
        <v>0</v>
      </c>
      <c r="P425">
        <v>2580</v>
      </c>
      <c r="Q425">
        <v>0</v>
      </c>
      <c r="R425">
        <v>0</v>
      </c>
    </row>
    <row r="426" spans="1:18" x14ac:dyDescent="0.25">
      <c r="A426">
        <v>420</v>
      </c>
      <c r="B426" t="s">
        <v>0</v>
      </c>
      <c r="C426">
        <v>2009</v>
      </c>
      <c r="D426">
        <v>222.38</v>
      </c>
      <c r="E426">
        <v>390.52699999999999</v>
      </c>
      <c r="F426">
        <v>495.185</v>
      </c>
      <c r="G426">
        <v>623.46100000000001</v>
      </c>
      <c r="H426">
        <v>645.56200000000001</v>
      </c>
      <c r="I426">
        <v>773.38099999999997</v>
      </c>
      <c r="J426">
        <v>762.88800000000003</v>
      </c>
      <c r="K426">
        <v>745.37299999999993</v>
      </c>
      <c r="L426">
        <v>784.19399999999996</v>
      </c>
      <c r="M426">
        <v>903.39199999999994</v>
      </c>
      <c r="N426">
        <v>1050.72</v>
      </c>
      <c r="O426">
        <v>0</v>
      </c>
      <c r="P426">
        <v>2580</v>
      </c>
      <c r="Q426">
        <v>0</v>
      </c>
      <c r="R426">
        <v>0</v>
      </c>
    </row>
    <row r="427" spans="1:18" x14ac:dyDescent="0.25">
      <c r="A427">
        <v>421</v>
      </c>
      <c r="B427" t="s">
        <v>0</v>
      </c>
      <c r="C427">
        <v>2009</v>
      </c>
      <c r="D427">
        <v>189.82</v>
      </c>
      <c r="E427">
        <v>392.21199999999999</v>
      </c>
      <c r="F427">
        <v>511.70800000000003</v>
      </c>
      <c r="G427">
        <v>623.952</v>
      </c>
      <c r="H427">
        <v>713.06700000000001</v>
      </c>
      <c r="I427">
        <v>751.73099999999999</v>
      </c>
      <c r="J427">
        <v>744.59799999999996</v>
      </c>
      <c r="K427">
        <v>746.91099999999994</v>
      </c>
      <c r="L427">
        <v>808.78200000000004</v>
      </c>
      <c r="M427">
        <v>691.32499999999993</v>
      </c>
      <c r="N427">
        <v>846.63699999999994</v>
      </c>
      <c r="O427">
        <v>0</v>
      </c>
      <c r="P427">
        <v>2580</v>
      </c>
      <c r="Q427">
        <v>0</v>
      </c>
      <c r="R427">
        <v>0</v>
      </c>
    </row>
    <row r="428" spans="1:18" x14ac:dyDescent="0.25">
      <c r="A428">
        <v>422</v>
      </c>
      <c r="B428" t="s">
        <v>0</v>
      </c>
      <c r="C428">
        <v>2009</v>
      </c>
      <c r="D428">
        <v>210.14400000000001</v>
      </c>
      <c r="E428">
        <v>397.06700000000001</v>
      </c>
      <c r="F428">
        <v>469.14400000000001</v>
      </c>
      <c r="G428">
        <v>604.85699999999997</v>
      </c>
      <c r="H428">
        <v>716.94600000000003</v>
      </c>
      <c r="I428">
        <v>758.73099999999999</v>
      </c>
      <c r="J428">
        <v>734.66499999999996</v>
      </c>
      <c r="K428">
        <v>775.11300000000006</v>
      </c>
      <c r="L428">
        <v>786.82500000000005</v>
      </c>
      <c r="M428">
        <v>684.64700000000005</v>
      </c>
      <c r="N428">
        <v>1153.33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423</v>
      </c>
      <c r="B429" t="s">
        <v>0</v>
      </c>
      <c r="C429">
        <v>2009</v>
      </c>
      <c r="D429">
        <v>210.66</v>
      </c>
      <c r="E429">
        <v>404.024</v>
      </c>
      <c r="F429">
        <v>471.69299999999998</v>
      </c>
      <c r="G429">
        <v>633.97800000000007</v>
      </c>
      <c r="H429">
        <v>696.22799999999995</v>
      </c>
      <c r="I429">
        <v>768.85699999999997</v>
      </c>
      <c r="J429">
        <v>734.56500000000005</v>
      </c>
      <c r="K429">
        <v>763.32100000000003</v>
      </c>
      <c r="L429">
        <v>857.36699999999996</v>
      </c>
      <c r="M429">
        <v>1054.95</v>
      </c>
      <c r="N429">
        <v>966.57499999999993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424</v>
      </c>
      <c r="B430" t="s">
        <v>0</v>
      </c>
      <c r="C430">
        <v>2009</v>
      </c>
      <c r="D430">
        <v>231.83</v>
      </c>
      <c r="E430">
        <v>395.03</v>
      </c>
      <c r="F430">
        <v>497.02600000000001</v>
      </c>
      <c r="G430">
        <v>576.13700000000006</v>
      </c>
      <c r="H430">
        <v>662.80499999999995</v>
      </c>
      <c r="I430">
        <v>700.56499999999994</v>
      </c>
      <c r="J430">
        <v>741.01900000000001</v>
      </c>
      <c r="K430">
        <v>773.82899999999995</v>
      </c>
      <c r="L430">
        <v>774.77499999999998</v>
      </c>
      <c r="M430">
        <v>777.202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425</v>
      </c>
      <c r="B431" t="s">
        <v>0</v>
      </c>
      <c r="C431">
        <v>2009</v>
      </c>
      <c r="D431">
        <v>208.61699999999999</v>
      </c>
      <c r="E431">
        <v>385.12099999999998</v>
      </c>
      <c r="F431">
        <v>492.041</v>
      </c>
      <c r="G431">
        <v>625.39599999999996</v>
      </c>
      <c r="H431">
        <v>668.13100000000009</v>
      </c>
      <c r="I431">
        <v>714.00200000000007</v>
      </c>
      <c r="J431">
        <v>718.24299999999994</v>
      </c>
      <c r="K431">
        <v>760.62900000000002</v>
      </c>
      <c r="L431">
        <v>849.84699999999998</v>
      </c>
      <c r="M431">
        <v>988.6160000000001</v>
      </c>
      <c r="N431">
        <v>978.52799999999991</v>
      </c>
      <c r="O431">
        <v>0</v>
      </c>
      <c r="P431">
        <v>2580</v>
      </c>
      <c r="Q431">
        <v>0</v>
      </c>
      <c r="R431">
        <v>0</v>
      </c>
    </row>
    <row r="432" spans="1:18" x14ac:dyDescent="0.25">
      <c r="A432">
        <v>426</v>
      </c>
      <c r="B432" t="s">
        <v>0</v>
      </c>
      <c r="C432">
        <v>2009</v>
      </c>
      <c r="D432">
        <v>214.393</v>
      </c>
      <c r="E432">
        <v>396.47700000000003</v>
      </c>
      <c r="F432">
        <v>498.14799999999997</v>
      </c>
      <c r="G432">
        <v>619.07599999999991</v>
      </c>
      <c r="H432">
        <v>653.97699999999998</v>
      </c>
      <c r="I432">
        <v>705.64599999999996</v>
      </c>
      <c r="J432">
        <v>752.01900000000001</v>
      </c>
      <c r="K432">
        <v>831.75699999999995</v>
      </c>
      <c r="L432">
        <v>801.31500000000005</v>
      </c>
      <c r="M432">
        <v>906.65300000000002</v>
      </c>
      <c r="N432">
        <v>823.87299999999993</v>
      </c>
      <c r="O432">
        <v>0</v>
      </c>
      <c r="P432">
        <v>2580</v>
      </c>
      <c r="Q432">
        <v>0</v>
      </c>
      <c r="R432">
        <v>0</v>
      </c>
    </row>
    <row r="433" spans="1:18" x14ac:dyDescent="0.25">
      <c r="A433">
        <v>427</v>
      </c>
      <c r="B433" t="s">
        <v>0</v>
      </c>
      <c r="C433">
        <v>2009</v>
      </c>
      <c r="D433">
        <v>223.47800000000001</v>
      </c>
      <c r="E433">
        <v>395.613</v>
      </c>
      <c r="F433">
        <v>503.09099999999995</v>
      </c>
      <c r="G433">
        <v>590.26800000000003</v>
      </c>
      <c r="H433">
        <v>737.56200000000001</v>
      </c>
      <c r="I433">
        <v>771.01900000000001</v>
      </c>
      <c r="J433">
        <v>743.80700000000002</v>
      </c>
      <c r="K433">
        <v>713.39200000000005</v>
      </c>
      <c r="L433">
        <v>858.12699999999995</v>
      </c>
      <c r="M433">
        <v>655.83199999999999</v>
      </c>
      <c r="N433">
        <v>981.93200000000002</v>
      </c>
      <c r="O433">
        <v>0</v>
      </c>
      <c r="P433">
        <v>2580</v>
      </c>
      <c r="Q433">
        <v>0</v>
      </c>
      <c r="R433">
        <v>0</v>
      </c>
    </row>
    <row r="434" spans="1:18" x14ac:dyDescent="0.25">
      <c r="A434">
        <v>428</v>
      </c>
      <c r="B434" t="s">
        <v>0</v>
      </c>
      <c r="C434">
        <v>2009</v>
      </c>
      <c r="D434">
        <v>201.57300000000001</v>
      </c>
      <c r="E434">
        <v>401.08300000000003</v>
      </c>
      <c r="F434">
        <v>475.59800000000001</v>
      </c>
      <c r="G434">
        <v>598.82799999999997</v>
      </c>
      <c r="H434">
        <v>653.77700000000004</v>
      </c>
      <c r="I434">
        <v>787.73899999999992</v>
      </c>
      <c r="J434">
        <v>763.10299999999995</v>
      </c>
      <c r="K434">
        <v>759.22199999999998</v>
      </c>
      <c r="L434">
        <v>841.31299999999999</v>
      </c>
      <c r="M434">
        <v>631.851</v>
      </c>
      <c r="N434">
        <v>971.96800000000007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429</v>
      </c>
      <c r="B435" t="s">
        <v>0</v>
      </c>
      <c r="C435">
        <v>2009</v>
      </c>
      <c r="D435">
        <v>222.33600000000001</v>
      </c>
      <c r="E435">
        <v>406.90999999999997</v>
      </c>
      <c r="F435">
        <v>486.46</v>
      </c>
      <c r="G435">
        <v>602.32300000000009</v>
      </c>
      <c r="H435">
        <v>635.33300000000008</v>
      </c>
      <c r="I435">
        <v>766.80200000000002</v>
      </c>
      <c r="J435">
        <v>779.22199999999998</v>
      </c>
      <c r="K435">
        <v>762.06200000000001</v>
      </c>
      <c r="L435">
        <v>770.58899999999994</v>
      </c>
      <c r="M435">
        <v>679.36300000000006</v>
      </c>
      <c r="N435">
        <v>890.66199999999992</v>
      </c>
      <c r="O435">
        <v>0</v>
      </c>
      <c r="P435">
        <v>2580</v>
      </c>
      <c r="Q435">
        <v>0</v>
      </c>
      <c r="R435">
        <v>0</v>
      </c>
    </row>
    <row r="436" spans="1:18" x14ac:dyDescent="0.25">
      <c r="A436">
        <v>430</v>
      </c>
      <c r="B436" t="s">
        <v>0</v>
      </c>
      <c r="C436">
        <v>2009</v>
      </c>
      <c r="D436">
        <v>208.994</v>
      </c>
      <c r="E436">
        <v>386.339</v>
      </c>
      <c r="F436">
        <v>510.66199999999992</v>
      </c>
      <c r="G436">
        <v>606.68599999999992</v>
      </c>
      <c r="H436">
        <v>700.32</v>
      </c>
      <c r="I436">
        <v>718.91300000000001</v>
      </c>
      <c r="J436">
        <v>736.702</v>
      </c>
      <c r="K436">
        <v>819.03800000000001</v>
      </c>
      <c r="L436">
        <v>803.66599999999994</v>
      </c>
      <c r="M436">
        <v>762.3950000000001</v>
      </c>
      <c r="N436">
        <v>751.53800000000001</v>
      </c>
      <c r="O436">
        <v>0</v>
      </c>
      <c r="P436">
        <v>2580</v>
      </c>
      <c r="Q436">
        <v>0</v>
      </c>
      <c r="R436">
        <v>0</v>
      </c>
    </row>
    <row r="437" spans="1:18" x14ac:dyDescent="0.25">
      <c r="A437">
        <v>431</v>
      </c>
      <c r="B437" t="s">
        <v>0</v>
      </c>
      <c r="C437">
        <v>2009</v>
      </c>
      <c r="D437">
        <v>229.08600000000001</v>
      </c>
      <c r="E437">
        <v>403.72200000000004</v>
      </c>
      <c r="F437">
        <v>464.601</v>
      </c>
      <c r="G437">
        <v>581.66499999999996</v>
      </c>
      <c r="H437">
        <v>590.49399999999991</v>
      </c>
      <c r="I437">
        <v>833.15200000000004</v>
      </c>
      <c r="J437">
        <v>760.62900000000002</v>
      </c>
      <c r="K437">
        <v>794.72699999999998</v>
      </c>
      <c r="L437">
        <v>840.68899999999996</v>
      </c>
      <c r="M437">
        <v>815.94900000000007</v>
      </c>
      <c r="N437">
        <v>0</v>
      </c>
      <c r="O437">
        <v>0</v>
      </c>
      <c r="P437">
        <v>2580</v>
      </c>
      <c r="Q437">
        <v>0</v>
      </c>
      <c r="R437">
        <v>0</v>
      </c>
    </row>
    <row r="438" spans="1:18" x14ac:dyDescent="0.25">
      <c r="A438">
        <v>432</v>
      </c>
      <c r="B438" t="s">
        <v>0</v>
      </c>
      <c r="C438">
        <v>2009</v>
      </c>
      <c r="D438">
        <v>220.154</v>
      </c>
      <c r="E438">
        <v>392.96799999999996</v>
      </c>
      <c r="F438">
        <v>515.59400000000005</v>
      </c>
      <c r="G438">
        <v>613.23099999999999</v>
      </c>
      <c r="H438">
        <v>628.71399999999994</v>
      </c>
      <c r="I438">
        <v>748.25200000000007</v>
      </c>
      <c r="J438">
        <v>748.60400000000004</v>
      </c>
      <c r="K438">
        <v>789.3</v>
      </c>
      <c r="L438">
        <v>792.53300000000002</v>
      </c>
      <c r="M438">
        <v>849.38100000000009</v>
      </c>
      <c r="N438">
        <v>686</v>
      </c>
      <c r="O438">
        <v>0</v>
      </c>
      <c r="P438">
        <v>2580</v>
      </c>
      <c r="Q438">
        <v>0</v>
      </c>
      <c r="R438">
        <v>0</v>
      </c>
    </row>
    <row r="439" spans="1:18" x14ac:dyDescent="0.25">
      <c r="A439">
        <v>433</v>
      </c>
      <c r="B439" t="s">
        <v>0</v>
      </c>
      <c r="C439">
        <v>2009</v>
      </c>
      <c r="D439">
        <v>218.18699999999998</v>
      </c>
      <c r="E439">
        <v>401.23399999999998</v>
      </c>
      <c r="F439">
        <v>488.92</v>
      </c>
      <c r="G439">
        <v>633.678</v>
      </c>
      <c r="H439">
        <v>655.68999999999994</v>
      </c>
      <c r="I439">
        <v>742.625</v>
      </c>
      <c r="J439">
        <v>731.25300000000004</v>
      </c>
      <c r="K439">
        <v>772.52299999999991</v>
      </c>
      <c r="L439">
        <v>811.05099999999993</v>
      </c>
      <c r="M439">
        <v>736.88400000000001</v>
      </c>
      <c r="N439">
        <v>832.01800000000003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434</v>
      </c>
      <c r="B440" t="s">
        <v>0</v>
      </c>
      <c r="C440">
        <v>2009</v>
      </c>
      <c r="D440">
        <v>224.024</v>
      </c>
      <c r="E440">
        <v>403.49400000000003</v>
      </c>
      <c r="F440">
        <v>508.87800000000004</v>
      </c>
      <c r="G440">
        <v>580.89800000000002</v>
      </c>
      <c r="H440">
        <v>648.98599999999999</v>
      </c>
      <c r="I440">
        <v>724.08300000000008</v>
      </c>
      <c r="J440">
        <v>758.221</v>
      </c>
      <c r="K440">
        <v>790.702</v>
      </c>
      <c r="L440">
        <v>827.65300000000002</v>
      </c>
      <c r="M440">
        <v>744.09199999999998</v>
      </c>
      <c r="N440">
        <v>0</v>
      </c>
      <c r="O440">
        <v>0</v>
      </c>
      <c r="P440">
        <v>2580</v>
      </c>
      <c r="Q440">
        <v>0</v>
      </c>
      <c r="R440">
        <v>0</v>
      </c>
    </row>
    <row r="441" spans="1:18" x14ac:dyDescent="0.25">
      <c r="A441">
        <v>435</v>
      </c>
      <c r="B441" t="s">
        <v>0</v>
      </c>
      <c r="C441">
        <v>2009</v>
      </c>
      <c r="D441">
        <v>209.74100000000001</v>
      </c>
      <c r="E441">
        <v>403.80700000000002</v>
      </c>
      <c r="F441">
        <v>468.03499999999997</v>
      </c>
      <c r="G441">
        <v>606.548</v>
      </c>
      <c r="H441">
        <v>671.91800000000001</v>
      </c>
      <c r="I441">
        <v>691.50099999999998</v>
      </c>
      <c r="J441">
        <v>745.15899999999999</v>
      </c>
      <c r="K441">
        <v>770.11599999999999</v>
      </c>
      <c r="L441">
        <v>814.495</v>
      </c>
      <c r="M441">
        <v>766.55600000000004</v>
      </c>
      <c r="N441">
        <v>1132.73</v>
      </c>
      <c r="O441">
        <v>0</v>
      </c>
      <c r="P441">
        <v>2580</v>
      </c>
      <c r="Q441">
        <v>0</v>
      </c>
      <c r="R441">
        <v>0</v>
      </c>
    </row>
    <row r="442" spans="1:18" x14ac:dyDescent="0.25">
      <c r="A442">
        <v>436</v>
      </c>
      <c r="B442" t="s">
        <v>0</v>
      </c>
      <c r="C442">
        <v>2009</v>
      </c>
      <c r="D442">
        <v>204.35600000000002</v>
      </c>
      <c r="E442">
        <v>409.31299999999999</v>
      </c>
      <c r="F442">
        <v>496.88599999999997</v>
      </c>
      <c r="G442">
        <v>613.93299999999999</v>
      </c>
      <c r="H442">
        <v>637.221</v>
      </c>
      <c r="I442">
        <v>719.65900000000011</v>
      </c>
      <c r="J442">
        <v>763.24099999999999</v>
      </c>
      <c r="K442">
        <v>757.79600000000005</v>
      </c>
      <c r="L442">
        <v>800.91199999999992</v>
      </c>
      <c r="M442">
        <v>793.625</v>
      </c>
      <c r="N442">
        <v>946.11599999999999</v>
      </c>
      <c r="O442">
        <v>0</v>
      </c>
      <c r="P442">
        <v>2580</v>
      </c>
      <c r="Q442">
        <v>0</v>
      </c>
      <c r="R442">
        <v>0</v>
      </c>
    </row>
    <row r="443" spans="1:18" x14ac:dyDescent="0.25">
      <c r="A443">
        <v>437</v>
      </c>
      <c r="B443" t="s">
        <v>0</v>
      </c>
      <c r="C443">
        <v>2009</v>
      </c>
      <c r="D443">
        <v>215.65</v>
      </c>
      <c r="E443">
        <v>385.572</v>
      </c>
      <c r="F443">
        <v>493.88499999999999</v>
      </c>
      <c r="G443">
        <v>637.82000000000005</v>
      </c>
      <c r="H443">
        <v>631.38599999999997</v>
      </c>
      <c r="I443">
        <v>688.44499999999994</v>
      </c>
      <c r="J443">
        <v>701.64199999999994</v>
      </c>
      <c r="K443">
        <v>765.90800000000002</v>
      </c>
      <c r="L443">
        <v>849.36400000000003</v>
      </c>
      <c r="M443">
        <v>699.18700000000001</v>
      </c>
      <c r="N443">
        <v>711.83600000000001</v>
      </c>
      <c r="O443">
        <v>0</v>
      </c>
      <c r="P443">
        <v>2580</v>
      </c>
      <c r="Q443">
        <v>0</v>
      </c>
      <c r="R443">
        <v>0</v>
      </c>
    </row>
    <row r="444" spans="1:18" x14ac:dyDescent="0.25">
      <c r="A444">
        <v>438</v>
      </c>
      <c r="B444" t="s">
        <v>0</v>
      </c>
      <c r="C444">
        <v>2009</v>
      </c>
      <c r="D444">
        <v>220.38299999999998</v>
      </c>
      <c r="E444">
        <v>385.61200000000002</v>
      </c>
      <c r="F444">
        <v>491.91499999999996</v>
      </c>
      <c r="G444">
        <v>575.18700000000001</v>
      </c>
      <c r="H444">
        <v>715.65599999999995</v>
      </c>
      <c r="I444">
        <v>712.60400000000004</v>
      </c>
      <c r="J444">
        <v>708.04100000000005</v>
      </c>
      <c r="K444">
        <v>720.73099999999999</v>
      </c>
      <c r="L444">
        <v>830.923</v>
      </c>
      <c r="M444">
        <v>924.81500000000005</v>
      </c>
      <c r="N444">
        <v>1009.6</v>
      </c>
      <c r="O444">
        <v>0</v>
      </c>
      <c r="P444">
        <v>2580</v>
      </c>
      <c r="Q444">
        <v>0</v>
      </c>
      <c r="R444">
        <v>0</v>
      </c>
    </row>
    <row r="445" spans="1:18" x14ac:dyDescent="0.25">
      <c r="A445">
        <v>439</v>
      </c>
      <c r="B445" t="s">
        <v>0</v>
      </c>
      <c r="C445">
        <v>2009</v>
      </c>
      <c r="D445">
        <v>222.852</v>
      </c>
      <c r="E445">
        <v>400.60400000000004</v>
      </c>
      <c r="F445">
        <v>460.65499999999997</v>
      </c>
      <c r="G445">
        <v>582.85699999999997</v>
      </c>
      <c r="H445">
        <v>661.64800000000002</v>
      </c>
      <c r="I445">
        <v>770.30899999999997</v>
      </c>
      <c r="J445">
        <v>740.94400000000007</v>
      </c>
      <c r="K445">
        <v>809.01499999999999</v>
      </c>
      <c r="L445">
        <v>805.9849999999999</v>
      </c>
      <c r="M445">
        <v>772.61800000000005</v>
      </c>
      <c r="N445">
        <v>750</v>
      </c>
      <c r="O445">
        <v>0</v>
      </c>
      <c r="P445">
        <v>2580</v>
      </c>
      <c r="Q445">
        <v>0</v>
      </c>
      <c r="R445">
        <v>0</v>
      </c>
    </row>
    <row r="446" spans="1:18" x14ac:dyDescent="0.25">
      <c r="A446">
        <v>440</v>
      </c>
      <c r="B446" t="s">
        <v>0</v>
      </c>
      <c r="C446">
        <v>2009</v>
      </c>
      <c r="D446">
        <v>208.90700000000001</v>
      </c>
      <c r="E446">
        <v>398.20499999999998</v>
      </c>
      <c r="F446">
        <v>475.28199999999998</v>
      </c>
      <c r="G446">
        <v>606.35799999999995</v>
      </c>
      <c r="H446">
        <v>714.77700000000004</v>
      </c>
      <c r="I446">
        <v>757.14</v>
      </c>
      <c r="J446">
        <v>715.21999999999991</v>
      </c>
      <c r="K446">
        <v>757.85899999999992</v>
      </c>
      <c r="L446">
        <v>755.74799999999993</v>
      </c>
      <c r="M446">
        <v>958.68799999999999</v>
      </c>
      <c r="N446">
        <v>864.83699999999999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>
        <v>441</v>
      </c>
      <c r="B447" t="s">
        <v>0</v>
      </c>
      <c r="C447">
        <v>2009</v>
      </c>
      <c r="D447">
        <v>220.85</v>
      </c>
      <c r="E447">
        <v>399.108</v>
      </c>
      <c r="F447">
        <v>518.875</v>
      </c>
      <c r="G447">
        <v>592.58399999999995</v>
      </c>
      <c r="H447">
        <v>721.61099999999999</v>
      </c>
      <c r="I447">
        <v>683.80499999999995</v>
      </c>
      <c r="J447">
        <v>755.45300000000009</v>
      </c>
      <c r="K447">
        <v>762.44200000000001</v>
      </c>
      <c r="L447">
        <v>815.13800000000003</v>
      </c>
      <c r="M447">
        <v>812.22199999999998</v>
      </c>
      <c r="N447">
        <v>850.97800000000007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>
        <v>442</v>
      </c>
      <c r="B448" t="s">
        <v>0</v>
      </c>
      <c r="C448">
        <v>2009</v>
      </c>
      <c r="D448">
        <v>207.154</v>
      </c>
      <c r="E448">
        <v>394.85300000000001</v>
      </c>
      <c r="F448">
        <v>516.10699999999997</v>
      </c>
      <c r="G448">
        <v>615.55099999999993</v>
      </c>
      <c r="H448">
        <v>688.83199999999999</v>
      </c>
      <c r="I448">
        <v>762.93200000000002</v>
      </c>
      <c r="J448">
        <v>714.3119999999999</v>
      </c>
      <c r="K448">
        <v>762.23300000000006</v>
      </c>
      <c r="L448">
        <v>835.91099999999994</v>
      </c>
      <c r="M448">
        <v>865.95699999999999</v>
      </c>
      <c r="N448">
        <v>904.99799999999993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>
        <v>443</v>
      </c>
      <c r="B449" t="s">
        <v>0</v>
      </c>
      <c r="C449">
        <v>2009</v>
      </c>
      <c r="D449">
        <v>213.036</v>
      </c>
      <c r="E449">
        <v>391.18199999999996</v>
      </c>
      <c r="F449">
        <v>487.84100000000001</v>
      </c>
      <c r="G449">
        <v>595.15899999999999</v>
      </c>
      <c r="H449">
        <v>657.05499999999995</v>
      </c>
      <c r="I449">
        <v>717.72899999999993</v>
      </c>
      <c r="J449">
        <v>754.50799999999992</v>
      </c>
      <c r="K449">
        <v>773.02099999999996</v>
      </c>
      <c r="L449">
        <v>814.01400000000001</v>
      </c>
      <c r="M449">
        <v>912.18799999999999</v>
      </c>
      <c r="N449">
        <v>986.62199999999996</v>
      </c>
      <c r="O449">
        <v>0</v>
      </c>
      <c r="P449">
        <v>2580</v>
      </c>
      <c r="Q449">
        <v>0</v>
      </c>
      <c r="R449">
        <v>0</v>
      </c>
    </row>
    <row r="450" spans="1:18" x14ac:dyDescent="0.25">
      <c r="A450">
        <v>444</v>
      </c>
      <c r="B450" t="s">
        <v>0</v>
      </c>
      <c r="C450">
        <v>2009</v>
      </c>
      <c r="D450">
        <v>201.52200000000002</v>
      </c>
      <c r="E450">
        <v>387.90000000000003</v>
      </c>
      <c r="F450">
        <v>486.35399999999998</v>
      </c>
      <c r="G450">
        <v>594.09199999999998</v>
      </c>
      <c r="H450">
        <v>673.02799999999991</v>
      </c>
      <c r="I450">
        <v>705.22900000000004</v>
      </c>
      <c r="J450">
        <v>730.41599999999994</v>
      </c>
      <c r="K450">
        <v>765.11099999999999</v>
      </c>
      <c r="L450">
        <v>856.78899999999999</v>
      </c>
      <c r="M450">
        <v>760.47699999999998</v>
      </c>
      <c r="N450">
        <v>903.053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>
        <v>445</v>
      </c>
      <c r="B451" t="s">
        <v>0</v>
      </c>
      <c r="C451">
        <v>2009</v>
      </c>
      <c r="D451">
        <v>205.821</v>
      </c>
      <c r="E451">
        <v>390.41700000000003</v>
      </c>
      <c r="F451">
        <v>490.88900000000001</v>
      </c>
      <c r="G451">
        <v>626.63300000000004</v>
      </c>
      <c r="H451">
        <v>635.9860000000001</v>
      </c>
      <c r="I451">
        <v>738.22400000000005</v>
      </c>
      <c r="J451">
        <v>743.78500000000008</v>
      </c>
      <c r="K451">
        <v>764.04000000000008</v>
      </c>
      <c r="L451">
        <v>854.85699999999997</v>
      </c>
      <c r="M451">
        <v>743.56900000000007</v>
      </c>
      <c r="N451">
        <v>750</v>
      </c>
      <c r="O451">
        <v>0</v>
      </c>
      <c r="P451">
        <v>2580</v>
      </c>
      <c r="Q451">
        <v>0</v>
      </c>
      <c r="R451">
        <v>0</v>
      </c>
    </row>
    <row r="452" spans="1:18" x14ac:dyDescent="0.25">
      <c r="A452">
        <v>446</v>
      </c>
      <c r="B452" t="s">
        <v>0</v>
      </c>
      <c r="C452">
        <v>2009</v>
      </c>
      <c r="D452">
        <v>233.506</v>
      </c>
      <c r="E452">
        <v>383.01299999999998</v>
      </c>
      <c r="F452">
        <v>476.28999999999996</v>
      </c>
      <c r="G452">
        <v>618.03699999999992</v>
      </c>
      <c r="H452">
        <v>668.89</v>
      </c>
      <c r="I452">
        <v>702.94799999999998</v>
      </c>
      <c r="J452">
        <v>781.673</v>
      </c>
      <c r="K452">
        <v>751.15699999999993</v>
      </c>
      <c r="L452">
        <v>762.38199999999995</v>
      </c>
      <c r="M452">
        <v>701.67500000000007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447</v>
      </c>
      <c r="B453" t="s">
        <v>0</v>
      </c>
      <c r="C453">
        <v>2009</v>
      </c>
      <c r="D453">
        <v>238.29400000000001</v>
      </c>
      <c r="E453">
        <v>380.91199999999998</v>
      </c>
      <c r="F453">
        <v>513.56999999999994</v>
      </c>
      <c r="G453">
        <v>612.73500000000001</v>
      </c>
      <c r="H453">
        <v>693.49</v>
      </c>
      <c r="I453">
        <v>665.95499999999993</v>
      </c>
      <c r="J453">
        <v>744.00200000000007</v>
      </c>
      <c r="K453">
        <v>810.10899999999992</v>
      </c>
      <c r="L453">
        <v>847.12200000000007</v>
      </c>
      <c r="M453">
        <v>1064.3400000000001</v>
      </c>
      <c r="N453">
        <v>949.02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448</v>
      </c>
      <c r="B454" t="s">
        <v>0</v>
      </c>
      <c r="C454">
        <v>2009</v>
      </c>
      <c r="D454">
        <v>244.34900000000002</v>
      </c>
      <c r="E454">
        <v>390.22300000000001</v>
      </c>
      <c r="F454">
        <v>456.976</v>
      </c>
      <c r="G454">
        <v>595.226</v>
      </c>
      <c r="H454">
        <v>730.22</v>
      </c>
      <c r="I454">
        <v>727.59700000000009</v>
      </c>
      <c r="J454">
        <v>731.03600000000006</v>
      </c>
      <c r="K454">
        <v>710.80899999999997</v>
      </c>
      <c r="L454">
        <v>836.53200000000004</v>
      </c>
      <c r="M454">
        <v>742.30399999999997</v>
      </c>
      <c r="N454">
        <v>964.39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449</v>
      </c>
      <c r="B455" t="s">
        <v>0</v>
      </c>
      <c r="C455">
        <v>2009</v>
      </c>
      <c r="D455">
        <v>226.42699999999999</v>
      </c>
      <c r="E455">
        <v>392.87</v>
      </c>
      <c r="F455">
        <v>472.29300000000001</v>
      </c>
      <c r="G455">
        <v>624.53099999999995</v>
      </c>
      <c r="H455">
        <v>672.12300000000005</v>
      </c>
      <c r="I455">
        <v>702.65599999999995</v>
      </c>
      <c r="J455">
        <v>761.29500000000007</v>
      </c>
      <c r="K455">
        <v>796.91700000000003</v>
      </c>
      <c r="L455">
        <v>823.78</v>
      </c>
      <c r="M455">
        <v>800.04100000000005</v>
      </c>
      <c r="N455">
        <v>769.93500000000006</v>
      </c>
      <c r="O455">
        <v>0</v>
      </c>
      <c r="P455">
        <v>2580</v>
      </c>
      <c r="Q455">
        <v>0</v>
      </c>
      <c r="R455">
        <v>0</v>
      </c>
    </row>
    <row r="456" spans="1:18" x14ac:dyDescent="0.25">
      <c r="A456">
        <v>450</v>
      </c>
      <c r="B456" t="s">
        <v>0</v>
      </c>
      <c r="C456">
        <v>2009</v>
      </c>
      <c r="D456">
        <v>221.249</v>
      </c>
      <c r="E456">
        <v>402.15899999999999</v>
      </c>
      <c r="F456">
        <v>487.976</v>
      </c>
      <c r="G456">
        <v>590.495</v>
      </c>
      <c r="H456">
        <v>618.322</v>
      </c>
      <c r="I456">
        <v>710.86300000000006</v>
      </c>
      <c r="J456">
        <v>790.34800000000007</v>
      </c>
      <c r="K456">
        <v>750.82</v>
      </c>
      <c r="L456">
        <v>796.25699999999995</v>
      </c>
      <c r="M456">
        <v>952.60599999999999</v>
      </c>
      <c r="N456">
        <v>973.57299999999998</v>
      </c>
      <c r="O456">
        <v>0</v>
      </c>
      <c r="P456">
        <v>2580</v>
      </c>
      <c r="Q456">
        <v>0</v>
      </c>
      <c r="R456">
        <v>0</v>
      </c>
    </row>
    <row r="457" spans="1:18" x14ac:dyDescent="0.25">
      <c r="A457">
        <v>451</v>
      </c>
      <c r="B457" t="s">
        <v>0</v>
      </c>
      <c r="C457">
        <v>2009</v>
      </c>
      <c r="D457">
        <v>230.85</v>
      </c>
      <c r="E457">
        <v>402.661</v>
      </c>
      <c r="F457">
        <v>511.92599999999999</v>
      </c>
      <c r="G457">
        <v>567.50699999999995</v>
      </c>
      <c r="H457">
        <v>675.447</v>
      </c>
      <c r="I457">
        <v>688.755</v>
      </c>
      <c r="J457">
        <v>747.50799999999992</v>
      </c>
      <c r="K457">
        <v>767.87799999999993</v>
      </c>
      <c r="L457">
        <v>796.303</v>
      </c>
      <c r="M457">
        <v>921.005</v>
      </c>
      <c r="N457">
        <v>954.16700000000003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452</v>
      </c>
      <c r="B458" t="s">
        <v>0</v>
      </c>
      <c r="C458">
        <v>2009</v>
      </c>
      <c r="D458">
        <v>208.93700000000001</v>
      </c>
      <c r="E458">
        <v>391.80700000000002</v>
      </c>
      <c r="F458">
        <v>490.20399999999995</v>
      </c>
      <c r="G458">
        <v>590.90099999999995</v>
      </c>
      <c r="H458">
        <v>694.23400000000004</v>
      </c>
      <c r="I458">
        <v>744.15499999999997</v>
      </c>
      <c r="J458">
        <v>746.46800000000007</v>
      </c>
      <c r="K458">
        <v>794.35699999999997</v>
      </c>
      <c r="L458">
        <v>851.27499999999998</v>
      </c>
      <c r="M458">
        <v>704.99199999999996</v>
      </c>
      <c r="N458">
        <v>1083.75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453</v>
      </c>
      <c r="B459" t="s">
        <v>0</v>
      </c>
      <c r="C459">
        <v>2009</v>
      </c>
      <c r="D459">
        <v>216.95600000000002</v>
      </c>
      <c r="E459">
        <v>401.09699999999998</v>
      </c>
      <c r="F459">
        <v>521.91699999999992</v>
      </c>
      <c r="G459">
        <v>590.83500000000004</v>
      </c>
      <c r="H459">
        <v>657.83699999999999</v>
      </c>
      <c r="I459">
        <v>740.23900000000003</v>
      </c>
      <c r="J459">
        <v>745.53300000000002</v>
      </c>
      <c r="K459">
        <v>723.67499999999995</v>
      </c>
      <c r="L459">
        <v>822.69</v>
      </c>
      <c r="M459">
        <v>797.38699999999994</v>
      </c>
      <c r="N459">
        <v>750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454</v>
      </c>
      <c r="B460" t="s">
        <v>0</v>
      </c>
      <c r="C460">
        <v>2009</v>
      </c>
      <c r="D460">
        <v>222.99600000000001</v>
      </c>
      <c r="E460">
        <v>399.19100000000003</v>
      </c>
      <c r="F460">
        <v>492.71100000000001</v>
      </c>
      <c r="G460">
        <v>624.99</v>
      </c>
      <c r="H460">
        <v>633.952</v>
      </c>
      <c r="I460">
        <v>758.149</v>
      </c>
      <c r="J460">
        <v>747.64699999999993</v>
      </c>
      <c r="K460">
        <v>775.47699999999998</v>
      </c>
      <c r="L460">
        <v>835.39800000000002</v>
      </c>
      <c r="M460">
        <v>752.04000000000008</v>
      </c>
      <c r="N460">
        <v>884.44</v>
      </c>
      <c r="O460">
        <v>0</v>
      </c>
      <c r="P460">
        <v>2580</v>
      </c>
      <c r="Q460">
        <v>0</v>
      </c>
      <c r="R460">
        <v>0</v>
      </c>
    </row>
    <row r="461" spans="1:18" x14ac:dyDescent="0.25">
      <c r="A461">
        <v>455</v>
      </c>
      <c r="B461" t="s">
        <v>0</v>
      </c>
      <c r="C461">
        <v>2009</v>
      </c>
      <c r="D461">
        <v>211.75399999999999</v>
      </c>
      <c r="E461">
        <v>395.685</v>
      </c>
      <c r="F461">
        <v>523.94500000000005</v>
      </c>
      <c r="G461">
        <v>606.71699999999998</v>
      </c>
      <c r="H461">
        <v>638.70699999999999</v>
      </c>
      <c r="I461">
        <v>760.93299999999999</v>
      </c>
      <c r="J461">
        <v>746.76800000000003</v>
      </c>
      <c r="K461">
        <v>757.72300000000007</v>
      </c>
      <c r="L461">
        <v>846.45699999999999</v>
      </c>
      <c r="M461">
        <v>776.61699999999996</v>
      </c>
      <c r="N461">
        <v>909.50299999999993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456</v>
      </c>
      <c r="B462" t="s">
        <v>0</v>
      </c>
      <c r="C462">
        <v>2009</v>
      </c>
      <c r="D462">
        <v>220.61199999999999</v>
      </c>
      <c r="E462">
        <v>397.45000000000005</v>
      </c>
      <c r="F462">
        <v>492.14100000000002</v>
      </c>
      <c r="G462">
        <v>594.12099999999998</v>
      </c>
      <c r="H462">
        <v>686.79100000000005</v>
      </c>
      <c r="I462">
        <v>737.94299999999998</v>
      </c>
      <c r="J462">
        <v>727.7</v>
      </c>
      <c r="K462">
        <v>776.57900000000006</v>
      </c>
      <c r="L462">
        <v>819.46199999999999</v>
      </c>
      <c r="M462">
        <v>732.87800000000004</v>
      </c>
      <c r="N462">
        <v>946.63499999999999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457</v>
      </c>
      <c r="B463" t="s">
        <v>0</v>
      </c>
      <c r="C463">
        <v>2009</v>
      </c>
      <c r="D463">
        <v>233.33100000000002</v>
      </c>
      <c r="E463">
        <v>400.1</v>
      </c>
      <c r="F463">
        <v>480.28800000000001</v>
      </c>
      <c r="G463">
        <v>591.19100000000003</v>
      </c>
      <c r="H463">
        <v>661.24199999999996</v>
      </c>
      <c r="I463">
        <v>707.27799999999991</v>
      </c>
      <c r="J463">
        <v>723.822</v>
      </c>
      <c r="K463">
        <v>785.98599999999999</v>
      </c>
      <c r="L463">
        <v>896.303</v>
      </c>
      <c r="M463">
        <v>825.94599999999991</v>
      </c>
      <c r="N463">
        <v>702</v>
      </c>
      <c r="O463">
        <v>0</v>
      </c>
      <c r="P463">
        <v>2580</v>
      </c>
      <c r="Q463">
        <v>0</v>
      </c>
      <c r="R463">
        <v>0</v>
      </c>
    </row>
    <row r="464" spans="1:18" x14ac:dyDescent="0.25">
      <c r="A464">
        <v>458</v>
      </c>
      <c r="B464" t="s">
        <v>0</v>
      </c>
      <c r="C464">
        <v>2009</v>
      </c>
      <c r="D464">
        <v>185.52500000000001</v>
      </c>
      <c r="E464">
        <v>394.38600000000002</v>
      </c>
      <c r="F464">
        <v>458.65899999999999</v>
      </c>
      <c r="G464">
        <v>586.11199999999997</v>
      </c>
      <c r="H464">
        <v>662.83</v>
      </c>
      <c r="I464">
        <v>716.69400000000007</v>
      </c>
      <c r="J464">
        <v>745.07900000000006</v>
      </c>
      <c r="K464">
        <v>803.25400000000002</v>
      </c>
      <c r="L464">
        <v>817.23800000000006</v>
      </c>
      <c r="M464">
        <v>911.077</v>
      </c>
      <c r="N464">
        <v>903.95099999999991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459</v>
      </c>
      <c r="B465" t="s">
        <v>0</v>
      </c>
      <c r="C465">
        <v>2009</v>
      </c>
      <c r="D465">
        <v>200.566</v>
      </c>
      <c r="E465">
        <v>385.32100000000003</v>
      </c>
      <c r="F465">
        <v>497.49900000000002</v>
      </c>
      <c r="G465">
        <v>640.43600000000004</v>
      </c>
      <c r="H465">
        <v>702.41399999999999</v>
      </c>
      <c r="I465">
        <v>709.51400000000001</v>
      </c>
      <c r="J465">
        <v>792.23699999999997</v>
      </c>
      <c r="K465">
        <v>732.51200000000006</v>
      </c>
      <c r="L465">
        <v>825.36</v>
      </c>
      <c r="M465">
        <v>792.83800000000008</v>
      </c>
      <c r="N465">
        <v>905.41000000000008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460</v>
      </c>
      <c r="B466" t="s">
        <v>0</v>
      </c>
      <c r="C466">
        <v>2009</v>
      </c>
      <c r="D466">
        <v>228.55199999999999</v>
      </c>
      <c r="E466">
        <v>403.60599999999999</v>
      </c>
      <c r="F466">
        <v>504.42099999999999</v>
      </c>
      <c r="G466">
        <v>614.78800000000001</v>
      </c>
      <c r="H466">
        <v>694.92100000000005</v>
      </c>
      <c r="I466">
        <v>743.63699999999994</v>
      </c>
      <c r="J466">
        <v>755.12</v>
      </c>
      <c r="K466">
        <v>748.88800000000003</v>
      </c>
      <c r="L466">
        <v>825.41499999999996</v>
      </c>
      <c r="M466">
        <v>598.93799999999999</v>
      </c>
      <c r="N466">
        <v>996.97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>
        <v>461</v>
      </c>
      <c r="B467" t="s">
        <v>0</v>
      </c>
      <c r="C467">
        <v>2009</v>
      </c>
      <c r="D467">
        <v>226.613</v>
      </c>
      <c r="E467">
        <v>393.54699999999997</v>
      </c>
      <c r="F467">
        <v>474.15800000000002</v>
      </c>
      <c r="G467">
        <v>569.505</v>
      </c>
      <c r="H467">
        <v>697.91300000000001</v>
      </c>
      <c r="I467">
        <v>754.17700000000002</v>
      </c>
      <c r="J467">
        <v>722.36299999999994</v>
      </c>
      <c r="K467">
        <v>776.82399999999996</v>
      </c>
      <c r="L467">
        <v>825.78399999999999</v>
      </c>
      <c r="M467">
        <v>972.76</v>
      </c>
      <c r="N467">
        <v>959.78699999999992</v>
      </c>
      <c r="O467">
        <v>0</v>
      </c>
      <c r="P467">
        <v>2580</v>
      </c>
      <c r="Q467">
        <v>0</v>
      </c>
      <c r="R467">
        <v>0</v>
      </c>
    </row>
    <row r="468" spans="1:18" x14ac:dyDescent="0.25">
      <c r="A468">
        <v>462</v>
      </c>
      <c r="B468" t="s">
        <v>0</v>
      </c>
      <c r="C468">
        <v>2009</v>
      </c>
      <c r="D468">
        <v>220.423</v>
      </c>
      <c r="E468">
        <v>397.916</v>
      </c>
      <c r="F468">
        <v>514.49900000000002</v>
      </c>
      <c r="G468">
        <v>616.68500000000006</v>
      </c>
      <c r="H468">
        <v>702.77800000000002</v>
      </c>
      <c r="I468">
        <v>739.255</v>
      </c>
      <c r="J468">
        <v>726.87900000000002</v>
      </c>
      <c r="K468">
        <v>783.178</v>
      </c>
      <c r="L468">
        <v>765.31000000000006</v>
      </c>
      <c r="M468">
        <v>763.70499999999993</v>
      </c>
      <c r="N468">
        <v>928.60799999999995</v>
      </c>
      <c r="O468">
        <v>0</v>
      </c>
      <c r="P468">
        <v>2580</v>
      </c>
      <c r="Q468">
        <v>0</v>
      </c>
      <c r="R468">
        <v>0</v>
      </c>
    </row>
    <row r="469" spans="1:18" x14ac:dyDescent="0.25">
      <c r="A469">
        <v>463</v>
      </c>
      <c r="B469" t="s">
        <v>0</v>
      </c>
      <c r="C469">
        <v>2009</v>
      </c>
      <c r="D469">
        <v>205.58699999999999</v>
      </c>
      <c r="E469">
        <v>389.62799999999999</v>
      </c>
      <c r="F469">
        <v>468.43600000000004</v>
      </c>
      <c r="G469">
        <v>600.27600000000007</v>
      </c>
      <c r="H469">
        <v>592.88200000000006</v>
      </c>
      <c r="I469">
        <v>746.77800000000002</v>
      </c>
      <c r="J469">
        <v>775.43600000000004</v>
      </c>
      <c r="K469">
        <v>810.78099999999995</v>
      </c>
      <c r="L469">
        <v>816.87200000000007</v>
      </c>
      <c r="M469">
        <v>884.17900000000009</v>
      </c>
      <c r="N469">
        <v>1155.56</v>
      </c>
      <c r="O469">
        <v>0</v>
      </c>
      <c r="P469">
        <v>2580</v>
      </c>
      <c r="Q469">
        <v>0</v>
      </c>
      <c r="R469">
        <v>0</v>
      </c>
    </row>
    <row r="470" spans="1:18" x14ac:dyDescent="0.25">
      <c r="A470">
        <v>464</v>
      </c>
      <c r="B470" t="s">
        <v>0</v>
      </c>
      <c r="C470">
        <v>2009</v>
      </c>
      <c r="D470">
        <v>207.583</v>
      </c>
      <c r="E470">
        <v>402.726</v>
      </c>
      <c r="F470">
        <v>511.75099999999998</v>
      </c>
      <c r="G470">
        <v>585.90600000000006</v>
      </c>
      <c r="H470">
        <v>687.26800000000003</v>
      </c>
      <c r="I470">
        <v>779.9430000000001</v>
      </c>
      <c r="J470">
        <v>747.08900000000006</v>
      </c>
      <c r="K470">
        <v>719.31599999999992</v>
      </c>
      <c r="L470">
        <v>830.94</v>
      </c>
      <c r="M470">
        <v>825.65100000000007</v>
      </c>
      <c r="N470">
        <v>739.41599999999994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>
        <v>465</v>
      </c>
      <c r="B471" t="s">
        <v>0</v>
      </c>
      <c r="C471">
        <v>2009</v>
      </c>
      <c r="D471">
        <v>233.346</v>
      </c>
      <c r="E471">
        <v>392.60899999999998</v>
      </c>
      <c r="F471">
        <v>518.26499999999999</v>
      </c>
      <c r="G471">
        <v>623.68799999999999</v>
      </c>
      <c r="H471">
        <v>671.05600000000004</v>
      </c>
      <c r="I471">
        <v>789.72199999999998</v>
      </c>
      <c r="J471">
        <v>723.94299999999998</v>
      </c>
      <c r="K471">
        <v>742.21699999999998</v>
      </c>
      <c r="L471">
        <v>784.096</v>
      </c>
      <c r="M471">
        <v>759.32299999999998</v>
      </c>
      <c r="N471">
        <v>1129</v>
      </c>
      <c r="O471">
        <v>0</v>
      </c>
      <c r="P471">
        <v>2580</v>
      </c>
      <c r="Q471">
        <v>0</v>
      </c>
      <c r="R471">
        <v>0</v>
      </c>
    </row>
    <row r="472" spans="1:18" x14ac:dyDescent="0.25">
      <c r="A472">
        <v>466</v>
      </c>
      <c r="B472" t="s">
        <v>0</v>
      </c>
      <c r="C472">
        <v>2009</v>
      </c>
      <c r="D472">
        <v>216.369</v>
      </c>
      <c r="E472">
        <v>387.69200000000001</v>
      </c>
      <c r="F472">
        <v>497.01299999999998</v>
      </c>
      <c r="G472">
        <v>616.005</v>
      </c>
      <c r="H472">
        <v>613.91600000000005</v>
      </c>
      <c r="I472">
        <v>740.29100000000005</v>
      </c>
      <c r="J472">
        <v>759.351</v>
      </c>
      <c r="K472">
        <v>828.69800000000009</v>
      </c>
      <c r="L472">
        <v>792.25400000000002</v>
      </c>
      <c r="M472">
        <v>782.32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>
        <v>467</v>
      </c>
      <c r="B473" t="s">
        <v>0</v>
      </c>
      <c r="C473">
        <v>2009</v>
      </c>
      <c r="D473">
        <v>207.41799999999998</v>
      </c>
      <c r="E473">
        <v>398.75300000000004</v>
      </c>
      <c r="F473">
        <v>495.113</v>
      </c>
      <c r="G473">
        <v>622.86300000000006</v>
      </c>
      <c r="H473">
        <v>690.125</v>
      </c>
      <c r="I473">
        <v>755.08299999999997</v>
      </c>
      <c r="J473">
        <v>756.86599999999999</v>
      </c>
      <c r="K473">
        <v>680.20699999999999</v>
      </c>
      <c r="L473">
        <v>731.53399999999999</v>
      </c>
      <c r="M473">
        <v>709.83300000000008</v>
      </c>
      <c r="N473">
        <v>929.74800000000005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>
        <v>468</v>
      </c>
      <c r="B474" t="s">
        <v>0</v>
      </c>
      <c r="C474">
        <v>2009</v>
      </c>
      <c r="D474">
        <v>205.209</v>
      </c>
      <c r="E474">
        <v>392.52100000000002</v>
      </c>
      <c r="F474">
        <v>529.91200000000003</v>
      </c>
      <c r="G474">
        <v>597.851</v>
      </c>
      <c r="H474">
        <v>679.71400000000006</v>
      </c>
      <c r="I474">
        <v>766.84500000000003</v>
      </c>
      <c r="J474">
        <v>757.55499999999995</v>
      </c>
      <c r="K474">
        <v>735.649</v>
      </c>
      <c r="L474">
        <v>763.00199999999995</v>
      </c>
      <c r="M474">
        <v>709.79000000000008</v>
      </c>
      <c r="N474">
        <v>937.17899999999997</v>
      </c>
      <c r="O474">
        <v>0</v>
      </c>
      <c r="P474">
        <v>2580</v>
      </c>
      <c r="Q474">
        <v>0</v>
      </c>
      <c r="R474">
        <v>0</v>
      </c>
    </row>
    <row r="475" spans="1:18" x14ac:dyDescent="0.25">
      <c r="A475">
        <v>469</v>
      </c>
      <c r="B475" t="s">
        <v>0</v>
      </c>
      <c r="C475">
        <v>2009</v>
      </c>
      <c r="D475">
        <v>204.43700000000001</v>
      </c>
      <c r="E475">
        <v>388.56800000000004</v>
      </c>
      <c r="F475">
        <v>500.05</v>
      </c>
      <c r="G475">
        <v>630.99599999999998</v>
      </c>
      <c r="H475">
        <v>694.20800000000008</v>
      </c>
      <c r="I475">
        <v>731.64</v>
      </c>
      <c r="J475">
        <v>737.36099999999999</v>
      </c>
      <c r="K475">
        <v>782.56499999999994</v>
      </c>
      <c r="L475">
        <v>783.673</v>
      </c>
      <c r="M475">
        <v>878.40700000000004</v>
      </c>
      <c r="N475">
        <v>1074.44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>
        <v>470</v>
      </c>
      <c r="B476" t="s">
        <v>0</v>
      </c>
      <c r="C476">
        <v>2009</v>
      </c>
      <c r="D476">
        <v>230.50200000000001</v>
      </c>
      <c r="E476">
        <v>386.16199999999998</v>
      </c>
      <c r="F476">
        <v>510.87700000000001</v>
      </c>
      <c r="G476">
        <v>627.78399999999999</v>
      </c>
      <c r="H476">
        <v>708.90899999999999</v>
      </c>
      <c r="I476">
        <v>725.63599999999997</v>
      </c>
      <c r="J476">
        <v>721.38800000000003</v>
      </c>
      <c r="K476">
        <v>716.40599999999995</v>
      </c>
      <c r="L476">
        <v>817.64</v>
      </c>
      <c r="M476">
        <v>748.84300000000007</v>
      </c>
      <c r="N476">
        <v>741.81799999999998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471</v>
      </c>
      <c r="B477" t="s">
        <v>0</v>
      </c>
      <c r="C477">
        <v>2009</v>
      </c>
      <c r="D477">
        <v>216.755</v>
      </c>
      <c r="E477">
        <v>404.65899999999999</v>
      </c>
      <c r="F477">
        <v>469.29900000000004</v>
      </c>
      <c r="G477">
        <v>612.06499999999994</v>
      </c>
      <c r="H477">
        <v>748.99900000000002</v>
      </c>
      <c r="I477">
        <v>690.51099999999997</v>
      </c>
      <c r="J477">
        <v>780.14300000000003</v>
      </c>
      <c r="K477">
        <v>778.11500000000001</v>
      </c>
      <c r="L477">
        <v>846.15800000000002</v>
      </c>
      <c r="M477">
        <v>797.78800000000001</v>
      </c>
      <c r="N477">
        <v>1092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472</v>
      </c>
      <c r="B478" t="s">
        <v>0</v>
      </c>
      <c r="C478">
        <v>2009</v>
      </c>
      <c r="D478">
        <v>227.45099999999999</v>
      </c>
      <c r="E478">
        <v>406.72399999999999</v>
      </c>
      <c r="F478">
        <v>501.18300000000005</v>
      </c>
      <c r="G478">
        <v>611.52099999999996</v>
      </c>
      <c r="H478">
        <v>657.24800000000005</v>
      </c>
      <c r="I478">
        <v>772.59</v>
      </c>
      <c r="J478">
        <v>747.38900000000001</v>
      </c>
      <c r="K478">
        <v>809.88499999999999</v>
      </c>
      <c r="L478">
        <v>862.34500000000003</v>
      </c>
      <c r="M478">
        <v>856.28200000000004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473</v>
      </c>
      <c r="B479" t="s">
        <v>0</v>
      </c>
      <c r="C479">
        <v>2009</v>
      </c>
      <c r="D479">
        <v>234.143</v>
      </c>
      <c r="E479">
        <v>390.02199999999999</v>
      </c>
      <c r="F479">
        <v>476.49599999999998</v>
      </c>
      <c r="G479">
        <v>601.41999999999996</v>
      </c>
      <c r="H479">
        <v>668.49099999999999</v>
      </c>
      <c r="I479">
        <v>772.39700000000005</v>
      </c>
      <c r="J479">
        <v>759.226</v>
      </c>
      <c r="K479">
        <v>783.01699999999994</v>
      </c>
      <c r="L479">
        <v>839.649</v>
      </c>
      <c r="M479">
        <v>698.94500000000005</v>
      </c>
      <c r="N479">
        <v>677.27300000000002</v>
      </c>
      <c r="O479">
        <v>0</v>
      </c>
      <c r="P479">
        <v>2580</v>
      </c>
      <c r="Q479">
        <v>0</v>
      </c>
      <c r="R479">
        <v>0</v>
      </c>
    </row>
    <row r="480" spans="1:18" x14ac:dyDescent="0.25">
      <c r="A480">
        <v>474</v>
      </c>
      <c r="B480" t="s">
        <v>0</v>
      </c>
      <c r="C480">
        <v>2009</v>
      </c>
      <c r="D480">
        <v>236.791</v>
      </c>
      <c r="E480">
        <v>385.53500000000003</v>
      </c>
      <c r="F480">
        <v>520.65200000000004</v>
      </c>
      <c r="G480">
        <v>588.47899999999993</v>
      </c>
      <c r="H480">
        <v>638.77200000000005</v>
      </c>
      <c r="I480">
        <v>701.99</v>
      </c>
      <c r="J480">
        <v>729.029</v>
      </c>
      <c r="K480">
        <v>752.87700000000007</v>
      </c>
      <c r="L480">
        <v>823.36500000000001</v>
      </c>
      <c r="M480">
        <v>835.375</v>
      </c>
      <c r="N480">
        <v>888.202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475</v>
      </c>
      <c r="B481" t="s">
        <v>0</v>
      </c>
      <c r="C481">
        <v>2009</v>
      </c>
      <c r="D481">
        <v>213.90100000000001</v>
      </c>
      <c r="E481">
        <v>404.72999999999996</v>
      </c>
      <c r="F481">
        <v>490.18099999999998</v>
      </c>
      <c r="G481">
        <v>582.45000000000005</v>
      </c>
      <c r="H481">
        <v>664.60699999999997</v>
      </c>
      <c r="I481">
        <v>672.94299999999998</v>
      </c>
      <c r="J481">
        <v>792.68200000000002</v>
      </c>
      <c r="K481">
        <v>770.78800000000001</v>
      </c>
      <c r="L481">
        <v>861.40000000000009</v>
      </c>
      <c r="M481">
        <v>763.03800000000001</v>
      </c>
      <c r="N481">
        <v>963.54200000000003</v>
      </c>
      <c r="O481">
        <v>0</v>
      </c>
      <c r="P481">
        <v>2580</v>
      </c>
      <c r="Q481">
        <v>0</v>
      </c>
      <c r="R481">
        <v>0</v>
      </c>
    </row>
    <row r="482" spans="1:18" x14ac:dyDescent="0.25">
      <c r="A482">
        <v>476</v>
      </c>
      <c r="B482" t="s">
        <v>0</v>
      </c>
      <c r="C482">
        <v>2009</v>
      </c>
      <c r="D482">
        <v>220.73400000000001</v>
      </c>
      <c r="E482">
        <v>386.54500000000002</v>
      </c>
      <c r="F482">
        <v>527.16099999999994</v>
      </c>
      <c r="G482">
        <v>625.69200000000001</v>
      </c>
      <c r="H482">
        <v>698.0809999999999</v>
      </c>
      <c r="I482">
        <v>709.36800000000005</v>
      </c>
      <c r="J482">
        <v>717.26599999999996</v>
      </c>
      <c r="K482">
        <v>774.16300000000001</v>
      </c>
      <c r="L482">
        <v>831.68</v>
      </c>
      <c r="M482">
        <v>790.577</v>
      </c>
      <c r="N482">
        <v>0</v>
      </c>
      <c r="O482">
        <v>0</v>
      </c>
      <c r="P482">
        <v>2580</v>
      </c>
      <c r="Q482">
        <v>0</v>
      </c>
      <c r="R482">
        <v>0</v>
      </c>
    </row>
    <row r="483" spans="1:18" x14ac:dyDescent="0.25">
      <c r="A483">
        <v>477</v>
      </c>
      <c r="B483" t="s">
        <v>0</v>
      </c>
      <c r="C483">
        <v>2009</v>
      </c>
      <c r="D483">
        <v>212.738</v>
      </c>
      <c r="E483">
        <v>403.47399999999999</v>
      </c>
      <c r="F483">
        <v>468.30699999999996</v>
      </c>
      <c r="G483">
        <v>590.85699999999997</v>
      </c>
      <c r="H483">
        <v>693.03199999999993</v>
      </c>
      <c r="I483">
        <v>747.71799999999996</v>
      </c>
      <c r="J483">
        <v>707.72</v>
      </c>
      <c r="K483">
        <v>770.274</v>
      </c>
      <c r="L483">
        <v>801.39400000000001</v>
      </c>
      <c r="M483">
        <v>831.80399999999997</v>
      </c>
      <c r="N483">
        <v>1167.78</v>
      </c>
      <c r="O483">
        <v>0</v>
      </c>
      <c r="P483">
        <v>2580</v>
      </c>
      <c r="Q483">
        <v>0</v>
      </c>
      <c r="R483">
        <v>0</v>
      </c>
    </row>
    <row r="484" spans="1:18" x14ac:dyDescent="0.25">
      <c r="A484">
        <v>478</v>
      </c>
      <c r="B484" t="s">
        <v>0</v>
      </c>
      <c r="C484">
        <v>2009</v>
      </c>
      <c r="D484">
        <v>202.893</v>
      </c>
      <c r="E484">
        <v>395.79700000000003</v>
      </c>
      <c r="F484">
        <v>493.96499999999997</v>
      </c>
      <c r="G484">
        <v>582.62800000000004</v>
      </c>
      <c r="H484">
        <v>712.00900000000001</v>
      </c>
      <c r="I484">
        <v>704.40800000000002</v>
      </c>
      <c r="J484">
        <v>767.21300000000008</v>
      </c>
      <c r="K484">
        <v>771.40699999999993</v>
      </c>
      <c r="L484">
        <v>783.86299999999994</v>
      </c>
      <c r="M484">
        <v>754.197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479</v>
      </c>
      <c r="B485" t="s">
        <v>0</v>
      </c>
      <c r="C485">
        <v>2009</v>
      </c>
      <c r="D485">
        <v>211.863</v>
      </c>
      <c r="E485">
        <v>384.63499999999999</v>
      </c>
      <c r="F485">
        <v>525.4799999999999</v>
      </c>
      <c r="G485">
        <v>591.12699999999995</v>
      </c>
      <c r="H485">
        <v>660.803</v>
      </c>
      <c r="I485">
        <v>769.12</v>
      </c>
      <c r="J485">
        <v>781.05700000000002</v>
      </c>
      <c r="K485">
        <v>741.37600000000009</v>
      </c>
      <c r="L485">
        <v>787.22800000000007</v>
      </c>
      <c r="M485">
        <v>716.822</v>
      </c>
      <c r="N485">
        <v>1152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480</v>
      </c>
      <c r="B486" t="s">
        <v>0</v>
      </c>
      <c r="C486">
        <v>2009</v>
      </c>
      <c r="D486">
        <v>237.64599999999999</v>
      </c>
      <c r="E486">
        <v>398.21199999999999</v>
      </c>
      <c r="F486">
        <v>505.19400000000002</v>
      </c>
      <c r="G486">
        <v>648.08199999999999</v>
      </c>
      <c r="H486">
        <v>615.91</v>
      </c>
      <c r="I486">
        <v>792.20999999999992</v>
      </c>
      <c r="J486">
        <v>719.40000000000009</v>
      </c>
      <c r="K486">
        <v>747.4380000000001</v>
      </c>
      <c r="L486">
        <v>822.04600000000005</v>
      </c>
      <c r="M486">
        <v>834.53</v>
      </c>
      <c r="N486">
        <v>996.41100000000006</v>
      </c>
      <c r="O486">
        <v>0</v>
      </c>
      <c r="P486">
        <v>2580</v>
      </c>
      <c r="Q486">
        <v>0</v>
      </c>
      <c r="R486">
        <v>0</v>
      </c>
    </row>
    <row r="487" spans="1:18" x14ac:dyDescent="0.25">
      <c r="A487">
        <v>481</v>
      </c>
      <c r="B487" t="s">
        <v>0</v>
      </c>
      <c r="C487">
        <v>2009</v>
      </c>
      <c r="D487">
        <v>215.31200000000001</v>
      </c>
      <c r="E487">
        <v>408.31200000000001</v>
      </c>
      <c r="F487">
        <v>514.54700000000003</v>
      </c>
      <c r="G487">
        <v>594.654</v>
      </c>
      <c r="H487">
        <v>698.76099999999997</v>
      </c>
      <c r="I487">
        <v>714.51900000000001</v>
      </c>
      <c r="J487">
        <v>713.61300000000006</v>
      </c>
      <c r="K487">
        <v>738.327</v>
      </c>
      <c r="L487">
        <v>853.51800000000003</v>
      </c>
      <c r="M487">
        <v>670.72299999999996</v>
      </c>
      <c r="N487">
        <v>885.81200000000001</v>
      </c>
      <c r="O487">
        <v>0</v>
      </c>
      <c r="P487">
        <v>2580</v>
      </c>
      <c r="Q487">
        <v>0</v>
      </c>
      <c r="R487">
        <v>0</v>
      </c>
    </row>
    <row r="488" spans="1:18" x14ac:dyDescent="0.25">
      <c r="A488">
        <v>482</v>
      </c>
      <c r="B488" t="s">
        <v>0</v>
      </c>
      <c r="C488">
        <v>2009</v>
      </c>
      <c r="D488">
        <v>211.97399999999999</v>
      </c>
      <c r="E488">
        <v>390.197</v>
      </c>
      <c r="F488">
        <v>502.584</v>
      </c>
      <c r="G488">
        <v>595.64300000000003</v>
      </c>
      <c r="H488">
        <v>679.06700000000001</v>
      </c>
      <c r="I488">
        <v>760.13</v>
      </c>
      <c r="J488">
        <v>763.95299999999997</v>
      </c>
      <c r="K488">
        <v>789.81000000000006</v>
      </c>
      <c r="L488">
        <v>736.50800000000004</v>
      </c>
      <c r="M488">
        <v>716.75099999999998</v>
      </c>
      <c r="N488">
        <v>954.66700000000003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483</v>
      </c>
      <c r="B489" t="s">
        <v>0</v>
      </c>
      <c r="C489">
        <v>2009</v>
      </c>
      <c r="D489">
        <v>215.54899999999998</v>
      </c>
      <c r="E489">
        <v>387.37599999999998</v>
      </c>
      <c r="F489">
        <v>474.471</v>
      </c>
      <c r="G489">
        <v>592.5200000000001</v>
      </c>
      <c r="H489">
        <v>660.14400000000001</v>
      </c>
      <c r="I489">
        <v>803.3130000000001</v>
      </c>
      <c r="J489">
        <v>694.71699999999998</v>
      </c>
      <c r="K489">
        <v>809.14099999999996</v>
      </c>
      <c r="L489">
        <v>833.54899999999998</v>
      </c>
      <c r="M489">
        <v>837.01800000000003</v>
      </c>
      <c r="N489">
        <v>921.17099999999994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484</v>
      </c>
      <c r="B490" t="s">
        <v>0</v>
      </c>
      <c r="C490">
        <v>2009</v>
      </c>
      <c r="D490">
        <v>224.61199999999999</v>
      </c>
      <c r="E490">
        <v>385.91900000000004</v>
      </c>
      <c r="F490">
        <v>465.05099999999999</v>
      </c>
      <c r="G490">
        <v>609.00099999999998</v>
      </c>
      <c r="H490">
        <v>612.529</v>
      </c>
      <c r="I490">
        <v>718.47700000000009</v>
      </c>
      <c r="J490">
        <v>730.56399999999996</v>
      </c>
      <c r="K490">
        <v>794.39599999999996</v>
      </c>
      <c r="L490">
        <v>823.27499999999998</v>
      </c>
      <c r="M490">
        <v>774.89</v>
      </c>
      <c r="N490">
        <v>939.101</v>
      </c>
      <c r="O490">
        <v>0</v>
      </c>
      <c r="P490">
        <v>2580</v>
      </c>
      <c r="Q490">
        <v>0</v>
      </c>
      <c r="R490">
        <v>0</v>
      </c>
    </row>
    <row r="491" spans="1:18" x14ac:dyDescent="0.25">
      <c r="A491">
        <v>485</v>
      </c>
      <c r="B491" t="s">
        <v>0</v>
      </c>
      <c r="C491">
        <v>2009</v>
      </c>
      <c r="D491">
        <v>226.22500000000002</v>
      </c>
      <c r="E491">
        <v>391.79500000000002</v>
      </c>
      <c r="F491">
        <v>496.79499999999996</v>
      </c>
      <c r="G491">
        <v>583.77500000000009</v>
      </c>
      <c r="H491">
        <v>685.72500000000002</v>
      </c>
      <c r="I491">
        <v>767.37200000000007</v>
      </c>
      <c r="J491">
        <v>759.53200000000004</v>
      </c>
      <c r="K491">
        <v>775.24700000000007</v>
      </c>
      <c r="L491">
        <v>798.19600000000003</v>
      </c>
      <c r="M491">
        <v>822.62199999999996</v>
      </c>
      <c r="N491">
        <v>1001.2700000000001</v>
      </c>
      <c r="O491">
        <v>0</v>
      </c>
      <c r="P491">
        <v>2580</v>
      </c>
      <c r="Q491">
        <v>0</v>
      </c>
      <c r="R491">
        <v>0</v>
      </c>
    </row>
    <row r="492" spans="1:18" x14ac:dyDescent="0.25">
      <c r="A492">
        <v>486</v>
      </c>
      <c r="B492" t="s">
        <v>0</v>
      </c>
      <c r="C492">
        <v>2009</v>
      </c>
      <c r="D492">
        <v>200.36799999999999</v>
      </c>
      <c r="E492">
        <v>394.779</v>
      </c>
      <c r="F492">
        <v>511.86200000000002</v>
      </c>
      <c r="G492">
        <v>621.98200000000008</v>
      </c>
      <c r="H492">
        <v>666.51099999999997</v>
      </c>
      <c r="I492">
        <v>716.06200000000001</v>
      </c>
      <c r="J492">
        <v>763.88</v>
      </c>
      <c r="K492">
        <v>823.13</v>
      </c>
      <c r="L492">
        <v>881.63199999999995</v>
      </c>
      <c r="M492">
        <v>734.08500000000004</v>
      </c>
      <c r="N492">
        <v>1146.67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>
        <v>487</v>
      </c>
      <c r="B493" t="s">
        <v>0</v>
      </c>
      <c r="C493">
        <v>2009</v>
      </c>
      <c r="D493">
        <v>205.65</v>
      </c>
      <c r="E493">
        <v>392.721</v>
      </c>
      <c r="F493">
        <v>480.75299999999999</v>
      </c>
      <c r="G493">
        <v>653.93999999999994</v>
      </c>
      <c r="H493">
        <v>611.21199999999999</v>
      </c>
      <c r="I493">
        <v>709.68500000000006</v>
      </c>
      <c r="J493">
        <v>761.08399999999995</v>
      </c>
      <c r="K493">
        <v>774.89300000000003</v>
      </c>
      <c r="L493">
        <v>809.06500000000005</v>
      </c>
      <c r="M493">
        <v>896.07899999999995</v>
      </c>
      <c r="N493">
        <v>904.24400000000003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>
        <v>488</v>
      </c>
      <c r="B494" t="s">
        <v>0</v>
      </c>
      <c r="C494">
        <v>2009</v>
      </c>
      <c r="D494">
        <v>219.77099999999999</v>
      </c>
      <c r="E494">
        <v>387.125</v>
      </c>
      <c r="F494">
        <v>511.03200000000004</v>
      </c>
      <c r="G494">
        <v>615.71299999999997</v>
      </c>
      <c r="H494">
        <v>593.17899999999997</v>
      </c>
      <c r="I494">
        <v>787.375</v>
      </c>
      <c r="J494">
        <v>742.98200000000008</v>
      </c>
      <c r="K494">
        <v>771.71400000000006</v>
      </c>
      <c r="L494">
        <v>799.85700000000008</v>
      </c>
      <c r="M494">
        <v>867.24099999999999</v>
      </c>
      <c r="N494">
        <v>1094.6199999999999</v>
      </c>
      <c r="O494">
        <v>0</v>
      </c>
      <c r="P494">
        <v>2580</v>
      </c>
      <c r="Q494">
        <v>0</v>
      </c>
      <c r="R494">
        <v>0</v>
      </c>
    </row>
    <row r="495" spans="1:18" x14ac:dyDescent="0.25">
      <c r="A495">
        <v>489</v>
      </c>
      <c r="B495" t="s">
        <v>0</v>
      </c>
      <c r="C495">
        <v>2009</v>
      </c>
      <c r="D495">
        <v>208.447</v>
      </c>
      <c r="E495">
        <v>384.33600000000001</v>
      </c>
      <c r="F495">
        <v>452.05600000000004</v>
      </c>
      <c r="G495">
        <v>677.33299999999997</v>
      </c>
      <c r="H495">
        <v>613.40099999999995</v>
      </c>
      <c r="I495">
        <v>690.91399999999999</v>
      </c>
      <c r="J495">
        <v>757.36800000000005</v>
      </c>
      <c r="K495">
        <v>787.947</v>
      </c>
      <c r="L495">
        <v>832.30700000000002</v>
      </c>
      <c r="M495">
        <v>945.26699999999994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>
        <v>490</v>
      </c>
      <c r="B496" t="s">
        <v>0</v>
      </c>
      <c r="C496">
        <v>2009</v>
      </c>
      <c r="D496">
        <v>203.88300000000001</v>
      </c>
      <c r="E496">
        <v>392.78899999999999</v>
      </c>
      <c r="F496">
        <v>509.75400000000002</v>
      </c>
      <c r="G496">
        <v>611.09800000000007</v>
      </c>
      <c r="H496">
        <v>672.55600000000004</v>
      </c>
      <c r="I496">
        <v>738.76900000000001</v>
      </c>
      <c r="J496">
        <v>727.36400000000003</v>
      </c>
      <c r="K496">
        <v>798.84900000000005</v>
      </c>
      <c r="L496">
        <v>823.274</v>
      </c>
      <c r="M496">
        <v>752.81799999999998</v>
      </c>
      <c r="N496">
        <v>738.05200000000002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>
        <v>491</v>
      </c>
      <c r="B497" t="s">
        <v>0</v>
      </c>
      <c r="C497">
        <v>2009</v>
      </c>
      <c r="D497">
        <v>218.26999999999998</v>
      </c>
      <c r="E497">
        <v>394.50600000000003</v>
      </c>
      <c r="F497">
        <v>488.524</v>
      </c>
      <c r="G497">
        <v>621.6</v>
      </c>
      <c r="H497">
        <v>680.94100000000003</v>
      </c>
      <c r="I497">
        <v>673.048</v>
      </c>
      <c r="J497">
        <v>750.13799999999992</v>
      </c>
      <c r="K497">
        <v>777.91100000000006</v>
      </c>
      <c r="L497">
        <v>819.45699999999999</v>
      </c>
      <c r="M497">
        <v>780.48099999999999</v>
      </c>
      <c r="N497">
        <v>1158.24</v>
      </c>
      <c r="O497">
        <v>0</v>
      </c>
      <c r="P497">
        <v>2580</v>
      </c>
      <c r="Q497">
        <v>0</v>
      </c>
      <c r="R497">
        <v>0</v>
      </c>
    </row>
    <row r="498" spans="1:18" x14ac:dyDescent="0.25">
      <c r="A498">
        <v>492</v>
      </c>
      <c r="B498" t="s">
        <v>0</v>
      </c>
      <c r="C498">
        <v>2009</v>
      </c>
      <c r="D498">
        <v>232.536</v>
      </c>
      <c r="E498">
        <v>406.48699999999997</v>
      </c>
      <c r="F498">
        <v>454.80900000000003</v>
      </c>
      <c r="G498">
        <v>626.89799999999991</v>
      </c>
      <c r="H498">
        <v>651.36599999999999</v>
      </c>
      <c r="I498">
        <v>731.55899999999997</v>
      </c>
      <c r="J498">
        <v>741.25</v>
      </c>
      <c r="K498">
        <v>810.72900000000004</v>
      </c>
      <c r="L498">
        <v>800.61500000000001</v>
      </c>
      <c r="M498">
        <v>783.39800000000002</v>
      </c>
      <c r="N498">
        <v>1175</v>
      </c>
      <c r="O498">
        <v>0</v>
      </c>
      <c r="P498">
        <v>2580</v>
      </c>
      <c r="Q498">
        <v>0</v>
      </c>
      <c r="R498">
        <v>0</v>
      </c>
    </row>
    <row r="499" spans="1:18" x14ac:dyDescent="0.25">
      <c r="A499">
        <v>493</v>
      </c>
      <c r="B499" t="s">
        <v>0</v>
      </c>
      <c r="C499">
        <v>2009</v>
      </c>
      <c r="D499">
        <v>181.99699999999999</v>
      </c>
      <c r="E499">
        <v>387.21499999999997</v>
      </c>
      <c r="F499">
        <v>511.78699999999998</v>
      </c>
      <c r="G499">
        <v>602.51800000000003</v>
      </c>
      <c r="H499">
        <v>687.74599999999998</v>
      </c>
      <c r="I499">
        <v>746.02800000000002</v>
      </c>
      <c r="J499">
        <v>719.90200000000004</v>
      </c>
      <c r="K499">
        <v>816.976</v>
      </c>
      <c r="L499">
        <v>834.447</v>
      </c>
      <c r="M499">
        <v>843.05499999999995</v>
      </c>
      <c r="N499">
        <v>987.61099999999999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494</v>
      </c>
      <c r="B500" t="s">
        <v>0</v>
      </c>
      <c r="C500">
        <v>2009</v>
      </c>
      <c r="D500">
        <v>216.4</v>
      </c>
      <c r="E500">
        <v>391.49799999999999</v>
      </c>
      <c r="F500">
        <v>473.041</v>
      </c>
      <c r="G500">
        <v>624.851</v>
      </c>
      <c r="H500">
        <v>655.79699999999991</v>
      </c>
      <c r="I500">
        <v>750.428</v>
      </c>
      <c r="J500">
        <v>770.78199999999993</v>
      </c>
      <c r="K500">
        <v>726.76300000000003</v>
      </c>
      <c r="L500">
        <v>761.35199999999998</v>
      </c>
      <c r="M500">
        <v>909.83499999999992</v>
      </c>
      <c r="N500">
        <v>0</v>
      </c>
      <c r="O500">
        <v>0</v>
      </c>
      <c r="P500">
        <v>2580</v>
      </c>
      <c r="Q500">
        <v>0</v>
      </c>
      <c r="R500">
        <v>0</v>
      </c>
    </row>
    <row r="501" spans="1:18" x14ac:dyDescent="0.25">
      <c r="A501">
        <v>495</v>
      </c>
      <c r="B501" t="s">
        <v>0</v>
      </c>
      <c r="C501">
        <v>2009</v>
      </c>
      <c r="D501">
        <v>211.40600000000001</v>
      </c>
      <c r="E501">
        <v>393.71600000000001</v>
      </c>
      <c r="F501">
        <v>529.59999999999991</v>
      </c>
      <c r="G501">
        <v>575.22900000000004</v>
      </c>
      <c r="H501">
        <v>761.08699999999999</v>
      </c>
      <c r="I501">
        <v>821.58100000000002</v>
      </c>
      <c r="J501">
        <v>700.35</v>
      </c>
      <c r="K501">
        <v>762.33399999999995</v>
      </c>
      <c r="L501">
        <v>917.697</v>
      </c>
      <c r="M501">
        <v>793.97199999999998</v>
      </c>
      <c r="N501">
        <v>971.92199999999991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496</v>
      </c>
      <c r="B502" t="s">
        <v>0</v>
      </c>
      <c r="C502">
        <v>2009</v>
      </c>
      <c r="D502">
        <v>201.00799999999998</v>
      </c>
      <c r="E502">
        <v>381.62600000000003</v>
      </c>
      <c r="F502">
        <v>513.99900000000002</v>
      </c>
      <c r="G502">
        <v>594.22699999999998</v>
      </c>
      <c r="H502">
        <v>651.36400000000003</v>
      </c>
      <c r="I502">
        <v>724.17699999999991</v>
      </c>
      <c r="J502">
        <v>741.82499999999993</v>
      </c>
      <c r="K502">
        <v>772.37199999999996</v>
      </c>
      <c r="L502">
        <v>771.44799999999998</v>
      </c>
      <c r="M502">
        <v>614.11700000000008</v>
      </c>
      <c r="N502">
        <v>896.25800000000004</v>
      </c>
      <c r="O502">
        <v>0</v>
      </c>
      <c r="P502">
        <v>2580</v>
      </c>
      <c r="Q502">
        <v>0</v>
      </c>
      <c r="R502">
        <v>0</v>
      </c>
    </row>
    <row r="503" spans="1:18" x14ac:dyDescent="0.25">
      <c r="A503">
        <v>497</v>
      </c>
      <c r="B503" t="s">
        <v>0</v>
      </c>
      <c r="C503">
        <v>2009</v>
      </c>
      <c r="D503">
        <v>230.57499999999999</v>
      </c>
      <c r="E503">
        <v>414.24</v>
      </c>
      <c r="F503">
        <v>478.197</v>
      </c>
      <c r="G503">
        <v>629.52800000000002</v>
      </c>
      <c r="H503">
        <v>624.68299999999999</v>
      </c>
      <c r="I503">
        <v>745.39800000000002</v>
      </c>
      <c r="J503">
        <v>737.41700000000003</v>
      </c>
      <c r="K503">
        <v>701.74</v>
      </c>
      <c r="L503">
        <v>856.55000000000007</v>
      </c>
      <c r="M503">
        <v>775.22899999999993</v>
      </c>
      <c r="N503">
        <v>1005.6899999999999</v>
      </c>
      <c r="O503">
        <v>0</v>
      </c>
      <c r="P503">
        <v>2580</v>
      </c>
      <c r="Q503">
        <v>0</v>
      </c>
      <c r="R503">
        <v>0</v>
      </c>
    </row>
    <row r="504" spans="1:18" x14ac:dyDescent="0.25">
      <c r="A504">
        <v>498</v>
      </c>
      <c r="B504" t="s">
        <v>0</v>
      </c>
      <c r="C504">
        <v>2009</v>
      </c>
      <c r="D504">
        <v>227.78300000000002</v>
      </c>
      <c r="E504">
        <v>391.13200000000001</v>
      </c>
      <c r="F504">
        <v>506.05699999999996</v>
      </c>
      <c r="G504">
        <v>585.74700000000007</v>
      </c>
      <c r="H504">
        <v>623.42699999999991</v>
      </c>
      <c r="I504">
        <v>703.62699999999995</v>
      </c>
      <c r="J504">
        <v>766.67600000000004</v>
      </c>
      <c r="K504">
        <v>771.9430000000001</v>
      </c>
      <c r="L504">
        <v>791.05799999999999</v>
      </c>
      <c r="M504">
        <v>922.03399999999999</v>
      </c>
      <c r="N504">
        <v>948.74899999999991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499</v>
      </c>
      <c r="B505" t="s">
        <v>0</v>
      </c>
      <c r="C505">
        <v>2009</v>
      </c>
      <c r="D505">
        <v>215.18699999999998</v>
      </c>
      <c r="E505">
        <v>397.97199999999998</v>
      </c>
      <c r="F505">
        <v>476.13600000000002</v>
      </c>
      <c r="G505">
        <v>586.03000000000009</v>
      </c>
      <c r="H505">
        <v>683.62400000000002</v>
      </c>
      <c r="I505">
        <v>741.93100000000004</v>
      </c>
      <c r="J505">
        <v>784.29099999999994</v>
      </c>
      <c r="K505">
        <v>731.63800000000003</v>
      </c>
      <c r="L505">
        <v>828.20400000000006</v>
      </c>
      <c r="M505">
        <v>852.53</v>
      </c>
      <c r="N505">
        <v>750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500</v>
      </c>
      <c r="B506" t="s">
        <v>0</v>
      </c>
      <c r="C506">
        <v>2009</v>
      </c>
      <c r="D506">
        <v>232.95</v>
      </c>
      <c r="E506">
        <v>401.62900000000002</v>
      </c>
      <c r="F506">
        <v>498.77700000000004</v>
      </c>
      <c r="G506">
        <v>594.67400000000009</v>
      </c>
      <c r="H506">
        <v>659.63400000000001</v>
      </c>
      <c r="I506">
        <v>717.34</v>
      </c>
      <c r="J506">
        <v>746.69500000000005</v>
      </c>
      <c r="K506">
        <v>835.85200000000009</v>
      </c>
      <c r="L506">
        <v>822.73900000000003</v>
      </c>
      <c r="M506">
        <v>964.24800000000005</v>
      </c>
      <c r="N506">
        <v>1123.0800000000002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501</v>
      </c>
      <c r="B507" t="s">
        <v>0</v>
      </c>
      <c r="C507">
        <v>2009</v>
      </c>
      <c r="D507">
        <v>234.46600000000001</v>
      </c>
      <c r="E507">
        <v>406.33100000000002</v>
      </c>
      <c r="F507">
        <v>492.27700000000004</v>
      </c>
      <c r="G507">
        <v>591.77199999999993</v>
      </c>
      <c r="H507">
        <v>632.58800000000008</v>
      </c>
      <c r="I507">
        <v>771.08699999999999</v>
      </c>
      <c r="J507">
        <v>762.71199999999999</v>
      </c>
      <c r="K507">
        <v>816.20400000000006</v>
      </c>
      <c r="L507">
        <v>813.83300000000008</v>
      </c>
      <c r="M507">
        <v>763.56399999999996</v>
      </c>
      <c r="N507">
        <v>989.45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502</v>
      </c>
      <c r="B508" t="s">
        <v>0</v>
      </c>
      <c r="C508">
        <v>2009</v>
      </c>
      <c r="D508">
        <v>217.083</v>
      </c>
      <c r="E508">
        <v>404.97699999999998</v>
      </c>
      <c r="F508">
        <v>486.38100000000003</v>
      </c>
      <c r="G508">
        <v>572.08400000000006</v>
      </c>
      <c r="H508">
        <v>694.36400000000003</v>
      </c>
      <c r="I508">
        <v>737.83199999999999</v>
      </c>
      <c r="J508">
        <v>745.12599999999998</v>
      </c>
      <c r="K508">
        <v>801.26800000000003</v>
      </c>
      <c r="L508">
        <v>825.48299999999995</v>
      </c>
      <c r="M508">
        <v>669.66700000000003</v>
      </c>
      <c r="N508">
        <v>862.24199999999996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503</v>
      </c>
      <c r="B509" t="s">
        <v>0</v>
      </c>
      <c r="C509">
        <v>2009</v>
      </c>
      <c r="D509">
        <v>210.654</v>
      </c>
      <c r="E509">
        <v>401.66300000000001</v>
      </c>
      <c r="F509">
        <v>508.93399999999997</v>
      </c>
      <c r="G509">
        <v>606.00299999999993</v>
      </c>
      <c r="H509">
        <v>721.03</v>
      </c>
      <c r="I509">
        <v>738.62399999999991</v>
      </c>
      <c r="J509">
        <v>750.32299999999998</v>
      </c>
      <c r="K509">
        <v>768.84900000000005</v>
      </c>
      <c r="L509">
        <v>830.62300000000005</v>
      </c>
      <c r="M509">
        <v>768.88300000000004</v>
      </c>
      <c r="N509">
        <v>712.70900000000006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504</v>
      </c>
      <c r="B510" t="s">
        <v>0</v>
      </c>
      <c r="C510">
        <v>2009</v>
      </c>
      <c r="D510">
        <v>208.548</v>
      </c>
      <c r="E510">
        <v>394.20400000000001</v>
      </c>
      <c r="F510">
        <v>486.39500000000004</v>
      </c>
      <c r="G510">
        <v>603.46</v>
      </c>
      <c r="H510">
        <v>635.35699999999997</v>
      </c>
      <c r="I510">
        <v>695.34799999999996</v>
      </c>
      <c r="J510">
        <v>784.17000000000007</v>
      </c>
      <c r="K510">
        <v>727.1339999999999</v>
      </c>
      <c r="L510">
        <v>848.5</v>
      </c>
      <c r="M510">
        <v>892.07299999999998</v>
      </c>
      <c r="N510">
        <v>971.71199999999999</v>
      </c>
      <c r="O510">
        <v>0</v>
      </c>
      <c r="P510">
        <v>2580</v>
      </c>
      <c r="Q510">
        <v>0</v>
      </c>
      <c r="R510">
        <v>0</v>
      </c>
    </row>
    <row r="511" spans="1:18" x14ac:dyDescent="0.25">
      <c r="A511">
        <v>505</v>
      </c>
      <c r="B511" t="s">
        <v>0</v>
      </c>
      <c r="C511">
        <v>2009</v>
      </c>
      <c r="D511">
        <v>211.43700000000001</v>
      </c>
      <c r="E511">
        <v>382.73200000000003</v>
      </c>
      <c r="F511">
        <v>491.50300000000004</v>
      </c>
      <c r="G511">
        <v>579.67000000000007</v>
      </c>
      <c r="H511">
        <v>646.56499999999994</v>
      </c>
      <c r="I511">
        <v>733.06099999999992</v>
      </c>
      <c r="J511">
        <v>765.71799999999996</v>
      </c>
      <c r="K511">
        <v>781.75199999999995</v>
      </c>
      <c r="L511">
        <v>772.58899999999994</v>
      </c>
      <c r="M511">
        <v>879.86099999999999</v>
      </c>
      <c r="N511">
        <v>926.27599999999995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506</v>
      </c>
      <c r="B512" t="s">
        <v>0</v>
      </c>
      <c r="C512">
        <v>2009</v>
      </c>
      <c r="D512">
        <v>215.55699999999999</v>
      </c>
      <c r="E512">
        <v>394.80599999999998</v>
      </c>
      <c r="F512">
        <v>490.69900000000001</v>
      </c>
      <c r="G512">
        <v>637.40499999999997</v>
      </c>
      <c r="H512">
        <v>664.73199999999997</v>
      </c>
      <c r="I512">
        <v>687.85700000000008</v>
      </c>
      <c r="J512">
        <v>748.95999999999992</v>
      </c>
      <c r="K512">
        <v>756.41800000000001</v>
      </c>
      <c r="L512">
        <v>837.53100000000006</v>
      </c>
      <c r="M512">
        <v>781.77600000000007</v>
      </c>
      <c r="N512">
        <v>0</v>
      </c>
      <c r="O512">
        <v>0</v>
      </c>
      <c r="P512">
        <v>2580</v>
      </c>
      <c r="Q512">
        <v>0</v>
      </c>
      <c r="R512">
        <v>0</v>
      </c>
    </row>
    <row r="513" spans="1:18" x14ac:dyDescent="0.25">
      <c r="A513">
        <v>507</v>
      </c>
      <c r="B513" t="s">
        <v>0</v>
      </c>
      <c r="C513">
        <v>2009</v>
      </c>
      <c r="D513">
        <v>205.13200000000001</v>
      </c>
      <c r="E513">
        <v>387.23600000000005</v>
      </c>
      <c r="F513">
        <v>479.34500000000003</v>
      </c>
      <c r="G513">
        <v>629.57100000000003</v>
      </c>
      <c r="H513">
        <v>701.12400000000002</v>
      </c>
      <c r="I513">
        <v>739.27099999999996</v>
      </c>
      <c r="J513">
        <v>754.30100000000004</v>
      </c>
      <c r="K513">
        <v>801.12799999999993</v>
      </c>
      <c r="L513">
        <v>782.33600000000001</v>
      </c>
      <c r="M513">
        <v>839.34399999999994</v>
      </c>
      <c r="N513">
        <v>1145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508</v>
      </c>
      <c r="B514" t="s">
        <v>0</v>
      </c>
      <c r="C514">
        <v>2009</v>
      </c>
      <c r="D514">
        <v>209.85599999999999</v>
      </c>
      <c r="E514">
        <v>394.36</v>
      </c>
      <c r="F514">
        <v>485.49299999999999</v>
      </c>
      <c r="G514">
        <v>613.03300000000002</v>
      </c>
      <c r="H514">
        <v>671.69200000000001</v>
      </c>
      <c r="I514">
        <v>693.61599999999999</v>
      </c>
      <c r="J514">
        <v>760.89</v>
      </c>
      <c r="K514">
        <v>744.577</v>
      </c>
      <c r="L514">
        <v>829.596</v>
      </c>
      <c r="M514">
        <v>752.22199999999998</v>
      </c>
      <c r="N514">
        <v>975.57099999999991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>
        <v>509</v>
      </c>
      <c r="B515" t="s">
        <v>0</v>
      </c>
      <c r="C515">
        <v>2009</v>
      </c>
      <c r="D515">
        <v>220.71299999999999</v>
      </c>
      <c r="E515">
        <v>397.66699999999997</v>
      </c>
      <c r="F515">
        <v>488.238</v>
      </c>
      <c r="G515">
        <v>576.99400000000003</v>
      </c>
      <c r="H515">
        <v>603.41800000000001</v>
      </c>
      <c r="I515">
        <v>697.26400000000001</v>
      </c>
      <c r="J515">
        <v>752.01700000000005</v>
      </c>
      <c r="K515">
        <v>797.58399999999995</v>
      </c>
      <c r="L515">
        <v>791.49300000000005</v>
      </c>
      <c r="M515">
        <v>818.721</v>
      </c>
      <c r="N515">
        <v>930.17600000000004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>
        <v>510</v>
      </c>
      <c r="B516" t="s">
        <v>0</v>
      </c>
      <c r="C516">
        <v>2009</v>
      </c>
      <c r="D516">
        <v>190.72499999999999</v>
      </c>
      <c r="E516">
        <v>392.233</v>
      </c>
      <c r="F516">
        <v>463.50400000000002</v>
      </c>
      <c r="G516">
        <v>635.62400000000002</v>
      </c>
      <c r="H516">
        <v>723.84800000000007</v>
      </c>
      <c r="I516">
        <v>712.58100000000002</v>
      </c>
      <c r="J516">
        <v>763.45500000000004</v>
      </c>
      <c r="K516">
        <v>785.17599999999993</v>
      </c>
      <c r="L516">
        <v>815.96500000000003</v>
      </c>
      <c r="M516">
        <v>789.53600000000006</v>
      </c>
      <c r="N516">
        <v>990.61500000000001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>
        <v>511</v>
      </c>
      <c r="B517" t="s">
        <v>0</v>
      </c>
      <c r="C517">
        <v>2009</v>
      </c>
      <c r="D517">
        <v>211.57599999999999</v>
      </c>
      <c r="E517">
        <v>397.24</v>
      </c>
      <c r="F517">
        <v>506.95500000000004</v>
      </c>
      <c r="G517">
        <v>613.40700000000004</v>
      </c>
      <c r="H517">
        <v>637.30500000000006</v>
      </c>
      <c r="I517">
        <v>717.45699999999999</v>
      </c>
      <c r="J517">
        <v>729.024</v>
      </c>
      <c r="K517">
        <v>810.25300000000004</v>
      </c>
      <c r="L517">
        <v>829.74199999999996</v>
      </c>
      <c r="M517">
        <v>903.73899999999992</v>
      </c>
      <c r="N517">
        <v>925.59299999999996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>
        <v>512</v>
      </c>
      <c r="B518" t="s">
        <v>0</v>
      </c>
      <c r="C518">
        <v>2009</v>
      </c>
      <c r="D518">
        <v>228.21600000000001</v>
      </c>
      <c r="E518">
        <v>394.43899999999996</v>
      </c>
      <c r="F518">
        <v>513.35199999999998</v>
      </c>
      <c r="G518">
        <v>629.87199999999996</v>
      </c>
      <c r="H518">
        <v>696.97</v>
      </c>
      <c r="I518">
        <v>692.09799999999996</v>
      </c>
      <c r="J518">
        <v>738.81799999999998</v>
      </c>
      <c r="K518">
        <v>795.471</v>
      </c>
      <c r="L518">
        <v>853.09199999999998</v>
      </c>
      <c r="M518">
        <v>974.84</v>
      </c>
      <c r="N518">
        <v>1117.5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>
        <v>513</v>
      </c>
      <c r="B519" t="s">
        <v>0</v>
      </c>
      <c r="C519">
        <v>2009</v>
      </c>
      <c r="D519">
        <v>221.87200000000001</v>
      </c>
      <c r="E519">
        <v>398.93299999999999</v>
      </c>
      <c r="F519">
        <v>467.084</v>
      </c>
      <c r="G519">
        <v>584.02600000000007</v>
      </c>
      <c r="H519">
        <v>653.88</v>
      </c>
      <c r="I519">
        <v>794.42</v>
      </c>
      <c r="J519">
        <v>774.81</v>
      </c>
      <c r="K519">
        <v>720.91600000000005</v>
      </c>
      <c r="L519">
        <v>897.0630000000001</v>
      </c>
      <c r="M519">
        <v>906.68299999999999</v>
      </c>
      <c r="N519">
        <v>0</v>
      </c>
      <c r="O519">
        <v>0</v>
      </c>
      <c r="P519">
        <v>2580</v>
      </c>
      <c r="Q519">
        <v>0</v>
      </c>
      <c r="R519">
        <v>0</v>
      </c>
    </row>
    <row r="520" spans="1:18" x14ac:dyDescent="0.25">
      <c r="A520">
        <v>514</v>
      </c>
      <c r="B520" t="s">
        <v>0</v>
      </c>
      <c r="C520">
        <v>2009</v>
      </c>
      <c r="D520">
        <v>217.14099999999999</v>
      </c>
      <c r="E520">
        <v>379.52599999999995</v>
      </c>
      <c r="F520">
        <v>516.70499999999993</v>
      </c>
      <c r="G520">
        <v>603.62199999999996</v>
      </c>
      <c r="H520">
        <v>689.18700000000001</v>
      </c>
      <c r="I520">
        <v>717.12699999999995</v>
      </c>
      <c r="J520">
        <v>732.96500000000003</v>
      </c>
      <c r="K520">
        <v>766.48400000000004</v>
      </c>
      <c r="L520">
        <v>819.05799999999999</v>
      </c>
      <c r="M520">
        <v>835.15600000000006</v>
      </c>
      <c r="N520">
        <v>958.59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>
        <v>515</v>
      </c>
      <c r="B521" t="s">
        <v>0</v>
      </c>
      <c r="C521">
        <v>2009</v>
      </c>
      <c r="D521">
        <v>240.751</v>
      </c>
      <c r="E521">
        <v>393.66</v>
      </c>
      <c r="F521">
        <v>491.29699999999997</v>
      </c>
      <c r="G521">
        <v>629.10200000000009</v>
      </c>
      <c r="H521">
        <v>715.78499999999997</v>
      </c>
      <c r="I521">
        <v>673.73599999999999</v>
      </c>
      <c r="J521">
        <v>727.54600000000005</v>
      </c>
      <c r="K521">
        <v>736.25599999999997</v>
      </c>
      <c r="L521">
        <v>794.47800000000007</v>
      </c>
      <c r="M521">
        <v>851.14199999999994</v>
      </c>
      <c r="N521">
        <v>927.02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>
        <v>516</v>
      </c>
      <c r="B522" t="s">
        <v>0</v>
      </c>
      <c r="C522">
        <v>2009</v>
      </c>
      <c r="D522">
        <v>222.46899999999999</v>
      </c>
      <c r="E522">
        <v>393.14400000000001</v>
      </c>
      <c r="F522">
        <v>501.29900000000004</v>
      </c>
      <c r="G522">
        <v>595.42700000000002</v>
      </c>
      <c r="H522">
        <v>753.54899999999998</v>
      </c>
      <c r="I522">
        <v>740.14199999999994</v>
      </c>
      <c r="J522">
        <v>717.16399999999999</v>
      </c>
      <c r="K522">
        <v>768.74299999999994</v>
      </c>
      <c r="L522">
        <v>897.52</v>
      </c>
      <c r="M522">
        <v>785.01600000000008</v>
      </c>
      <c r="N522">
        <v>0</v>
      </c>
      <c r="O522">
        <v>0</v>
      </c>
      <c r="P522">
        <v>2580</v>
      </c>
      <c r="Q522">
        <v>0</v>
      </c>
      <c r="R522">
        <v>0</v>
      </c>
    </row>
    <row r="523" spans="1:18" x14ac:dyDescent="0.25">
      <c r="A523">
        <v>517</v>
      </c>
      <c r="B523" t="s">
        <v>0</v>
      </c>
      <c r="C523">
        <v>2009</v>
      </c>
      <c r="D523">
        <v>217.67000000000002</v>
      </c>
      <c r="E523">
        <v>395.39499999999998</v>
      </c>
      <c r="F523">
        <v>460.428</v>
      </c>
      <c r="G523">
        <v>613.92100000000005</v>
      </c>
      <c r="H523">
        <v>670.15</v>
      </c>
      <c r="I523">
        <v>771.23399999999992</v>
      </c>
      <c r="J523">
        <v>726.38199999999995</v>
      </c>
      <c r="K523">
        <v>765.53800000000001</v>
      </c>
      <c r="L523">
        <v>767.49900000000002</v>
      </c>
      <c r="M523">
        <v>812.03499999999997</v>
      </c>
      <c r="N523">
        <v>919.27599999999995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>
        <v>518</v>
      </c>
      <c r="B524" t="s">
        <v>0</v>
      </c>
      <c r="C524">
        <v>2009</v>
      </c>
      <c r="D524">
        <v>205.69899999999998</v>
      </c>
      <c r="E524">
        <v>387.51400000000001</v>
      </c>
      <c r="F524">
        <v>489.43199999999996</v>
      </c>
      <c r="G524">
        <v>608.25099999999998</v>
      </c>
      <c r="H524">
        <v>678.96600000000001</v>
      </c>
      <c r="I524">
        <v>773.91600000000005</v>
      </c>
      <c r="J524">
        <v>761.81399999999996</v>
      </c>
      <c r="K524">
        <v>781.423</v>
      </c>
      <c r="L524">
        <v>827.35899999999992</v>
      </c>
      <c r="M524">
        <v>883.39199999999994</v>
      </c>
      <c r="N524">
        <v>976.06700000000001</v>
      </c>
      <c r="O524">
        <v>0</v>
      </c>
      <c r="P524">
        <v>2580</v>
      </c>
      <c r="Q524">
        <v>0</v>
      </c>
      <c r="R524">
        <v>0</v>
      </c>
    </row>
    <row r="525" spans="1:18" x14ac:dyDescent="0.25">
      <c r="A525">
        <v>519</v>
      </c>
      <c r="B525" t="s">
        <v>0</v>
      </c>
      <c r="C525">
        <v>2009</v>
      </c>
      <c r="D525">
        <v>205.70400000000001</v>
      </c>
      <c r="E525">
        <v>404.99600000000004</v>
      </c>
      <c r="F525">
        <v>479.03899999999999</v>
      </c>
      <c r="G525">
        <v>568.59499999999991</v>
      </c>
      <c r="H525">
        <v>687.21</v>
      </c>
      <c r="I525">
        <v>719.58200000000011</v>
      </c>
      <c r="J525">
        <v>765.26799999999992</v>
      </c>
      <c r="K525">
        <v>714.76499999999999</v>
      </c>
      <c r="L525">
        <v>842.87299999999993</v>
      </c>
      <c r="M525">
        <v>739.31500000000005</v>
      </c>
      <c r="N525">
        <v>1020.1499999999999</v>
      </c>
      <c r="O525">
        <v>0</v>
      </c>
      <c r="P525">
        <v>2580</v>
      </c>
      <c r="Q525">
        <v>0</v>
      </c>
      <c r="R525">
        <v>0</v>
      </c>
    </row>
    <row r="526" spans="1:18" x14ac:dyDescent="0.25">
      <c r="A526">
        <v>520</v>
      </c>
      <c r="B526" t="s">
        <v>0</v>
      </c>
      <c r="C526">
        <v>2009</v>
      </c>
      <c r="D526">
        <v>223.11500000000001</v>
      </c>
      <c r="E526">
        <v>395.15099999999995</v>
      </c>
      <c r="F526">
        <v>512.28</v>
      </c>
      <c r="G526">
        <v>610.28899999999999</v>
      </c>
      <c r="H526">
        <v>697.77599999999995</v>
      </c>
      <c r="I526">
        <v>709.81499999999994</v>
      </c>
      <c r="J526">
        <v>739.78200000000004</v>
      </c>
      <c r="K526">
        <v>759.97699999999998</v>
      </c>
      <c r="L526">
        <v>836.9140000000001</v>
      </c>
      <c r="M526">
        <v>882.23799999999994</v>
      </c>
      <c r="N526">
        <v>750</v>
      </c>
      <c r="O526">
        <v>0</v>
      </c>
      <c r="P526">
        <v>2580</v>
      </c>
      <c r="Q526">
        <v>0</v>
      </c>
      <c r="R526">
        <v>0</v>
      </c>
    </row>
    <row r="527" spans="1:18" x14ac:dyDescent="0.25">
      <c r="A527">
        <v>521</v>
      </c>
      <c r="B527" t="s">
        <v>0</v>
      </c>
      <c r="C527">
        <v>2009</v>
      </c>
      <c r="D527">
        <v>227.02199999999999</v>
      </c>
      <c r="E527">
        <v>382.90699999999998</v>
      </c>
      <c r="F527">
        <v>508.81699999999995</v>
      </c>
      <c r="G527">
        <v>588.56799999999998</v>
      </c>
      <c r="H527">
        <v>664.68200000000002</v>
      </c>
      <c r="I527">
        <v>714.56100000000004</v>
      </c>
      <c r="J527">
        <v>751.577</v>
      </c>
      <c r="K527">
        <v>784.44799999999998</v>
      </c>
      <c r="L527">
        <v>852.12</v>
      </c>
      <c r="M527">
        <v>882.16200000000003</v>
      </c>
      <c r="N527">
        <v>936.50199999999995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522</v>
      </c>
      <c r="B528" t="s">
        <v>0</v>
      </c>
      <c r="C528">
        <v>2009</v>
      </c>
      <c r="D528">
        <v>218.22499999999999</v>
      </c>
      <c r="E528">
        <v>390.44600000000003</v>
      </c>
      <c r="F528">
        <v>471.88900000000001</v>
      </c>
      <c r="G528">
        <v>610.80100000000004</v>
      </c>
      <c r="H528">
        <v>707.03000000000009</v>
      </c>
      <c r="I528">
        <v>821.447</v>
      </c>
      <c r="J528">
        <v>728.702</v>
      </c>
      <c r="K528">
        <v>762.58299999999997</v>
      </c>
      <c r="L528">
        <v>819.06900000000007</v>
      </c>
      <c r="M528">
        <v>883.76499999999999</v>
      </c>
      <c r="N528">
        <v>938.654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523</v>
      </c>
      <c r="B529" t="s">
        <v>0</v>
      </c>
      <c r="C529">
        <v>2009</v>
      </c>
      <c r="D529">
        <v>198.95399999999998</v>
      </c>
      <c r="E529">
        <v>394.697</v>
      </c>
      <c r="F529">
        <v>485.42200000000003</v>
      </c>
      <c r="G529">
        <v>580.22399999999993</v>
      </c>
      <c r="H529">
        <v>649.84900000000005</v>
      </c>
      <c r="I529">
        <v>706.13499999999999</v>
      </c>
      <c r="J529">
        <v>773.38499999999999</v>
      </c>
      <c r="K529">
        <v>766.37900000000002</v>
      </c>
      <c r="L529">
        <v>863.84100000000001</v>
      </c>
      <c r="M529">
        <v>665.79100000000005</v>
      </c>
      <c r="N529">
        <v>1190.9099999999999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524</v>
      </c>
      <c r="B530" t="s">
        <v>0</v>
      </c>
      <c r="C530">
        <v>2009</v>
      </c>
      <c r="D530">
        <v>207.23099999999999</v>
      </c>
      <c r="E530">
        <v>383.61799999999999</v>
      </c>
      <c r="F530">
        <v>462.98499999999996</v>
      </c>
      <c r="G530">
        <v>585.78099999999995</v>
      </c>
      <c r="H530">
        <v>705.37</v>
      </c>
      <c r="I530">
        <v>684.69600000000003</v>
      </c>
      <c r="J530">
        <v>745.625</v>
      </c>
      <c r="K530">
        <v>804.91399999999999</v>
      </c>
      <c r="L530">
        <v>794.72399999999993</v>
      </c>
      <c r="M530">
        <v>814.68499999999995</v>
      </c>
      <c r="N530">
        <v>952.54899999999998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525</v>
      </c>
      <c r="B531" t="s">
        <v>0</v>
      </c>
      <c r="C531">
        <v>2009</v>
      </c>
      <c r="D531">
        <v>204.40900000000002</v>
      </c>
      <c r="E531">
        <v>395.36</v>
      </c>
      <c r="F531">
        <v>505.44299999999998</v>
      </c>
      <c r="G531">
        <v>572.65499999999997</v>
      </c>
      <c r="H531">
        <v>721.93</v>
      </c>
      <c r="I531">
        <v>742.31899999999996</v>
      </c>
      <c r="J531">
        <v>742.70600000000002</v>
      </c>
      <c r="K531">
        <v>817.13400000000001</v>
      </c>
      <c r="L531">
        <v>753.72500000000002</v>
      </c>
      <c r="M531">
        <v>648.74800000000005</v>
      </c>
      <c r="N531">
        <v>756.899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526</v>
      </c>
      <c r="B532" t="s">
        <v>0</v>
      </c>
      <c r="C532">
        <v>2009</v>
      </c>
      <c r="D532">
        <v>209.71699999999998</v>
      </c>
      <c r="E532">
        <v>396.36399999999998</v>
      </c>
      <c r="F532">
        <v>468.637</v>
      </c>
      <c r="G532">
        <v>594.822</v>
      </c>
      <c r="H532">
        <v>659.80799999999999</v>
      </c>
      <c r="I532">
        <v>732.49200000000008</v>
      </c>
      <c r="J532">
        <v>735.91499999999996</v>
      </c>
      <c r="K532">
        <v>693.98500000000001</v>
      </c>
      <c r="L532">
        <v>815.86199999999997</v>
      </c>
      <c r="M532">
        <v>857.42</v>
      </c>
      <c r="N532">
        <v>738.41199999999992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527</v>
      </c>
      <c r="B533" t="s">
        <v>0</v>
      </c>
      <c r="C533">
        <v>2009</v>
      </c>
      <c r="D533">
        <v>221.86199999999999</v>
      </c>
      <c r="E533">
        <v>397.26400000000001</v>
      </c>
      <c r="F533">
        <v>519.35500000000002</v>
      </c>
      <c r="G533">
        <v>600.64499999999998</v>
      </c>
      <c r="H533">
        <v>713.82400000000007</v>
      </c>
      <c r="I533">
        <v>714.58200000000011</v>
      </c>
      <c r="J533">
        <v>730.51099999999997</v>
      </c>
      <c r="K533">
        <v>780.41000000000008</v>
      </c>
      <c r="L533">
        <v>797.40800000000002</v>
      </c>
      <c r="M533">
        <v>893.05100000000004</v>
      </c>
      <c r="N533">
        <v>899.38599999999997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528</v>
      </c>
      <c r="B534" t="s">
        <v>0</v>
      </c>
      <c r="C534">
        <v>2009</v>
      </c>
      <c r="D534">
        <v>221.62200000000001</v>
      </c>
      <c r="E534">
        <v>399.99400000000003</v>
      </c>
      <c r="F534">
        <v>505.33700000000005</v>
      </c>
      <c r="G534">
        <v>557.71199999999999</v>
      </c>
      <c r="H534">
        <v>713.36599999999999</v>
      </c>
      <c r="I534">
        <v>780.87799999999993</v>
      </c>
      <c r="J534">
        <v>747.10200000000009</v>
      </c>
      <c r="K534">
        <v>695.12700000000007</v>
      </c>
      <c r="L534">
        <v>785.07800000000009</v>
      </c>
      <c r="M534">
        <v>824.28599999999994</v>
      </c>
      <c r="N534">
        <v>1166.25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529</v>
      </c>
      <c r="B535" t="s">
        <v>0</v>
      </c>
      <c r="C535">
        <v>2009</v>
      </c>
      <c r="D535">
        <v>196.852</v>
      </c>
      <c r="E535">
        <v>379.95699999999999</v>
      </c>
      <c r="F535">
        <v>499.93399999999997</v>
      </c>
      <c r="G535">
        <v>594.41200000000003</v>
      </c>
      <c r="H535">
        <v>657.08900000000006</v>
      </c>
      <c r="I535">
        <v>736.53100000000006</v>
      </c>
      <c r="J535">
        <v>743.64</v>
      </c>
      <c r="K535">
        <v>751.68599999999992</v>
      </c>
      <c r="L535">
        <v>807.18799999999999</v>
      </c>
      <c r="M535">
        <v>981.68900000000008</v>
      </c>
      <c r="N535">
        <v>936.52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530</v>
      </c>
      <c r="B536" t="s">
        <v>0</v>
      </c>
      <c r="C536">
        <v>2009</v>
      </c>
      <c r="D536">
        <v>204.08599999999998</v>
      </c>
      <c r="E536">
        <v>402.66400000000004</v>
      </c>
      <c r="F536">
        <v>537.93200000000002</v>
      </c>
      <c r="G536">
        <v>558.70900000000006</v>
      </c>
      <c r="H536">
        <v>714.346</v>
      </c>
      <c r="I536">
        <v>756.57899999999995</v>
      </c>
      <c r="J536">
        <v>685.12199999999996</v>
      </c>
      <c r="K536">
        <v>797.84299999999996</v>
      </c>
      <c r="L536">
        <v>759.68599999999992</v>
      </c>
      <c r="M536">
        <v>880.62399999999991</v>
      </c>
      <c r="N536">
        <v>1033.08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531</v>
      </c>
      <c r="B537" t="s">
        <v>0</v>
      </c>
      <c r="C537">
        <v>2009</v>
      </c>
      <c r="D537">
        <v>215.53</v>
      </c>
      <c r="E537">
        <v>386.512</v>
      </c>
      <c r="F537">
        <v>481.71300000000002</v>
      </c>
      <c r="G537">
        <v>602.68600000000004</v>
      </c>
      <c r="H537">
        <v>697.36099999999999</v>
      </c>
      <c r="I537">
        <v>707.41</v>
      </c>
      <c r="J537">
        <v>738.58699999999999</v>
      </c>
      <c r="K537">
        <v>774.81799999999998</v>
      </c>
      <c r="L537">
        <v>808.18900000000008</v>
      </c>
      <c r="M537">
        <v>775.21799999999996</v>
      </c>
      <c r="N537">
        <v>0</v>
      </c>
      <c r="O537">
        <v>0</v>
      </c>
      <c r="P537">
        <v>2580</v>
      </c>
      <c r="Q537">
        <v>0</v>
      </c>
      <c r="R537">
        <v>0</v>
      </c>
    </row>
    <row r="538" spans="1:18" x14ac:dyDescent="0.25">
      <c r="A538">
        <v>532</v>
      </c>
      <c r="B538" t="s">
        <v>0</v>
      </c>
      <c r="C538">
        <v>2009</v>
      </c>
      <c r="D538">
        <v>222.59300000000002</v>
      </c>
      <c r="E538">
        <v>392.78999999999996</v>
      </c>
      <c r="F538">
        <v>500.40300000000002</v>
      </c>
      <c r="G538">
        <v>624.88200000000006</v>
      </c>
      <c r="H538">
        <v>681.52500000000009</v>
      </c>
      <c r="I538">
        <v>714.42000000000007</v>
      </c>
      <c r="J538">
        <v>739.08899999999994</v>
      </c>
      <c r="K538">
        <v>841.03399999999999</v>
      </c>
      <c r="L538">
        <v>829.65800000000002</v>
      </c>
      <c r="M538">
        <v>862.78399999999999</v>
      </c>
      <c r="N538">
        <v>973.68399999999997</v>
      </c>
      <c r="O538">
        <v>0</v>
      </c>
      <c r="P538">
        <v>2580</v>
      </c>
      <c r="Q538">
        <v>0</v>
      </c>
      <c r="R538">
        <v>0</v>
      </c>
    </row>
    <row r="539" spans="1:18" x14ac:dyDescent="0.25">
      <c r="A539">
        <v>533</v>
      </c>
      <c r="B539" t="s">
        <v>0</v>
      </c>
      <c r="C539">
        <v>2009</v>
      </c>
      <c r="D539">
        <v>231.08600000000001</v>
      </c>
      <c r="E539">
        <v>407.06299999999999</v>
      </c>
      <c r="F539">
        <v>477.24400000000003</v>
      </c>
      <c r="G539">
        <v>607.26</v>
      </c>
      <c r="H539">
        <v>691.14499999999998</v>
      </c>
      <c r="I539">
        <v>770.24899999999991</v>
      </c>
      <c r="J539">
        <v>752.61800000000005</v>
      </c>
      <c r="K539">
        <v>734.25799999999992</v>
      </c>
      <c r="L539">
        <v>839.33299999999997</v>
      </c>
      <c r="M539">
        <v>786.56999999999994</v>
      </c>
      <c r="N539">
        <v>940.94299999999998</v>
      </c>
      <c r="O539">
        <v>0</v>
      </c>
      <c r="P539">
        <v>2580</v>
      </c>
      <c r="Q539">
        <v>0</v>
      </c>
      <c r="R539">
        <v>0</v>
      </c>
    </row>
    <row r="540" spans="1:18" x14ac:dyDescent="0.25">
      <c r="A540">
        <v>534</v>
      </c>
      <c r="B540" t="s">
        <v>0</v>
      </c>
      <c r="C540">
        <v>2009</v>
      </c>
      <c r="D540">
        <v>219.36199999999999</v>
      </c>
      <c r="E540">
        <v>383.43699999999995</v>
      </c>
      <c r="F540">
        <v>477.97800000000001</v>
      </c>
      <c r="G540">
        <v>595.09299999999996</v>
      </c>
      <c r="H540">
        <v>656.53700000000003</v>
      </c>
      <c r="I540">
        <v>709</v>
      </c>
      <c r="J540">
        <v>735.29700000000003</v>
      </c>
      <c r="K540">
        <v>716.18899999999996</v>
      </c>
      <c r="L540">
        <v>823.60299999999995</v>
      </c>
      <c r="M540">
        <v>856.76300000000003</v>
      </c>
      <c r="N540">
        <v>1067.27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>
        <v>535</v>
      </c>
      <c r="B541" t="s">
        <v>0</v>
      </c>
      <c r="C541">
        <v>2009</v>
      </c>
      <c r="D541">
        <v>220.24699999999999</v>
      </c>
      <c r="E541">
        <v>397.50200000000001</v>
      </c>
      <c r="F541">
        <v>520.673</v>
      </c>
      <c r="G541">
        <v>607.70400000000006</v>
      </c>
      <c r="H541">
        <v>638.86099999999999</v>
      </c>
      <c r="I541">
        <v>784.3599999999999</v>
      </c>
      <c r="J541">
        <v>732.19900000000007</v>
      </c>
      <c r="K541">
        <v>738.62900000000002</v>
      </c>
      <c r="L541">
        <v>817.08400000000006</v>
      </c>
      <c r="M541">
        <v>795.85599999999999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>
        <v>536</v>
      </c>
      <c r="B542" t="s">
        <v>0</v>
      </c>
      <c r="C542">
        <v>2009</v>
      </c>
      <c r="D542">
        <v>206.95699999999999</v>
      </c>
      <c r="E542">
        <v>400.86599999999999</v>
      </c>
      <c r="F542">
        <v>484.77199999999999</v>
      </c>
      <c r="G542">
        <v>608.30499999999995</v>
      </c>
      <c r="H542">
        <v>652.68899999999996</v>
      </c>
      <c r="I542">
        <v>745.91099999999994</v>
      </c>
      <c r="J542">
        <v>744.90800000000002</v>
      </c>
      <c r="K542">
        <v>738.27499999999998</v>
      </c>
      <c r="L542">
        <v>775.11799999999994</v>
      </c>
      <c r="M542">
        <v>802.59899999999993</v>
      </c>
      <c r="N542">
        <v>1008.67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>
        <v>537</v>
      </c>
      <c r="B543" t="s">
        <v>0</v>
      </c>
      <c r="C543">
        <v>2009</v>
      </c>
      <c r="D543">
        <v>226.971</v>
      </c>
      <c r="E543">
        <v>383.10499999999996</v>
      </c>
      <c r="F543">
        <v>545.70399999999995</v>
      </c>
      <c r="G543">
        <v>580.91399999999999</v>
      </c>
      <c r="H543">
        <v>796.74900000000002</v>
      </c>
      <c r="I543">
        <v>757.00400000000002</v>
      </c>
      <c r="J543">
        <v>767.16099999999994</v>
      </c>
      <c r="K543">
        <v>757.62700000000007</v>
      </c>
      <c r="L543">
        <v>775.85899999999992</v>
      </c>
      <c r="M543">
        <v>732.92500000000007</v>
      </c>
      <c r="N543">
        <v>967.66200000000003</v>
      </c>
      <c r="O543">
        <v>0</v>
      </c>
      <c r="P543">
        <v>2580</v>
      </c>
      <c r="Q543">
        <v>0</v>
      </c>
      <c r="R543">
        <v>0</v>
      </c>
    </row>
    <row r="544" spans="1:18" x14ac:dyDescent="0.25">
      <c r="A544">
        <v>538</v>
      </c>
      <c r="B544" t="s">
        <v>0</v>
      </c>
      <c r="C544">
        <v>2009</v>
      </c>
      <c r="D544">
        <v>225.61999999999998</v>
      </c>
      <c r="E544">
        <v>396.23199999999997</v>
      </c>
      <c r="F544">
        <v>502.71</v>
      </c>
      <c r="G544">
        <v>619.947</v>
      </c>
      <c r="H544">
        <v>678.44</v>
      </c>
      <c r="I544">
        <v>745.30700000000002</v>
      </c>
      <c r="J544">
        <v>760.09100000000001</v>
      </c>
      <c r="K544">
        <v>754.89099999999996</v>
      </c>
      <c r="L544">
        <v>796.44299999999998</v>
      </c>
      <c r="M544">
        <v>1162.4699999999998</v>
      </c>
      <c r="N544">
        <v>1012.1899999999999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>
        <v>539</v>
      </c>
      <c r="B545" t="s">
        <v>0</v>
      </c>
      <c r="C545">
        <v>2009</v>
      </c>
      <c r="D545">
        <v>228.179</v>
      </c>
      <c r="E545">
        <v>406.78100000000001</v>
      </c>
      <c r="F545">
        <v>509.32200000000006</v>
      </c>
      <c r="G545">
        <v>586.31599999999992</v>
      </c>
      <c r="H545">
        <v>690.39599999999996</v>
      </c>
      <c r="I545">
        <v>744.596</v>
      </c>
      <c r="J545">
        <v>772.197</v>
      </c>
      <c r="K545">
        <v>751.65000000000009</v>
      </c>
      <c r="L545">
        <v>787.51</v>
      </c>
      <c r="M545">
        <v>903.18700000000001</v>
      </c>
      <c r="N545">
        <v>0</v>
      </c>
      <c r="O545">
        <v>0</v>
      </c>
      <c r="P545">
        <v>2580</v>
      </c>
      <c r="Q545">
        <v>0</v>
      </c>
      <c r="R545">
        <v>0</v>
      </c>
    </row>
    <row r="546" spans="1:18" x14ac:dyDescent="0.25">
      <c r="A546">
        <v>540</v>
      </c>
      <c r="B546" t="s">
        <v>0</v>
      </c>
      <c r="C546">
        <v>2009</v>
      </c>
      <c r="D546">
        <v>212.95099999999999</v>
      </c>
      <c r="E546">
        <v>404.32600000000002</v>
      </c>
      <c r="F546">
        <v>522.529</v>
      </c>
      <c r="G546">
        <v>600.47799999999995</v>
      </c>
      <c r="H546">
        <v>663.73199999999997</v>
      </c>
      <c r="I546">
        <v>683.58799999999997</v>
      </c>
      <c r="J546">
        <v>768.10400000000004</v>
      </c>
      <c r="K546">
        <v>785.4</v>
      </c>
      <c r="L546">
        <v>910.83499999999992</v>
      </c>
      <c r="M546">
        <v>744.81200000000001</v>
      </c>
      <c r="N546">
        <v>939.28100000000006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>
        <v>541</v>
      </c>
      <c r="B547" t="s">
        <v>0</v>
      </c>
      <c r="C547">
        <v>2009</v>
      </c>
      <c r="D547">
        <v>219.09400000000002</v>
      </c>
      <c r="E547">
        <v>389.12</v>
      </c>
      <c r="F547">
        <v>481.82499999999999</v>
      </c>
      <c r="G547">
        <v>584.49099999999999</v>
      </c>
      <c r="H547">
        <v>636.46499999999992</v>
      </c>
      <c r="I547">
        <v>748.51100000000008</v>
      </c>
      <c r="J547">
        <v>766.71400000000006</v>
      </c>
      <c r="K547">
        <v>734.07399999999996</v>
      </c>
      <c r="L547">
        <v>796.87200000000007</v>
      </c>
      <c r="M547">
        <v>673.38699999999994</v>
      </c>
      <c r="N547">
        <v>957.13499999999999</v>
      </c>
      <c r="O547">
        <v>0</v>
      </c>
      <c r="P547">
        <v>2580</v>
      </c>
      <c r="Q547">
        <v>0</v>
      </c>
      <c r="R547">
        <v>0</v>
      </c>
    </row>
    <row r="548" spans="1:18" x14ac:dyDescent="0.25">
      <c r="A548">
        <v>542</v>
      </c>
      <c r="B548" t="s">
        <v>0</v>
      </c>
      <c r="C548">
        <v>2009</v>
      </c>
      <c r="D548">
        <v>195.303</v>
      </c>
      <c r="E548">
        <v>400.221</v>
      </c>
      <c r="F548">
        <v>463.83199999999999</v>
      </c>
      <c r="G548">
        <v>623.42100000000005</v>
      </c>
      <c r="H548">
        <v>671.62200000000007</v>
      </c>
      <c r="I548">
        <v>743.08600000000001</v>
      </c>
      <c r="J548">
        <v>747.16200000000003</v>
      </c>
      <c r="K548">
        <v>762.58899999999994</v>
      </c>
      <c r="L548">
        <v>797.38299999999992</v>
      </c>
      <c r="M548">
        <v>1150.4399999999998</v>
      </c>
      <c r="N548">
        <v>875.46900000000005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543</v>
      </c>
      <c r="B549" t="s">
        <v>0</v>
      </c>
      <c r="C549">
        <v>2009</v>
      </c>
      <c r="D549">
        <v>226.99800000000002</v>
      </c>
      <c r="E549">
        <v>385.613</v>
      </c>
      <c r="F549">
        <v>500.29300000000001</v>
      </c>
      <c r="G549">
        <v>566.19399999999996</v>
      </c>
      <c r="H549">
        <v>691.80100000000004</v>
      </c>
      <c r="I549">
        <v>759.49599999999998</v>
      </c>
      <c r="J549">
        <v>732.18000000000006</v>
      </c>
      <c r="K549">
        <v>797.64800000000002</v>
      </c>
      <c r="L549">
        <v>842.77</v>
      </c>
      <c r="M549">
        <v>832.22700000000009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544</v>
      </c>
      <c r="B550" t="s">
        <v>0</v>
      </c>
      <c r="C550">
        <v>2009</v>
      </c>
      <c r="D550">
        <v>213.16499999999999</v>
      </c>
      <c r="E550">
        <v>396.79900000000004</v>
      </c>
      <c r="F550">
        <v>473.98200000000003</v>
      </c>
      <c r="G550">
        <v>618.31000000000006</v>
      </c>
      <c r="H550">
        <v>714.44799999999998</v>
      </c>
      <c r="I550">
        <v>755.49</v>
      </c>
      <c r="J550">
        <v>718.94</v>
      </c>
      <c r="K550">
        <v>828.20100000000002</v>
      </c>
      <c r="L550">
        <v>820.76499999999999</v>
      </c>
      <c r="M550">
        <v>825.89800000000002</v>
      </c>
      <c r="N550">
        <v>973.56299999999999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545</v>
      </c>
      <c r="B551" t="s">
        <v>0</v>
      </c>
      <c r="C551">
        <v>2009</v>
      </c>
      <c r="D551">
        <v>201.26900000000001</v>
      </c>
      <c r="E551">
        <v>387.173</v>
      </c>
      <c r="F551">
        <v>493.70299999999997</v>
      </c>
      <c r="G551">
        <v>618.15299999999991</v>
      </c>
      <c r="H551">
        <v>666.851</v>
      </c>
      <c r="I551">
        <v>831.97900000000004</v>
      </c>
      <c r="J551">
        <v>729.44200000000001</v>
      </c>
      <c r="K551">
        <v>767.54599999999994</v>
      </c>
      <c r="L551">
        <v>785.53800000000001</v>
      </c>
      <c r="M551">
        <v>731.30099999999993</v>
      </c>
      <c r="N551">
        <v>968.00600000000009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546</v>
      </c>
      <c r="B552" t="s">
        <v>0</v>
      </c>
      <c r="C552">
        <v>2009</v>
      </c>
      <c r="D552">
        <v>211.19199999999998</v>
      </c>
      <c r="E552">
        <v>393.72800000000001</v>
      </c>
      <c r="F552">
        <v>492.89699999999999</v>
      </c>
      <c r="G552">
        <v>619.53700000000003</v>
      </c>
      <c r="H552">
        <v>712.71600000000001</v>
      </c>
      <c r="I552">
        <v>707.74800000000005</v>
      </c>
      <c r="J552">
        <v>767.32999999999993</v>
      </c>
      <c r="K552">
        <v>743.30100000000004</v>
      </c>
      <c r="L552">
        <v>770.49</v>
      </c>
      <c r="M552">
        <v>1570</v>
      </c>
      <c r="N552">
        <v>750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547</v>
      </c>
      <c r="B553" t="s">
        <v>0</v>
      </c>
      <c r="C553">
        <v>2009</v>
      </c>
      <c r="D553">
        <v>207.274</v>
      </c>
      <c r="E553">
        <v>393.29599999999999</v>
      </c>
      <c r="F553">
        <v>501.01499999999999</v>
      </c>
      <c r="G553">
        <v>606.05799999999999</v>
      </c>
      <c r="H553">
        <v>597.5</v>
      </c>
      <c r="I553">
        <v>798.16899999999998</v>
      </c>
      <c r="J553">
        <v>779.92200000000003</v>
      </c>
      <c r="K553">
        <v>724.45299999999997</v>
      </c>
      <c r="L553">
        <v>888.529</v>
      </c>
      <c r="M553">
        <v>759.99900000000002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548</v>
      </c>
      <c r="B554" t="s">
        <v>0</v>
      </c>
      <c r="C554">
        <v>2009</v>
      </c>
      <c r="D554">
        <v>193.00800000000001</v>
      </c>
      <c r="E554">
        <v>393.18299999999999</v>
      </c>
      <c r="F554">
        <v>484.46299999999997</v>
      </c>
      <c r="G554">
        <v>603.77300000000002</v>
      </c>
      <c r="H554">
        <v>719.29300000000001</v>
      </c>
      <c r="I554">
        <v>674.24900000000002</v>
      </c>
      <c r="J554">
        <v>752.05900000000008</v>
      </c>
      <c r="K554">
        <v>813.50299999999993</v>
      </c>
      <c r="L554">
        <v>795.66499999999996</v>
      </c>
      <c r="M554">
        <v>898.14400000000001</v>
      </c>
      <c r="N554">
        <v>976.42399999999998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549</v>
      </c>
      <c r="B555" t="s">
        <v>0</v>
      </c>
      <c r="C555">
        <v>2009</v>
      </c>
      <c r="D555">
        <v>204.59</v>
      </c>
      <c r="E555">
        <v>401.70800000000003</v>
      </c>
      <c r="F555">
        <v>486.76799999999997</v>
      </c>
      <c r="G555">
        <v>597.024</v>
      </c>
      <c r="H555">
        <v>760.29199999999992</v>
      </c>
      <c r="I555">
        <v>755.673</v>
      </c>
      <c r="J555">
        <v>706.93600000000004</v>
      </c>
      <c r="K555">
        <v>768.03300000000002</v>
      </c>
      <c r="L555">
        <v>816.43399999999997</v>
      </c>
      <c r="M555">
        <v>793.35699999999997</v>
      </c>
      <c r="N555">
        <v>911.32899999999995</v>
      </c>
      <c r="O555">
        <v>0</v>
      </c>
      <c r="P555">
        <v>2580</v>
      </c>
      <c r="Q555">
        <v>0</v>
      </c>
      <c r="R555">
        <v>0</v>
      </c>
    </row>
    <row r="556" spans="1:18" x14ac:dyDescent="0.25">
      <c r="A556">
        <v>550</v>
      </c>
      <c r="B556" t="s">
        <v>0</v>
      </c>
      <c r="C556">
        <v>2009</v>
      </c>
      <c r="D556">
        <v>212.19</v>
      </c>
      <c r="E556">
        <v>399.41700000000003</v>
      </c>
      <c r="F556">
        <v>506.71500000000003</v>
      </c>
      <c r="G556">
        <v>616.36899999999991</v>
      </c>
      <c r="H556">
        <v>672.827</v>
      </c>
      <c r="I556">
        <v>690.23699999999997</v>
      </c>
      <c r="J556">
        <v>759.10500000000002</v>
      </c>
      <c r="K556">
        <v>769.58800000000008</v>
      </c>
      <c r="L556">
        <v>806.32800000000009</v>
      </c>
      <c r="M556">
        <v>853.26300000000003</v>
      </c>
      <c r="N556">
        <v>948.25</v>
      </c>
      <c r="O556">
        <v>0</v>
      </c>
      <c r="P556">
        <v>2580</v>
      </c>
      <c r="Q556">
        <v>0</v>
      </c>
      <c r="R556">
        <v>0</v>
      </c>
    </row>
    <row r="557" spans="1:18" x14ac:dyDescent="0.25">
      <c r="A557">
        <v>551</v>
      </c>
      <c r="B557" t="s">
        <v>0</v>
      </c>
      <c r="C557">
        <v>2009</v>
      </c>
      <c r="D557">
        <v>208.922</v>
      </c>
      <c r="E557">
        <v>403.351</v>
      </c>
      <c r="F557">
        <v>497.66300000000001</v>
      </c>
      <c r="G557">
        <v>586.99900000000002</v>
      </c>
      <c r="H557">
        <v>726.11199999999997</v>
      </c>
      <c r="I557">
        <v>730.01199999999994</v>
      </c>
      <c r="J557">
        <v>704.59799999999996</v>
      </c>
      <c r="K557">
        <v>799.98699999999997</v>
      </c>
      <c r="L557">
        <v>819.04399999999998</v>
      </c>
      <c r="M557">
        <v>834.44399999999996</v>
      </c>
      <c r="N557">
        <v>750</v>
      </c>
      <c r="O557">
        <v>0</v>
      </c>
      <c r="P557">
        <v>2580</v>
      </c>
      <c r="Q557">
        <v>0</v>
      </c>
      <c r="R557">
        <v>0</v>
      </c>
    </row>
    <row r="558" spans="1:18" x14ac:dyDescent="0.25">
      <c r="A558">
        <v>552</v>
      </c>
      <c r="B558" t="s">
        <v>0</v>
      </c>
      <c r="C558">
        <v>2009</v>
      </c>
      <c r="D558">
        <v>217.6</v>
      </c>
      <c r="E558">
        <v>387.423</v>
      </c>
      <c r="F558">
        <v>496.51499999999999</v>
      </c>
      <c r="G558">
        <v>593.07299999999998</v>
      </c>
      <c r="H558">
        <v>667.70300000000009</v>
      </c>
      <c r="I558">
        <v>789.02099999999996</v>
      </c>
      <c r="J558">
        <v>709.96699999999998</v>
      </c>
      <c r="K558">
        <v>788.16800000000001</v>
      </c>
      <c r="L558">
        <v>824.26299999999992</v>
      </c>
      <c r="M558">
        <v>905.29599999999994</v>
      </c>
      <c r="N558">
        <v>919.03300000000002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553</v>
      </c>
      <c r="B559" t="s">
        <v>0</v>
      </c>
      <c r="C559">
        <v>2009</v>
      </c>
      <c r="D559">
        <v>222.51999999999998</v>
      </c>
      <c r="E559">
        <v>389.18799999999999</v>
      </c>
      <c r="F559">
        <v>500.89300000000003</v>
      </c>
      <c r="G559">
        <v>598.77800000000002</v>
      </c>
      <c r="H559">
        <v>759.90800000000002</v>
      </c>
      <c r="I559">
        <v>737.65899999999999</v>
      </c>
      <c r="J559">
        <v>707.75600000000009</v>
      </c>
      <c r="K559">
        <v>747.01</v>
      </c>
      <c r="L559">
        <v>838.70399999999995</v>
      </c>
      <c r="M559">
        <v>851.99</v>
      </c>
      <c r="N559">
        <v>959.30499999999995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554</v>
      </c>
      <c r="B560" t="s">
        <v>0</v>
      </c>
      <c r="C560">
        <v>2009</v>
      </c>
      <c r="D560">
        <v>210.71899999999999</v>
      </c>
      <c r="E560">
        <v>400.875</v>
      </c>
      <c r="F560">
        <v>515.24300000000005</v>
      </c>
      <c r="G560">
        <v>657.61099999999999</v>
      </c>
      <c r="H560">
        <v>627.93600000000004</v>
      </c>
      <c r="I560">
        <v>731.37700000000007</v>
      </c>
      <c r="J560">
        <v>751.18</v>
      </c>
      <c r="K560">
        <v>665.76199999999994</v>
      </c>
      <c r="L560">
        <v>853.83399999999995</v>
      </c>
      <c r="M560">
        <v>748.7</v>
      </c>
      <c r="N560">
        <v>999.92700000000002</v>
      </c>
      <c r="O560">
        <v>0</v>
      </c>
      <c r="P560">
        <v>2580</v>
      </c>
      <c r="Q560">
        <v>0</v>
      </c>
      <c r="R560">
        <v>0</v>
      </c>
    </row>
    <row r="561" spans="1:18" x14ac:dyDescent="0.25">
      <c r="A561">
        <v>555</v>
      </c>
      <c r="B561" t="s">
        <v>0</v>
      </c>
      <c r="C561">
        <v>2009</v>
      </c>
      <c r="D561">
        <v>213.863</v>
      </c>
      <c r="E561">
        <v>403.892</v>
      </c>
      <c r="F561">
        <v>499.17399999999998</v>
      </c>
      <c r="G561">
        <v>593.93499999999995</v>
      </c>
      <c r="H561">
        <v>616.65300000000002</v>
      </c>
      <c r="I561">
        <v>808.596</v>
      </c>
      <c r="J561">
        <v>732.80900000000008</v>
      </c>
      <c r="K561">
        <v>795.08299999999997</v>
      </c>
      <c r="L561">
        <v>836.20899999999995</v>
      </c>
      <c r="M561">
        <v>814.80600000000004</v>
      </c>
      <c r="N561">
        <v>917.851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556</v>
      </c>
      <c r="B562" t="s">
        <v>0</v>
      </c>
      <c r="C562">
        <v>2009</v>
      </c>
      <c r="D562">
        <v>220.41</v>
      </c>
      <c r="E562">
        <v>389.26300000000003</v>
      </c>
      <c r="F562">
        <v>523.58199999999999</v>
      </c>
      <c r="G562">
        <v>597.3309999999999</v>
      </c>
      <c r="H562">
        <v>740.173</v>
      </c>
      <c r="I562">
        <v>756.31899999999996</v>
      </c>
      <c r="J562">
        <v>724.37700000000007</v>
      </c>
      <c r="K562">
        <v>784.92899999999997</v>
      </c>
      <c r="L562">
        <v>833.82900000000006</v>
      </c>
      <c r="M562">
        <v>856.048</v>
      </c>
      <c r="N562">
        <v>852.67000000000007</v>
      </c>
      <c r="O562">
        <v>0</v>
      </c>
      <c r="P562">
        <v>2580</v>
      </c>
      <c r="Q562">
        <v>0</v>
      </c>
      <c r="R562">
        <v>0</v>
      </c>
    </row>
    <row r="563" spans="1:18" x14ac:dyDescent="0.25">
      <c r="A563">
        <v>557</v>
      </c>
      <c r="B563" t="s">
        <v>0</v>
      </c>
      <c r="C563">
        <v>2009</v>
      </c>
      <c r="D563">
        <v>204.61699999999999</v>
      </c>
      <c r="E563">
        <v>398.524</v>
      </c>
      <c r="F563">
        <v>466.04899999999998</v>
      </c>
      <c r="G563">
        <v>607.48899999999992</v>
      </c>
      <c r="H563">
        <v>651.01600000000008</v>
      </c>
      <c r="I563">
        <v>733.06000000000006</v>
      </c>
      <c r="J563">
        <v>765.94299999999998</v>
      </c>
      <c r="K563">
        <v>792.471</v>
      </c>
      <c r="L563">
        <v>812.94299999999998</v>
      </c>
      <c r="M563">
        <v>914.00599999999997</v>
      </c>
      <c r="N563">
        <v>1116.67</v>
      </c>
      <c r="O563">
        <v>0</v>
      </c>
      <c r="P563">
        <v>2580</v>
      </c>
      <c r="Q563">
        <v>0</v>
      </c>
      <c r="R563">
        <v>0</v>
      </c>
    </row>
    <row r="564" spans="1:18" x14ac:dyDescent="0.25">
      <c r="A564">
        <v>558</v>
      </c>
      <c r="B564" t="s">
        <v>0</v>
      </c>
      <c r="C564">
        <v>2009</v>
      </c>
      <c r="D564">
        <v>217.69399999999999</v>
      </c>
      <c r="E564">
        <v>395.17900000000003</v>
      </c>
      <c r="F564">
        <v>484.44499999999999</v>
      </c>
      <c r="G564">
        <v>606.57600000000002</v>
      </c>
      <c r="H564">
        <v>701.30799999999999</v>
      </c>
      <c r="I564">
        <v>732.12</v>
      </c>
      <c r="J564">
        <v>715.18999999999994</v>
      </c>
      <c r="K564">
        <v>819.94199999999989</v>
      </c>
      <c r="L564">
        <v>860.89300000000003</v>
      </c>
      <c r="M564">
        <v>872.01700000000005</v>
      </c>
      <c r="N564">
        <v>967.27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>
        <v>559</v>
      </c>
      <c r="B565" t="s">
        <v>0</v>
      </c>
      <c r="C565">
        <v>2009</v>
      </c>
      <c r="D565">
        <v>218.16</v>
      </c>
      <c r="E565">
        <v>386.02300000000002</v>
      </c>
      <c r="F565">
        <v>502.25099999999998</v>
      </c>
      <c r="G565">
        <v>651.93100000000004</v>
      </c>
      <c r="H565">
        <v>682.26299999999992</v>
      </c>
      <c r="I565">
        <v>731.07999999999993</v>
      </c>
      <c r="J565">
        <v>729.46699999999998</v>
      </c>
      <c r="K565">
        <v>745.06099999999992</v>
      </c>
      <c r="L565">
        <v>802.404</v>
      </c>
      <c r="M565">
        <v>864.65599999999995</v>
      </c>
      <c r="N565">
        <v>1140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>
        <v>560</v>
      </c>
      <c r="B566" t="s">
        <v>0</v>
      </c>
      <c r="C566">
        <v>2009</v>
      </c>
      <c r="D566">
        <v>208.57999999999998</v>
      </c>
      <c r="E566">
        <v>388.98500000000001</v>
      </c>
      <c r="F566">
        <v>479.53899999999999</v>
      </c>
      <c r="G566">
        <v>632.66300000000001</v>
      </c>
      <c r="H566">
        <v>642.96299999999997</v>
      </c>
      <c r="I566">
        <v>725.63599999999997</v>
      </c>
      <c r="J566">
        <v>732.27299999999991</v>
      </c>
      <c r="K566">
        <v>748.04499999999996</v>
      </c>
      <c r="L566">
        <v>807.05499999999995</v>
      </c>
      <c r="M566">
        <v>814.77300000000002</v>
      </c>
      <c r="N566">
        <v>949.73199999999997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>
        <v>561</v>
      </c>
      <c r="B567" t="s">
        <v>0</v>
      </c>
      <c r="C567">
        <v>2009</v>
      </c>
      <c r="D567">
        <v>212.108</v>
      </c>
      <c r="E567">
        <v>402.11599999999999</v>
      </c>
      <c r="F567">
        <v>480.76499999999999</v>
      </c>
      <c r="G567">
        <v>614.33899999999994</v>
      </c>
      <c r="H567">
        <v>663.53499999999997</v>
      </c>
      <c r="I567">
        <v>759.67600000000004</v>
      </c>
      <c r="J567">
        <v>744.18499999999995</v>
      </c>
      <c r="K567">
        <v>684.54499999999996</v>
      </c>
      <c r="L567">
        <v>820.53200000000004</v>
      </c>
      <c r="M567">
        <v>775.73800000000006</v>
      </c>
      <c r="N567">
        <v>988.02800000000002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>
        <v>562</v>
      </c>
      <c r="B568" t="s">
        <v>0</v>
      </c>
      <c r="C568">
        <v>2009</v>
      </c>
      <c r="D568">
        <v>228.39100000000002</v>
      </c>
      <c r="E568">
        <v>394.60899999999998</v>
      </c>
      <c r="F568">
        <v>484.42200000000003</v>
      </c>
      <c r="G568">
        <v>640.529</v>
      </c>
      <c r="H568">
        <v>693.21699999999998</v>
      </c>
      <c r="I568">
        <v>723.76900000000001</v>
      </c>
      <c r="J568">
        <v>712.91300000000001</v>
      </c>
      <c r="K568">
        <v>752.10799999999995</v>
      </c>
      <c r="L568">
        <v>826.08699999999999</v>
      </c>
      <c r="M568">
        <v>923.07499999999993</v>
      </c>
      <c r="N568">
        <v>952.59899999999993</v>
      </c>
      <c r="O568">
        <v>0</v>
      </c>
      <c r="P568">
        <v>2580</v>
      </c>
      <c r="Q568">
        <v>0</v>
      </c>
      <c r="R568">
        <v>0</v>
      </c>
    </row>
    <row r="569" spans="1:18" x14ac:dyDescent="0.25">
      <c r="A569">
        <v>563</v>
      </c>
      <c r="B569" t="s">
        <v>0</v>
      </c>
      <c r="C569">
        <v>2009</v>
      </c>
      <c r="D569">
        <v>220.07599999999999</v>
      </c>
      <c r="E569">
        <v>391.65800000000002</v>
      </c>
      <c r="F569">
        <v>479.59499999999997</v>
      </c>
      <c r="G569">
        <v>620.62700000000007</v>
      </c>
      <c r="H569">
        <v>662.90300000000002</v>
      </c>
      <c r="I569">
        <v>735.91499999999996</v>
      </c>
      <c r="J569">
        <v>780.39300000000003</v>
      </c>
      <c r="K569">
        <v>725.64700000000005</v>
      </c>
      <c r="L569">
        <v>758.11099999999999</v>
      </c>
      <c r="M569">
        <v>858.39299999999992</v>
      </c>
      <c r="N569">
        <v>980.72199999999998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>
        <v>564</v>
      </c>
      <c r="B570" t="s">
        <v>0</v>
      </c>
      <c r="C570">
        <v>2009</v>
      </c>
      <c r="D570">
        <v>218.98899999999998</v>
      </c>
      <c r="E570">
        <v>405.39499999999998</v>
      </c>
      <c r="F570">
        <v>489.22300000000001</v>
      </c>
      <c r="G570">
        <v>607.18399999999997</v>
      </c>
      <c r="H570">
        <v>703.20400000000006</v>
      </c>
      <c r="I570">
        <v>724.63599999999997</v>
      </c>
      <c r="J570">
        <v>738.41399999999999</v>
      </c>
      <c r="K570">
        <v>794.66300000000001</v>
      </c>
      <c r="L570">
        <v>824.98400000000004</v>
      </c>
      <c r="M570">
        <v>625.56799999999998</v>
      </c>
      <c r="N570">
        <v>747.73099999999999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>
        <v>565</v>
      </c>
      <c r="B571" t="s">
        <v>0</v>
      </c>
      <c r="C571">
        <v>2009</v>
      </c>
      <c r="D571">
        <v>210.839</v>
      </c>
      <c r="E571">
        <v>398.05099999999999</v>
      </c>
      <c r="F571">
        <v>520.298</v>
      </c>
      <c r="G571">
        <v>605.8599999999999</v>
      </c>
      <c r="H571">
        <v>706.05899999999997</v>
      </c>
      <c r="I571">
        <v>749.57600000000002</v>
      </c>
      <c r="J571">
        <v>760.71100000000001</v>
      </c>
      <c r="K571">
        <v>771.92899999999997</v>
      </c>
      <c r="L571">
        <v>791.99</v>
      </c>
      <c r="M571">
        <v>786.12300000000005</v>
      </c>
      <c r="N571">
        <v>937.19399999999996</v>
      </c>
      <c r="O571">
        <v>0</v>
      </c>
      <c r="P571">
        <v>2580</v>
      </c>
      <c r="Q571">
        <v>0</v>
      </c>
      <c r="R571">
        <v>0</v>
      </c>
    </row>
    <row r="572" spans="1:18" x14ac:dyDescent="0.25">
      <c r="A572">
        <v>566</v>
      </c>
      <c r="B572" t="s">
        <v>0</v>
      </c>
      <c r="C572">
        <v>2009</v>
      </c>
      <c r="D572">
        <v>194.136</v>
      </c>
      <c r="E572">
        <v>398.96</v>
      </c>
      <c r="F572">
        <v>495.47799999999995</v>
      </c>
      <c r="G572">
        <v>604.82800000000009</v>
      </c>
      <c r="H572">
        <v>685.26499999999999</v>
      </c>
      <c r="I572">
        <v>753.51400000000001</v>
      </c>
      <c r="J572">
        <v>742.37600000000009</v>
      </c>
      <c r="K572">
        <v>774.98099999999999</v>
      </c>
      <c r="L572">
        <v>777.78199999999993</v>
      </c>
      <c r="M572">
        <v>845.16199999999992</v>
      </c>
      <c r="N572">
        <v>1078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567</v>
      </c>
      <c r="B573" t="s">
        <v>0</v>
      </c>
      <c r="C573">
        <v>2009</v>
      </c>
      <c r="D573">
        <v>211.65700000000001</v>
      </c>
      <c r="E573">
        <v>401.81</v>
      </c>
      <c r="F573">
        <v>504.18700000000007</v>
      </c>
      <c r="G573">
        <v>622.77300000000002</v>
      </c>
      <c r="H573">
        <v>641.89499999999998</v>
      </c>
      <c r="I573">
        <v>708.97500000000002</v>
      </c>
      <c r="J573">
        <v>742.18899999999996</v>
      </c>
      <c r="K573">
        <v>727.52099999999996</v>
      </c>
      <c r="L573">
        <v>830.80600000000004</v>
      </c>
      <c r="M573">
        <v>865.78300000000002</v>
      </c>
      <c r="N573">
        <v>795.51599999999996</v>
      </c>
      <c r="O573">
        <v>0</v>
      </c>
      <c r="P573">
        <v>2580</v>
      </c>
      <c r="Q573">
        <v>0</v>
      </c>
      <c r="R573">
        <v>0</v>
      </c>
    </row>
    <row r="574" spans="1:18" x14ac:dyDescent="0.25">
      <c r="A574">
        <v>568</v>
      </c>
      <c r="B574" t="s">
        <v>0</v>
      </c>
      <c r="C574">
        <v>2009</v>
      </c>
      <c r="D574">
        <v>218.65299999999999</v>
      </c>
      <c r="E574">
        <v>407.411</v>
      </c>
      <c r="F574">
        <v>482.14699999999999</v>
      </c>
      <c r="G574">
        <v>614.66399999999999</v>
      </c>
      <c r="H574">
        <v>690.77200000000005</v>
      </c>
      <c r="I574">
        <v>732.45099999999991</v>
      </c>
      <c r="J574">
        <v>735.66399999999999</v>
      </c>
      <c r="K574">
        <v>701.52099999999996</v>
      </c>
      <c r="L574">
        <v>820.90700000000004</v>
      </c>
      <c r="M574">
        <v>884.98699999999997</v>
      </c>
      <c r="N574">
        <v>990.77800000000002</v>
      </c>
      <c r="O574">
        <v>0</v>
      </c>
      <c r="P574">
        <v>2580</v>
      </c>
      <c r="Q574">
        <v>0</v>
      </c>
      <c r="R574">
        <v>0</v>
      </c>
    </row>
    <row r="575" spans="1:18" x14ac:dyDescent="0.25">
      <c r="A575">
        <v>569</v>
      </c>
      <c r="B575" t="s">
        <v>0</v>
      </c>
      <c r="C575">
        <v>2009</v>
      </c>
      <c r="D575">
        <v>215.08099999999999</v>
      </c>
      <c r="E575">
        <v>409.62900000000002</v>
      </c>
      <c r="F575">
        <v>513.65000000000009</v>
      </c>
      <c r="G575">
        <v>646.19000000000005</v>
      </c>
      <c r="H575">
        <v>661.12199999999996</v>
      </c>
      <c r="I575">
        <v>730.64600000000007</v>
      </c>
      <c r="J575">
        <v>714.33100000000002</v>
      </c>
      <c r="K575">
        <v>830.64599999999996</v>
      </c>
      <c r="L575">
        <v>771.75900000000001</v>
      </c>
      <c r="M575">
        <v>894.75400000000002</v>
      </c>
      <c r="N575">
        <v>889.74699999999996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570</v>
      </c>
      <c r="B576" t="s">
        <v>0</v>
      </c>
      <c r="C576">
        <v>2009</v>
      </c>
      <c r="D576">
        <v>231.71600000000001</v>
      </c>
      <c r="E576">
        <v>398.303</v>
      </c>
      <c r="F576">
        <v>511.59900000000005</v>
      </c>
      <c r="G576">
        <v>594.86900000000003</v>
      </c>
      <c r="H576">
        <v>651.71400000000006</v>
      </c>
      <c r="I576">
        <v>713.71799999999996</v>
      </c>
      <c r="J576">
        <v>762.88100000000009</v>
      </c>
      <c r="K576">
        <v>795.44800000000009</v>
      </c>
      <c r="L576">
        <v>877.83900000000006</v>
      </c>
      <c r="M576">
        <v>797.803</v>
      </c>
      <c r="N576">
        <v>1008.47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571</v>
      </c>
      <c r="B577" t="s">
        <v>0</v>
      </c>
      <c r="C577">
        <v>2009</v>
      </c>
      <c r="D577">
        <v>239.696</v>
      </c>
      <c r="E577">
        <v>395.19599999999997</v>
      </c>
      <c r="F577">
        <v>503.43899999999996</v>
      </c>
      <c r="G577">
        <v>591.65199999999993</v>
      </c>
      <c r="H577">
        <v>648.06500000000005</v>
      </c>
      <c r="I577">
        <v>707.50599999999997</v>
      </c>
      <c r="J577">
        <v>761.21799999999996</v>
      </c>
      <c r="K577">
        <v>752.92499999999995</v>
      </c>
      <c r="L577">
        <v>841.17</v>
      </c>
      <c r="M577">
        <v>864.09899999999993</v>
      </c>
      <c r="N577">
        <v>1008.9200000000001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572</v>
      </c>
      <c r="B578" t="s">
        <v>0</v>
      </c>
      <c r="C578">
        <v>2009</v>
      </c>
      <c r="D578">
        <v>208.179</v>
      </c>
      <c r="E578">
        <v>387.99400000000003</v>
      </c>
      <c r="F578">
        <v>494.02100000000002</v>
      </c>
      <c r="G578">
        <v>562.82500000000005</v>
      </c>
      <c r="H578">
        <v>662.09399999999994</v>
      </c>
      <c r="I578">
        <v>721.63400000000001</v>
      </c>
      <c r="J578">
        <v>734.95699999999999</v>
      </c>
      <c r="K578">
        <v>793.99699999999996</v>
      </c>
      <c r="L578">
        <v>818.77499999999998</v>
      </c>
      <c r="M578">
        <v>745.03499999999997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573</v>
      </c>
      <c r="B579" t="s">
        <v>0</v>
      </c>
      <c r="C579">
        <v>2009</v>
      </c>
      <c r="D579">
        <v>219.24799999999999</v>
      </c>
      <c r="E579">
        <v>395.255</v>
      </c>
      <c r="F579">
        <v>486.80700000000002</v>
      </c>
      <c r="G579">
        <v>598.06899999999996</v>
      </c>
      <c r="H579">
        <v>666.50099999999998</v>
      </c>
      <c r="I579">
        <v>690.03899999999999</v>
      </c>
      <c r="J579">
        <v>765.74799999999993</v>
      </c>
      <c r="K579">
        <v>817.81700000000001</v>
      </c>
      <c r="L579">
        <v>834.33</v>
      </c>
      <c r="M579">
        <v>977.221</v>
      </c>
      <c r="N579">
        <v>813.45799999999997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574</v>
      </c>
      <c r="B580" t="s">
        <v>0</v>
      </c>
      <c r="C580">
        <v>2009</v>
      </c>
      <c r="D580">
        <v>224.12099999999998</v>
      </c>
      <c r="E580">
        <v>386.88900000000001</v>
      </c>
      <c r="F580">
        <v>512.93200000000002</v>
      </c>
      <c r="G580">
        <v>625.30600000000004</v>
      </c>
      <c r="H580">
        <v>635.60500000000002</v>
      </c>
      <c r="I580">
        <v>740.77099999999996</v>
      </c>
      <c r="J580">
        <v>756.95999999999992</v>
      </c>
      <c r="K580">
        <v>809.45399999999995</v>
      </c>
      <c r="L580">
        <v>768.702</v>
      </c>
      <c r="M580">
        <v>835.29600000000005</v>
      </c>
      <c r="N580">
        <v>709.31100000000004</v>
      </c>
      <c r="O580">
        <v>0</v>
      </c>
      <c r="P580">
        <v>2580</v>
      </c>
      <c r="Q580">
        <v>0</v>
      </c>
      <c r="R580">
        <v>0</v>
      </c>
    </row>
    <row r="581" spans="1:18" x14ac:dyDescent="0.25">
      <c r="A581">
        <v>575</v>
      </c>
      <c r="B581" t="s">
        <v>0</v>
      </c>
      <c r="C581">
        <v>2009</v>
      </c>
      <c r="D581">
        <v>220.899</v>
      </c>
      <c r="E581">
        <v>389.45800000000003</v>
      </c>
      <c r="F581">
        <v>521.47699999999998</v>
      </c>
      <c r="G581">
        <v>617.83999999999992</v>
      </c>
      <c r="H581">
        <v>676.09100000000001</v>
      </c>
      <c r="I581">
        <v>731.86500000000001</v>
      </c>
      <c r="J581">
        <v>742.62700000000007</v>
      </c>
      <c r="K581">
        <v>755.95799999999997</v>
      </c>
      <c r="L581">
        <v>854.83799999999997</v>
      </c>
      <c r="M581">
        <v>727.90800000000002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576</v>
      </c>
      <c r="B582" t="s">
        <v>0</v>
      </c>
      <c r="C582">
        <v>2009</v>
      </c>
      <c r="D582">
        <v>220.351</v>
      </c>
      <c r="E582">
        <v>397.79900000000004</v>
      </c>
      <c r="F582">
        <v>474.846</v>
      </c>
      <c r="G582">
        <v>601.55700000000002</v>
      </c>
      <c r="H582">
        <v>750.46400000000006</v>
      </c>
      <c r="I582">
        <v>737.79300000000001</v>
      </c>
      <c r="J582">
        <v>745.74900000000002</v>
      </c>
      <c r="K582">
        <v>798.89600000000007</v>
      </c>
      <c r="L582">
        <v>776.81900000000007</v>
      </c>
      <c r="M582">
        <v>811.17700000000002</v>
      </c>
      <c r="N582">
        <v>982.36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577</v>
      </c>
      <c r="B583" t="s">
        <v>0</v>
      </c>
      <c r="C583">
        <v>2009</v>
      </c>
      <c r="D583">
        <v>226.07300000000001</v>
      </c>
      <c r="E583">
        <v>400.38400000000001</v>
      </c>
      <c r="F583">
        <v>514.87799999999993</v>
      </c>
      <c r="G583">
        <v>615.19900000000007</v>
      </c>
      <c r="H583">
        <v>643.37599999999998</v>
      </c>
      <c r="I583">
        <v>715.18499999999995</v>
      </c>
      <c r="J583">
        <v>754.19</v>
      </c>
      <c r="K583">
        <v>686.35400000000004</v>
      </c>
      <c r="L583">
        <v>792.851</v>
      </c>
      <c r="M583">
        <v>843.01</v>
      </c>
      <c r="N583">
        <v>982.02699999999993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578</v>
      </c>
      <c r="B584" t="s">
        <v>0</v>
      </c>
      <c r="C584">
        <v>2009</v>
      </c>
      <c r="D584">
        <v>201.10300000000001</v>
      </c>
      <c r="E584">
        <v>391.22</v>
      </c>
      <c r="F584">
        <v>495.87799999999999</v>
      </c>
      <c r="G584">
        <v>579.529</v>
      </c>
      <c r="H584">
        <v>679.92600000000004</v>
      </c>
      <c r="I584">
        <v>714.31700000000001</v>
      </c>
      <c r="J584">
        <v>755.92899999999997</v>
      </c>
      <c r="K584">
        <v>719.28099999999995</v>
      </c>
      <c r="L584">
        <v>795.899</v>
      </c>
      <c r="M584">
        <v>815.01100000000008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579</v>
      </c>
      <c r="B585" t="s">
        <v>0</v>
      </c>
      <c r="C585">
        <v>2009</v>
      </c>
      <c r="D585">
        <v>210.13299999999998</v>
      </c>
      <c r="E585">
        <v>395.87400000000002</v>
      </c>
      <c r="F585">
        <v>509.04300000000001</v>
      </c>
      <c r="G585">
        <v>606.97500000000002</v>
      </c>
      <c r="H585">
        <v>655.54500000000007</v>
      </c>
      <c r="I585">
        <v>749.40499999999997</v>
      </c>
      <c r="J585">
        <v>774.71600000000001</v>
      </c>
      <c r="K585">
        <v>730.97199999999998</v>
      </c>
      <c r="L585">
        <v>863.43000000000006</v>
      </c>
      <c r="M585">
        <v>760.58600000000001</v>
      </c>
      <c r="N585">
        <v>1147.5</v>
      </c>
      <c r="O585">
        <v>0</v>
      </c>
      <c r="P585">
        <v>2580</v>
      </c>
      <c r="Q585">
        <v>0</v>
      </c>
      <c r="R585">
        <v>0</v>
      </c>
    </row>
    <row r="586" spans="1:18" x14ac:dyDescent="0.25">
      <c r="A586">
        <v>580</v>
      </c>
      <c r="B586" t="s">
        <v>0</v>
      </c>
      <c r="C586">
        <v>2009</v>
      </c>
      <c r="D586">
        <v>207.685</v>
      </c>
      <c r="E586">
        <v>394.202</v>
      </c>
      <c r="F586">
        <v>502.18700000000007</v>
      </c>
      <c r="G586">
        <v>615.58400000000006</v>
      </c>
      <c r="H586">
        <v>656.97700000000009</v>
      </c>
      <c r="I586">
        <v>697.68300000000011</v>
      </c>
      <c r="J586">
        <v>756.74900000000002</v>
      </c>
      <c r="K586">
        <v>780.33500000000004</v>
      </c>
      <c r="L586">
        <v>779.50200000000007</v>
      </c>
      <c r="M586">
        <v>785.04399999999998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>
        <v>581</v>
      </c>
      <c r="B587" t="s">
        <v>0</v>
      </c>
      <c r="C587">
        <v>2009</v>
      </c>
      <c r="D587">
        <v>202.23599999999999</v>
      </c>
      <c r="E587">
        <v>402.55999999999995</v>
      </c>
      <c r="F587">
        <v>477.21200000000005</v>
      </c>
      <c r="G587">
        <v>595.37</v>
      </c>
      <c r="H587">
        <v>630.03399999999999</v>
      </c>
      <c r="I587">
        <v>683.81200000000001</v>
      </c>
      <c r="J587">
        <v>760.495</v>
      </c>
      <c r="K587">
        <v>766.31700000000001</v>
      </c>
      <c r="L587">
        <v>838.25799999999992</v>
      </c>
      <c r="M587">
        <v>790.68299999999999</v>
      </c>
      <c r="N587">
        <v>979.04399999999998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>
        <v>582</v>
      </c>
      <c r="B588" t="s">
        <v>0</v>
      </c>
      <c r="C588">
        <v>2009</v>
      </c>
      <c r="D588">
        <v>210.33500000000001</v>
      </c>
      <c r="E588">
        <v>392.08300000000003</v>
      </c>
      <c r="F588">
        <v>496.11399999999998</v>
      </c>
      <c r="G588">
        <v>657.44899999999996</v>
      </c>
      <c r="H588">
        <v>602.18799999999999</v>
      </c>
      <c r="I588">
        <v>707.279</v>
      </c>
      <c r="J588">
        <v>715.49599999999998</v>
      </c>
      <c r="K588">
        <v>726.95699999999999</v>
      </c>
      <c r="L588">
        <v>816.89599999999996</v>
      </c>
      <c r="M588">
        <v>704.96499999999992</v>
      </c>
      <c r="N588">
        <v>978.75599999999997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>
        <v>583</v>
      </c>
      <c r="B589" t="s">
        <v>0</v>
      </c>
      <c r="C589">
        <v>2009</v>
      </c>
      <c r="D589">
        <v>195.363</v>
      </c>
      <c r="E589">
        <v>400.50299999999999</v>
      </c>
      <c r="F589">
        <v>460.17999999999995</v>
      </c>
      <c r="G589">
        <v>578.25300000000004</v>
      </c>
      <c r="H589">
        <v>731.41800000000001</v>
      </c>
      <c r="I589">
        <v>764.755</v>
      </c>
      <c r="J589">
        <v>753.93</v>
      </c>
      <c r="K589">
        <v>797.74900000000002</v>
      </c>
      <c r="L589">
        <v>779.40899999999999</v>
      </c>
      <c r="M589">
        <v>915.75900000000001</v>
      </c>
      <c r="N589">
        <v>750.68000000000006</v>
      </c>
      <c r="O589">
        <v>0</v>
      </c>
      <c r="P589">
        <v>2580</v>
      </c>
      <c r="Q589">
        <v>0</v>
      </c>
      <c r="R589">
        <v>0</v>
      </c>
    </row>
    <row r="590" spans="1:18" x14ac:dyDescent="0.25">
      <c r="A590">
        <v>584</v>
      </c>
      <c r="B590" t="s">
        <v>0</v>
      </c>
      <c r="C590">
        <v>2009</v>
      </c>
      <c r="D590">
        <v>212.238</v>
      </c>
      <c r="E590">
        <v>388.55099999999999</v>
      </c>
      <c r="F590">
        <v>483.93199999999996</v>
      </c>
      <c r="G590">
        <v>593.91600000000005</v>
      </c>
      <c r="H590">
        <v>641.95699999999999</v>
      </c>
      <c r="I590">
        <v>726.05</v>
      </c>
      <c r="J590">
        <v>757.32600000000002</v>
      </c>
      <c r="K590">
        <v>738.89499999999998</v>
      </c>
      <c r="L590">
        <v>805.24300000000005</v>
      </c>
      <c r="M590">
        <v>880.78100000000006</v>
      </c>
      <c r="N590">
        <v>750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>
        <v>585</v>
      </c>
      <c r="B591" t="s">
        <v>0</v>
      </c>
      <c r="C591">
        <v>2009</v>
      </c>
      <c r="D591">
        <v>216.60499999999999</v>
      </c>
      <c r="E591">
        <v>407.2</v>
      </c>
      <c r="F591">
        <v>494.96499999999997</v>
      </c>
      <c r="G591">
        <v>604.96600000000001</v>
      </c>
      <c r="H591">
        <v>658.10199999999998</v>
      </c>
      <c r="I591">
        <v>703.27799999999991</v>
      </c>
      <c r="J591">
        <v>746.27499999999998</v>
      </c>
      <c r="K591">
        <v>710.33400000000006</v>
      </c>
      <c r="L591">
        <v>807.98400000000004</v>
      </c>
      <c r="M591">
        <v>724.56299999999999</v>
      </c>
      <c r="N591">
        <v>0</v>
      </c>
      <c r="O591">
        <v>0</v>
      </c>
      <c r="P591">
        <v>2580</v>
      </c>
      <c r="Q591">
        <v>0</v>
      </c>
      <c r="R591">
        <v>0</v>
      </c>
    </row>
    <row r="592" spans="1:18" x14ac:dyDescent="0.25">
      <c r="A592">
        <v>586</v>
      </c>
      <c r="B592" t="s">
        <v>0</v>
      </c>
      <c r="C592">
        <v>2009</v>
      </c>
      <c r="D592">
        <v>225.00700000000001</v>
      </c>
      <c r="E592">
        <v>387.67400000000004</v>
      </c>
      <c r="F592">
        <v>500.31000000000006</v>
      </c>
      <c r="G592">
        <v>616.69499999999994</v>
      </c>
      <c r="H592">
        <v>615.55600000000004</v>
      </c>
      <c r="I592">
        <v>695.78800000000001</v>
      </c>
      <c r="J592">
        <v>766.68299999999999</v>
      </c>
      <c r="K592">
        <v>774.05000000000007</v>
      </c>
      <c r="L592">
        <v>821.07500000000005</v>
      </c>
      <c r="M592">
        <v>845.61599999999999</v>
      </c>
      <c r="N592">
        <v>1033.5899999999999</v>
      </c>
      <c r="O592">
        <v>0</v>
      </c>
      <c r="P592">
        <v>2580</v>
      </c>
      <c r="Q592">
        <v>0</v>
      </c>
      <c r="R592">
        <v>0</v>
      </c>
    </row>
    <row r="593" spans="1:18" x14ac:dyDescent="0.25">
      <c r="A593">
        <v>587</v>
      </c>
      <c r="B593" t="s">
        <v>0</v>
      </c>
      <c r="C593">
        <v>2009</v>
      </c>
      <c r="D593">
        <v>207.64599999999999</v>
      </c>
      <c r="E593">
        <v>398.93</v>
      </c>
      <c r="F593">
        <v>482.16700000000003</v>
      </c>
      <c r="G593">
        <v>637.01900000000001</v>
      </c>
      <c r="H593">
        <v>660.53300000000002</v>
      </c>
      <c r="I593">
        <v>685.21799999999996</v>
      </c>
      <c r="J593">
        <v>744.36199999999997</v>
      </c>
      <c r="K593">
        <v>830.32299999999998</v>
      </c>
      <c r="L593">
        <v>844.88799999999992</v>
      </c>
      <c r="M593">
        <v>893.68700000000001</v>
      </c>
      <c r="N593">
        <v>718.55799999999999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>
        <v>588</v>
      </c>
      <c r="B594" t="s">
        <v>0</v>
      </c>
      <c r="C594">
        <v>2009</v>
      </c>
      <c r="D594">
        <v>215.995</v>
      </c>
      <c r="E594">
        <v>404.57100000000003</v>
      </c>
      <c r="F594">
        <v>470.84100000000001</v>
      </c>
      <c r="G594">
        <v>602.6049999999999</v>
      </c>
      <c r="H594">
        <v>683.55799999999999</v>
      </c>
      <c r="I594">
        <v>699.56</v>
      </c>
      <c r="J594">
        <v>729.15099999999995</v>
      </c>
      <c r="K594">
        <v>718.49300000000005</v>
      </c>
      <c r="L594">
        <v>860.96899999999994</v>
      </c>
      <c r="M594">
        <v>871.07500000000005</v>
      </c>
      <c r="N594">
        <v>961.06600000000003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>
        <v>589</v>
      </c>
      <c r="B595" t="s">
        <v>0</v>
      </c>
      <c r="C595">
        <v>2009</v>
      </c>
      <c r="D595">
        <v>241.91</v>
      </c>
      <c r="E595">
        <v>395.05200000000002</v>
      </c>
      <c r="F595">
        <v>498.45099999999996</v>
      </c>
      <c r="G595">
        <v>578.68299999999999</v>
      </c>
      <c r="H595">
        <v>627.91899999999998</v>
      </c>
      <c r="I595">
        <v>714.36900000000003</v>
      </c>
      <c r="J595">
        <v>758.46400000000006</v>
      </c>
      <c r="K595">
        <v>738.82899999999995</v>
      </c>
      <c r="L595">
        <v>797.95400000000006</v>
      </c>
      <c r="M595">
        <v>762.23199999999997</v>
      </c>
      <c r="N595">
        <v>977.52099999999996</v>
      </c>
      <c r="O595">
        <v>0</v>
      </c>
      <c r="P595">
        <v>2580</v>
      </c>
      <c r="Q595">
        <v>0</v>
      </c>
      <c r="R595">
        <v>0</v>
      </c>
    </row>
    <row r="596" spans="1:18" x14ac:dyDescent="0.25">
      <c r="A596">
        <v>590</v>
      </c>
      <c r="B596" t="s">
        <v>0</v>
      </c>
      <c r="C596">
        <v>2009</v>
      </c>
      <c r="D596">
        <v>227.59699999999998</v>
      </c>
      <c r="E596">
        <v>401.84300000000002</v>
      </c>
      <c r="F596">
        <v>487.54199999999997</v>
      </c>
      <c r="G596">
        <v>658.16</v>
      </c>
      <c r="H596">
        <v>650.05900000000008</v>
      </c>
      <c r="I596">
        <v>721.81</v>
      </c>
      <c r="J596">
        <v>761.72199999999998</v>
      </c>
      <c r="K596">
        <v>833.23199999999997</v>
      </c>
      <c r="L596">
        <v>806.67399999999998</v>
      </c>
      <c r="M596">
        <v>913.96500000000003</v>
      </c>
      <c r="N596">
        <v>750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591</v>
      </c>
      <c r="B597" t="s">
        <v>0</v>
      </c>
      <c r="C597">
        <v>2009</v>
      </c>
      <c r="D597">
        <v>220.49600000000001</v>
      </c>
      <c r="E597">
        <v>396.80500000000001</v>
      </c>
      <c r="F597">
        <v>516.6690000000001</v>
      </c>
      <c r="G597">
        <v>631.60400000000004</v>
      </c>
      <c r="H597">
        <v>739.7</v>
      </c>
      <c r="I597">
        <v>673.16</v>
      </c>
      <c r="J597">
        <v>734.20700000000011</v>
      </c>
      <c r="K597">
        <v>783.52200000000005</v>
      </c>
      <c r="L597">
        <v>804.96900000000005</v>
      </c>
      <c r="M597">
        <v>809.52300000000002</v>
      </c>
      <c r="N597">
        <v>1084</v>
      </c>
      <c r="O597">
        <v>0</v>
      </c>
      <c r="P597">
        <v>2580</v>
      </c>
      <c r="Q597">
        <v>0</v>
      </c>
      <c r="R597">
        <v>0</v>
      </c>
    </row>
    <row r="598" spans="1:18" x14ac:dyDescent="0.25">
      <c r="A598">
        <v>592</v>
      </c>
      <c r="B598" t="s">
        <v>0</v>
      </c>
      <c r="C598">
        <v>2009</v>
      </c>
      <c r="D598">
        <v>206.208</v>
      </c>
      <c r="E598">
        <v>392.93</v>
      </c>
      <c r="F598">
        <v>501.185</v>
      </c>
      <c r="G598">
        <v>583.57400000000007</v>
      </c>
      <c r="H598">
        <v>659.11500000000001</v>
      </c>
      <c r="I598">
        <v>728.38800000000003</v>
      </c>
      <c r="J598">
        <v>753.60599999999999</v>
      </c>
      <c r="K598">
        <v>799.09500000000003</v>
      </c>
      <c r="L598">
        <v>878.18</v>
      </c>
      <c r="M598">
        <v>720.29899999999998</v>
      </c>
      <c r="N598">
        <v>898.39800000000002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593</v>
      </c>
      <c r="B599" t="s">
        <v>0</v>
      </c>
      <c r="C599">
        <v>2009</v>
      </c>
      <c r="D599">
        <v>200.93700000000001</v>
      </c>
      <c r="E599">
        <v>398.27800000000002</v>
      </c>
      <c r="F599">
        <v>532.202</v>
      </c>
      <c r="G599">
        <v>578.73699999999997</v>
      </c>
      <c r="H599">
        <v>669.92399999999998</v>
      </c>
      <c r="I599">
        <v>716.58399999999995</v>
      </c>
      <c r="J599">
        <v>739.82400000000007</v>
      </c>
      <c r="K599">
        <v>749.04300000000001</v>
      </c>
      <c r="L599">
        <v>809.43399999999997</v>
      </c>
      <c r="M599">
        <v>778.21100000000001</v>
      </c>
      <c r="N599">
        <v>1007.9599999999999</v>
      </c>
      <c r="O599">
        <v>0</v>
      </c>
      <c r="P599">
        <v>2580</v>
      </c>
      <c r="Q599">
        <v>0</v>
      </c>
      <c r="R599">
        <v>0</v>
      </c>
    </row>
    <row r="600" spans="1:18" x14ac:dyDescent="0.25">
      <c r="A600">
        <v>594</v>
      </c>
      <c r="B600" t="s">
        <v>0</v>
      </c>
      <c r="C600">
        <v>2009</v>
      </c>
      <c r="D600">
        <v>222.297</v>
      </c>
      <c r="E600">
        <v>384.834</v>
      </c>
      <c r="F600">
        <v>515.20100000000002</v>
      </c>
      <c r="G600">
        <v>607.077</v>
      </c>
      <c r="H600">
        <v>692.87299999999993</v>
      </c>
      <c r="I600">
        <v>729.68500000000006</v>
      </c>
      <c r="J600">
        <v>740.50400000000002</v>
      </c>
      <c r="K600">
        <v>756.13099999999997</v>
      </c>
      <c r="L600">
        <v>772.91300000000001</v>
      </c>
      <c r="M600">
        <v>744.94400000000007</v>
      </c>
      <c r="N600">
        <v>934.85300000000007</v>
      </c>
      <c r="O600">
        <v>0</v>
      </c>
      <c r="P600">
        <v>2580</v>
      </c>
      <c r="Q600">
        <v>0</v>
      </c>
      <c r="R600">
        <v>0</v>
      </c>
    </row>
    <row r="601" spans="1:18" x14ac:dyDescent="0.25">
      <c r="A601">
        <v>595</v>
      </c>
      <c r="B601" t="s">
        <v>0</v>
      </c>
      <c r="C601">
        <v>2009</v>
      </c>
      <c r="D601">
        <v>209.44099999999997</v>
      </c>
      <c r="E601">
        <v>398.39499999999998</v>
      </c>
      <c r="F601">
        <v>495.14000000000004</v>
      </c>
      <c r="G601">
        <v>588.06299999999999</v>
      </c>
      <c r="H601">
        <v>661.58699999999999</v>
      </c>
      <c r="I601">
        <v>780.05000000000007</v>
      </c>
      <c r="J601">
        <v>759.63</v>
      </c>
      <c r="K601">
        <v>745.48099999999999</v>
      </c>
      <c r="L601">
        <v>827.54300000000001</v>
      </c>
      <c r="M601">
        <v>853.89800000000002</v>
      </c>
      <c r="N601">
        <v>748.15299999999991</v>
      </c>
      <c r="O601">
        <v>0</v>
      </c>
      <c r="P601">
        <v>2580</v>
      </c>
      <c r="Q601">
        <v>0</v>
      </c>
      <c r="R601">
        <v>0</v>
      </c>
    </row>
    <row r="602" spans="1:18" x14ac:dyDescent="0.25">
      <c r="A602">
        <v>596</v>
      </c>
      <c r="B602" t="s">
        <v>0</v>
      </c>
      <c r="C602">
        <v>2009</v>
      </c>
      <c r="D602">
        <v>217.92500000000001</v>
      </c>
      <c r="E602">
        <v>381.67500000000001</v>
      </c>
      <c r="F602">
        <v>466.053</v>
      </c>
      <c r="G602">
        <v>607.81899999999996</v>
      </c>
      <c r="H602">
        <v>656.43299999999999</v>
      </c>
      <c r="I602">
        <v>748.26099999999997</v>
      </c>
      <c r="J602">
        <v>749.57799999999997</v>
      </c>
      <c r="K602">
        <v>743.82299999999998</v>
      </c>
      <c r="L602">
        <v>845.71300000000008</v>
      </c>
      <c r="M602">
        <v>847.86599999999999</v>
      </c>
      <c r="N602">
        <v>889.95299999999997</v>
      </c>
      <c r="O602">
        <v>0</v>
      </c>
      <c r="P602">
        <v>2580</v>
      </c>
      <c r="Q602">
        <v>0</v>
      </c>
      <c r="R602">
        <v>0</v>
      </c>
    </row>
    <row r="603" spans="1:18" x14ac:dyDescent="0.25">
      <c r="A603">
        <v>597</v>
      </c>
      <c r="B603" t="s">
        <v>0</v>
      </c>
      <c r="C603">
        <v>2009</v>
      </c>
      <c r="D603">
        <v>234.28899999999999</v>
      </c>
      <c r="E603">
        <v>389.91500000000002</v>
      </c>
      <c r="F603">
        <v>528.38200000000006</v>
      </c>
      <c r="G603">
        <v>594.09999999999991</v>
      </c>
      <c r="H603">
        <v>638.63900000000001</v>
      </c>
      <c r="I603">
        <v>727.28700000000003</v>
      </c>
      <c r="J603">
        <v>711.35</v>
      </c>
      <c r="K603">
        <v>809.8649999999999</v>
      </c>
      <c r="L603">
        <v>780.16700000000003</v>
      </c>
      <c r="M603">
        <v>807.55700000000002</v>
      </c>
      <c r="N603">
        <v>894.51499999999999</v>
      </c>
      <c r="O603">
        <v>0</v>
      </c>
      <c r="P603">
        <v>2580</v>
      </c>
      <c r="Q603">
        <v>0</v>
      </c>
      <c r="R603">
        <v>0</v>
      </c>
    </row>
    <row r="604" spans="1:18" x14ac:dyDescent="0.25">
      <c r="A604">
        <v>598</v>
      </c>
      <c r="B604" t="s">
        <v>0</v>
      </c>
      <c r="C604">
        <v>2009</v>
      </c>
      <c r="D604">
        <v>199.52600000000001</v>
      </c>
      <c r="E604">
        <v>397.56399999999996</v>
      </c>
      <c r="F604">
        <v>465.40500000000003</v>
      </c>
      <c r="G604">
        <v>610.26400000000001</v>
      </c>
      <c r="H604">
        <v>672.16300000000001</v>
      </c>
      <c r="I604">
        <v>701.88200000000006</v>
      </c>
      <c r="J604">
        <v>753.08500000000004</v>
      </c>
      <c r="K604">
        <v>731.52</v>
      </c>
      <c r="L604">
        <v>805.29399999999998</v>
      </c>
      <c r="M604">
        <v>717.18000000000006</v>
      </c>
      <c r="N604">
        <v>947.75600000000009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599</v>
      </c>
      <c r="B605" t="s">
        <v>0</v>
      </c>
      <c r="C605">
        <v>2009</v>
      </c>
      <c r="D605">
        <v>218.97200000000001</v>
      </c>
      <c r="E605">
        <v>398.82499999999999</v>
      </c>
      <c r="F605">
        <v>492.17100000000005</v>
      </c>
      <c r="G605">
        <v>608.84100000000001</v>
      </c>
      <c r="H605">
        <v>632.505</v>
      </c>
      <c r="I605">
        <v>794.97700000000009</v>
      </c>
      <c r="J605">
        <v>723.17399999999998</v>
      </c>
      <c r="K605">
        <v>810.09500000000003</v>
      </c>
      <c r="L605">
        <v>785.71</v>
      </c>
      <c r="M605">
        <v>652.34699999999998</v>
      </c>
      <c r="N605">
        <v>750</v>
      </c>
      <c r="O605">
        <v>0</v>
      </c>
      <c r="P605">
        <v>2580</v>
      </c>
      <c r="Q605">
        <v>0</v>
      </c>
      <c r="R605">
        <v>0</v>
      </c>
    </row>
    <row r="606" spans="1:18" x14ac:dyDescent="0.25">
      <c r="A606">
        <v>600</v>
      </c>
      <c r="B606" t="s">
        <v>0</v>
      </c>
      <c r="C606">
        <v>2009</v>
      </c>
      <c r="D606">
        <v>206.815</v>
      </c>
      <c r="E606">
        <v>395.63100000000003</v>
      </c>
      <c r="F606">
        <v>506.41199999999998</v>
      </c>
      <c r="G606">
        <v>613.06099999999992</v>
      </c>
      <c r="H606">
        <v>703.03800000000001</v>
      </c>
      <c r="I606">
        <v>711.51400000000001</v>
      </c>
      <c r="J606">
        <v>701.05200000000002</v>
      </c>
      <c r="K606">
        <v>813.69</v>
      </c>
      <c r="L606">
        <v>838.13199999999995</v>
      </c>
      <c r="M606">
        <v>726.41399999999999</v>
      </c>
      <c r="N606">
        <v>977.75699999999995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601</v>
      </c>
      <c r="B607" t="s">
        <v>0</v>
      </c>
      <c r="C607">
        <v>2009</v>
      </c>
      <c r="D607">
        <v>218.99799999999999</v>
      </c>
      <c r="E607">
        <v>394.16899999999998</v>
      </c>
      <c r="F607">
        <v>473.57300000000004</v>
      </c>
      <c r="G607">
        <v>591.33699999999999</v>
      </c>
      <c r="H607">
        <v>692.798</v>
      </c>
      <c r="I607">
        <v>707.12699999999995</v>
      </c>
      <c r="J607">
        <v>747.05100000000004</v>
      </c>
      <c r="K607">
        <v>758.27</v>
      </c>
      <c r="L607">
        <v>836.04599999999994</v>
      </c>
      <c r="M607">
        <v>793.92700000000002</v>
      </c>
      <c r="N607">
        <v>947.755</v>
      </c>
      <c r="O607">
        <v>0</v>
      </c>
      <c r="P607">
        <v>2580</v>
      </c>
      <c r="Q607">
        <v>0</v>
      </c>
      <c r="R607">
        <v>0</v>
      </c>
    </row>
    <row r="608" spans="1:18" x14ac:dyDescent="0.25">
      <c r="A608">
        <v>602</v>
      </c>
      <c r="B608" t="s">
        <v>0</v>
      </c>
      <c r="C608">
        <v>2009</v>
      </c>
      <c r="D608">
        <v>226.39100000000002</v>
      </c>
      <c r="E608">
        <v>387.21899999999999</v>
      </c>
      <c r="F608">
        <v>488.33500000000004</v>
      </c>
      <c r="G608">
        <v>595.63800000000003</v>
      </c>
      <c r="H608">
        <v>655.11699999999996</v>
      </c>
      <c r="I608">
        <v>780.62900000000002</v>
      </c>
      <c r="J608">
        <v>723.73200000000008</v>
      </c>
      <c r="K608">
        <v>814.78399999999999</v>
      </c>
      <c r="L608">
        <v>768.57100000000003</v>
      </c>
      <c r="M608">
        <v>914.20999999999992</v>
      </c>
      <c r="N608">
        <v>1105.71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603</v>
      </c>
      <c r="B609" t="s">
        <v>0</v>
      </c>
      <c r="C609">
        <v>2009</v>
      </c>
      <c r="D609">
        <v>225.59699999999998</v>
      </c>
      <c r="E609">
        <v>394.13599999999997</v>
      </c>
      <c r="F609">
        <v>486.39800000000002</v>
      </c>
      <c r="G609">
        <v>552.01</v>
      </c>
      <c r="H609">
        <v>663.35299999999995</v>
      </c>
      <c r="I609">
        <v>753.10500000000002</v>
      </c>
      <c r="J609">
        <v>750.476</v>
      </c>
      <c r="K609">
        <v>765.471</v>
      </c>
      <c r="L609">
        <v>782.74099999999999</v>
      </c>
      <c r="M609">
        <v>878.52800000000002</v>
      </c>
      <c r="N609">
        <v>997.19200000000001</v>
      </c>
      <c r="O609">
        <v>0</v>
      </c>
      <c r="P609">
        <v>2580</v>
      </c>
      <c r="Q609">
        <v>0</v>
      </c>
      <c r="R609">
        <v>0</v>
      </c>
    </row>
    <row r="610" spans="1:18" x14ac:dyDescent="0.25">
      <c r="A610">
        <v>604</v>
      </c>
      <c r="B610" t="s">
        <v>0</v>
      </c>
      <c r="C610">
        <v>2009</v>
      </c>
      <c r="D610">
        <v>220.637</v>
      </c>
      <c r="E610">
        <v>392.65</v>
      </c>
      <c r="F610">
        <v>485.59799999999996</v>
      </c>
      <c r="G610">
        <v>604.95299999999997</v>
      </c>
      <c r="H610">
        <v>657.84</v>
      </c>
      <c r="I610">
        <v>752.99900000000002</v>
      </c>
      <c r="J610">
        <v>728.70500000000004</v>
      </c>
      <c r="K610">
        <v>728.97299999999996</v>
      </c>
      <c r="L610">
        <v>806</v>
      </c>
      <c r="M610">
        <v>796.47299999999996</v>
      </c>
      <c r="N610">
        <v>961.66099999999994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>
        <v>605</v>
      </c>
      <c r="B611" t="s">
        <v>0</v>
      </c>
      <c r="C611">
        <v>2009</v>
      </c>
      <c r="D611">
        <v>221.483</v>
      </c>
      <c r="E611">
        <v>390.97900000000004</v>
      </c>
      <c r="F611">
        <v>501.73199999999997</v>
      </c>
      <c r="G611">
        <v>603.33899999999994</v>
      </c>
      <c r="H611">
        <v>690.02300000000002</v>
      </c>
      <c r="I611">
        <v>722.226</v>
      </c>
      <c r="J611">
        <v>769.48199999999997</v>
      </c>
      <c r="K611">
        <v>801.81999999999994</v>
      </c>
      <c r="L611">
        <v>797.096</v>
      </c>
      <c r="M611">
        <v>783.24800000000005</v>
      </c>
      <c r="N611">
        <v>986.34599999999989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>
        <v>606</v>
      </c>
      <c r="B612" t="s">
        <v>0</v>
      </c>
      <c r="C612">
        <v>2009</v>
      </c>
      <c r="D612">
        <v>213.364</v>
      </c>
      <c r="E612">
        <v>396.79599999999999</v>
      </c>
      <c r="F612">
        <v>454.38400000000001</v>
      </c>
      <c r="G612">
        <v>645.35900000000004</v>
      </c>
      <c r="H612">
        <v>640.81299999999999</v>
      </c>
      <c r="I612">
        <v>746.07100000000003</v>
      </c>
      <c r="J612">
        <v>745.68700000000001</v>
      </c>
      <c r="K612">
        <v>756.84799999999996</v>
      </c>
      <c r="L612">
        <v>784.33500000000004</v>
      </c>
      <c r="M612">
        <v>1013.4399999999999</v>
      </c>
      <c r="N612">
        <v>990.85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>
        <v>607</v>
      </c>
      <c r="B613" t="s">
        <v>0</v>
      </c>
      <c r="C613">
        <v>2009</v>
      </c>
      <c r="D613">
        <v>228.01399999999998</v>
      </c>
      <c r="E613">
        <v>390.00099999999998</v>
      </c>
      <c r="F613">
        <v>491.363</v>
      </c>
      <c r="G613">
        <v>623.04200000000003</v>
      </c>
      <c r="H613">
        <v>776.78</v>
      </c>
      <c r="I613">
        <v>704.28300000000002</v>
      </c>
      <c r="J613">
        <v>721.779</v>
      </c>
      <c r="K613">
        <v>768.33300000000008</v>
      </c>
      <c r="L613">
        <v>772.31000000000006</v>
      </c>
      <c r="M613">
        <v>772.55799999999999</v>
      </c>
      <c r="N613">
        <v>737.60400000000004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>
        <v>608</v>
      </c>
      <c r="B614" t="s">
        <v>0</v>
      </c>
      <c r="C614">
        <v>2009</v>
      </c>
      <c r="D614">
        <v>220.536</v>
      </c>
      <c r="E614">
        <v>382.81</v>
      </c>
      <c r="F614">
        <v>502.48</v>
      </c>
      <c r="G614">
        <v>580.25700000000006</v>
      </c>
      <c r="H614">
        <v>668.697</v>
      </c>
      <c r="I614">
        <v>744.06499999999994</v>
      </c>
      <c r="J614">
        <v>734.68500000000006</v>
      </c>
      <c r="K614">
        <v>802.37</v>
      </c>
      <c r="L614">
        <v>844.03899999999999</v>
      </c>
      <c r="M614">
        <v>824.71100000000001</v>
      </c>
      <c r="N614">
        <v>963.57499999999993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>
        <v>609</v>
      </c>
      <c r="B615" t="s">
        <v>0</v>
      </c>
      <c r="C615">
        <v>2009</v>
      </c>
      <c r="D615">
        <v>199.15899999999999</v>
      </c>
      <c r="E615">
        <v>390.38200000000001</v>
      </c>
      <c r="F615">
        <v>505.255</v>
      </c>
      <c r="G615">
        <v>636.827</v>
      </c>
      <c r="H615">
        <v>685.15800000000002</v>
      </c>
      <c r="I615">
        <v>717.923</v>
      </c>
      <c r="J615">
        <v>722.80500000000006</v>
      </c>
      <c r="K615">
        <v>711.077</v>
      </c>
      <c r="L615">
        <v>839.36800000000005</v>
      </c>
      <c r="M615">
        <v>845.20699999999999</v>
      </c>
      <c r="N615">
        <v>969.74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>
        <v>610</v>
      </c>
      <c r="B616" t="s">
        <v>0</v>
      </c>
      <c r="C616">
        <v>2009</v>
      </c>
      <c r="D616">
        <v>221.03200000000001</v>
      </c>
      <c r="E616">
        <v>389.90799999999996</v>
      </c>
      <c r="F616">
        <v>504.36599999999999</v>
      </c>
      <c r="G616">
        <v>609.92500000000007</v>
      </c>
      <c r="H616">
        <v>647.14199999999994</v>
      </c>
      <c r="I616">
        <v>740.19999999999993</v>
      </c>
      <c r="J616">
        <v>762.25400000000002</v>
      </c>
      <c r="K616">
        <v>846.08799999999997</v>
      </c>
      <c r="L616">
        <v>771.55099999999993</v>
      </c>
      <c r="M616">
        <v>891.56700000000001</v>
      </c>
      <c r="N616">
        <v>0</v>
      </c>
      <c r="O616">
        <v>0</v>
      </c>
      <c r="P616">
        <v>2580</v>
      </c>
      <c r="Q616">
        <v>0</v>
      </c>
      <c r="R616">
        <v>0</v>
      </c>
    </row>
    <row r="617" spans="1:18" x14ac:dyDescent="0.25">
      <c r="A617">
        <v>611</v>
      </c>
      <c r="B617" t="s">
        <v>0</v>
      </c>
      <c r="C617">
        <v>2009</v>
      </c>
      <c r="D617">
        <v>222.98399999999998</v>
      </c>
      <c r="E617">
        <v>388.36399999999998</v>
      </c>
      <c r="F617">
        <v>483.44100000000003</v>
      </c>
      <c r="G617">
        <v>613.89800000000002</v>
      </c>
      <c r="H617">
        <v>649.98199999999997</v>
      </c>
      <c r="I617">
        <v>707.34100000000001</v>
      </c>
      <c r="J617">
        <v>782.04</v>
      </c>
      <c r="K617">
        <v>792.01</v>
      </c>
      <c r="L617">
        <v>822.40800000000002</v>
      </c>
      <c r="M617">
        <v>937.8069999999999</v>
      </c>
      <c r="N617">
        <v>1182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>
        <v>612</v>
      </c>
      <c r="B618" t="s">
        <v>0</v>
      </c>
      <c r="C618">
        <v>2009</v>
      </c>
      <c r="D618">
        <v>209.99599999999998</v>
      </c>
      <c r="E618">
        <v>385.59199999999998</v>
      </c>
      <c r="F618">
        <v>491.41400000000004</v>
      </c>
      <c r="G618">
        <v>588.81200000000001</v>
      </c>
      <c r="H618">
        <v>711.90099999999995</v>
      </c>
      <c r="I618">
        <v>701.12599999999998</v>
      </c>
      <c r="J618">
        <v>766.298</v>
      </c>
      <c r="K618">
        <v>863.56</v>
      </c>
      <c r="L618">
        <v>776.92600000000004</v>
      </c>
      <c r="M618">
        <v>1002.4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>
        <v>613</v>
      </c>
      <c r="B619" t="s">
        <v>0</v>
      </c>
      <c r="C619">
        <v>2009</v>
      </c>
      <c r="D619">
        <v>204.779</v>
      </c>
      <c r="E619">
        <v>395.79300000000001</v>
      </c>
      <c r="F619">
        <v>471.35199999999998</v>
      </c>
      <c r="G619">
        <v>627.67499999999995</v>
      </c>
      <c r="H619">
        <v>623.65300000000002</v>
      </c>
      <c r="I619">
        <v>742.01599999999996</v>
      </c>
      <c r="J619">
        <v>740.56799999999998</v>
      </c>
      <c r="K619">
        <v>769.21199999999999</v>
      </c>
      <c r="L619">
        <v>812.22899999999993</v>
      </c>
      <c r="M619">
        <v>829.38900000000001</v>
      </c>
      <c r="N619">
        <v>966.94999999999993</v>
      </c>
      <c r="O619">
        <v>0</v>
      </c>
      <c r="P619">
        <v>2580</v>
      </c>
      <c r="Q619">
        <v>0</v>
      </c>
      <c r="R619">
        <v>0</v>
      </c>
    </row>
    <row r="620" spans="1:18" x14ac:dyDescent="0.25">
      <c r="A620">
        <v>614</v>
      </c>
      <c r="B620" t="s">
        <v>0</v>
      </c>
      <c r="C620">
        <v>2009</v>
      </c>
      <c r="D620">
        <v>202.68600000000001</v>
      </c>
      <c r="E620">
        <v>397.70600000000002</v>
      </c>
      <c r="F620">
        <v>481.88799999999998</v>
      </c>
      <c r="G620">
        <v>605.024</v>
      </c>
      <c r="H620">
        <v>632.01300000000003</v>
      </c>
      <c r="I620">
        <v>733.87400000000002</v>
      </c>
      <c r="J620">
        <v>766.72300000000007</v>
      </c>
      <c r="K620">
        <v>752.59199999999998</v>
      </c>
      <c r="L620">
        <v>830.39099999999996</v>
      </c>
      <c r="M620">
        <v>884.29399999999998</v>
      </c>
      <c r="N620">
        <v>720.95399999999995</v>
      </c>
      <c r="O620">
        <v>0</v>
      </c>
      <c r="P620">
        <v>2580</v>
      </c>
      <c r="Q620">
        <v>0</v>
      </c>
      <c r="R620">
        <v>0</v>
      </c>
    </row>
    <row r="621" spans="1:18" x14ac:dyDescent="0.25">
      <c r="A621">
        <v>615</v>
      </c>
      <c r="B621" t="s">
        <v>0</v>
      </c>
      <c r="C621">
        <v>2009</v>
      </c>
      <c r="D621">
        <v>209.43300000000002</v>
      </c>
      <c r="E621">
        <v>396.173</v>
      </c>
      <c r="F621">
        <v>470.39499999999998</v>
      </c>
      <c r="G621">
        <v>569.26699999999994</v>
      </c>
      <c r="H621">
        <v>677.21399999999994</v>
      </c>
      <c r="I621">
        <v>822.2</v>
      </c>
      <c r="J621">
        <v>723.37599999999998</v>
      </c>
      <c r="K621">
        <v>784.88300000000004</v>
      </c>
      <c r="L621">
        <v>816.85700000000008</v>
      </c>
      <c r="M621">
        <v>779.12599999999998</v>
      </c>
      <c r="N621">
        <v>916.47500000000002</v>
      </c>
      <c r="O621">
        <v>0</v>
      </c>
      <c r="P621">
        <v>2580</v>
      </c>
      <c r="Q621">
        <v>0</v>
      </c>
      <c r="R621">
        <v>0</v>
      </c>
    </row>
    <row r="622" spans="1:18" x14ac:dyDescent="0.25">
      <c r="A622">
        <v>616</v>
      </c>
      <c r="B622" t="s">
        <v>0</v>
      </c>
      <c r="C622">
        <v>2009</v>
      </c>
      <c r="D622">
        <v>202.11599999999999</v>
      </c>
      <c r="E622">
        <v>409.14800000000002</v>
      </c>
      <c r="F622">
        <v>490.43199999999996</v>
      </c>
      <c r="G622">
        <v>601.36699999999996</v>
      </c>
      <c r="H622">
        <v>646.00900000000001</v>
      </c>
      <c r="I622">
        <v>706.04900000000009</v>
      </c>
      <c r="J622">
        <v>728.29</v>
      </c>
      <c r="K622">
        <v>791.80600000000004</v>
      </c>
      <c r="L622">
        <v>865.68299999999999</v>
      </c>
      <c r="M622">
        <v>1046.1199999999999</v>
      </c>
      <c r="N622">
        <v>966.495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617</v>
      </c>
      <c r="B623" t="s">
        <v>0</v>
      </c>
      <c r="C623">
        <v>2009</v>
      </c>
      <c r="D623">
        <v>204.476</v>
      </c>
      <c r="E623">
        <v>394.61400000000003</v>
      </c>
      <c r="F623">
        <v>489.995</v>
      </c>
      <c r="G623">
        <v>601.77700000000004</v>
      </c>
      <c r="H623">
        <v>704.96600000000001</v>
      </c>
      <c r="I623">
        <v>797.01100000000008</v>
      </c>
      <c r="J623">
        <v>759.70600000000002</v>
      </c>
      <c r="K623">
        <v>742.44100000000003</v>
      </c>
      <c r="L623">
        <v>786.24599999999998</v>
      </c>
      <c r="M623">
        <v>684.70699999999999</v>
      </c>
      <c r="N623">
        <v>723.33299999999997</v>
      </c>
      <c r="O623">
        <v>0</v>
      </c>
      <c r="P623">
        <v>2580</v>
      </c>
      <c r="Q623">
        <v>0</v>
      </c>
      <c r="R623">
        <v>0</v>
      </c>
    </row>
    <row r="624" spans="1:18" x14ac:dyDescent="0.25">
      <c r="A624">
        <v>618</v>
      </c>
      <c r="B624" t="s">
        <v>0</v>
      </c>
      <c r="C624">
        <v>2009</v>
      </c>
      <c r="D624">
        <v>216.23099999999999</v>
      </c>
      <c r="E624">
        <v>397.21800000000002</v>
      </c>
      <c r="F624">
        <v>493.28499999999997</v>
      </c>
      <c r="G624">
        <v>569.94500000000005</v>
      </c>
      <c r="H624">
        <v>615.81699999999989</v>
      </c>
      <c r="I624">
        <v>817.61700000000008</v>
      </c>
      <c r="J624">
        <v>784.99</v>
      </c>
      <c r="K624">
        <v>748.46100000000001</v>
      </c>
      <c r="L624">
        <v>844.41300000000001</v>
      </c>
      <c r="M624">
        <v>723.3309999999999</v>
      </c>
      <c r="N624">
        <v>1150</v>
      </c>
      <c r="O624">
        <v>0</v>
      </c>
      <c r="P624">
        <v>2580</v>
      </c>
      <c r="Q624">
        <v>0</v>
      </c>
      <c r="R624">
        <v>0</v>
      </c>
    </row>
    <row r="625" spans="1:18" x14ac:dyDescent="0.25">
      <c r="A625">
        <v>619</v>
      </c>
      <c r="B625" t="s">
        <v>0</v>
      </c>
      <c r="C625">
        <v>2009</v>
      </c>
      <c r="D625">
        <v>224.97300000000001</v>
      </c>
      <c r="E625">
        <v>397.40500000000003</v>
      </c>
      <c r="F625">
        <v>478.98</v>
      </c>
      <c r="G625">
        <v>629.47900000000004</v>
      </c>
      <c r="H625">
        <v>632.73599999999999</v>
      </c>
      <c r="I625">
        <v>707.34900000000005</v>
      </c>
      <c r="J625">
        <v>731.01199999999994</v>
      </c>
      <c r="K625">
        <v>778.94200000000001</v>
      </c>
      <c r="L625">
        <v>803.447</v>
      </c>
      <c r="M625">
        <v>914.75</v>
      </c>
      <c r="N625">
        <v>905.23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620</v>
      </c>
      <c r="B626" t="s">
        <v>0</v>
      </c>
      <c r="C626">
        <v>2009</v>
      </c>
      <c r="D626">
        <v>235.49</v>
      </c>
      <c r="E626">
        <v>405.08600000000001</v>
      </c>
      <c r="F626">
        <v>517.09899999999993</v>
      </c>
      <c r="G626">
        <v>581.87800000000004</v>
      </c>
      <c r="H626">
        <v>661.07299999999998</v>
      </c>
      <c r="I626">
        <v>769.01600000000008</v>
      </c>
      <c r="J626">
        <v>714.28</v>
      </c>
      <c r="K626">
        <v>804.52300000000002</v>
      </c>
      <c r="L626">
        <v>841.42700000000002</v>
      </c>
      <c r="M626">
        <v>879.31200000000001</v>
      </c>
      <c r="N626">
        <v>926.101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621</v>
      </c>
      <c r="B627" t="s">
        <v>0</v>
      </c>
      <c r="C627">
        <v>2009</v>
      </c>
      <c r="D627">
        <v>215.14</v>
      </c>
      <c r="E627">
        <v>402.12900000000002</v>
      </c>
      <c r="F627">
        <v>502.04700000000003</v>
      </c>
      <c r="G627">
        <v>593.36400000000003</v>
      </c>
      <c r="H627">
        <v>643.17399999999998</v>
      </c>
      <c r="I627">
        <v>725.18000000000006</v>
      </c>
      <c r="J627">
        <v>774</v>
      </c>
      <c r="K627">
        <v>755.27</v>
      </c>
      <c r="L627">
        <v>848.76200000000006</v>
      </c>
      <c r="M627">
        <v>1006.9300000000001</v>
      </c>
      <c r="N627">
        <v>734.28599999999994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622</v>
      </c>
      <c r="B628" t="s">
        <v>0</v>
      </c>
      <c r="C628">
        <v>2009</v>
      </c>
      <c r="D628">
        <v>204.346</v>
      </c>
      <c r="E628">
        <v>383.44800000000004</v>
      </c>
      <c r="F628">
        <v>525.56899999999996</v>
      </c>
      <c r="G628">
        <v>630</v>
      </c>
      <c r="H628">
        <v>641.33100000000002</v>
      </c>
      <c r="I628">
        <v>677.255</v>
      </c>
      <c r="J628">
        <v>725.69600000000003</v>
      </c>
      <c r="K628">
        <v>731.27600000000007</v>
      </c>
      <c r="L628">
        <v>775.15899999999999</v>
      </c>
      <c r="M628">
        <v>882.57399999999996</v>
      </c>
      <c r="N628">
        <v>987.10200000000009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623</v>
      </c>
      <c r="B629" t="s">
        <v>0</v>
      </c>
      <c r="C629">
        <v>2009</v>
      </c>
      <c r="D629">
        <v>208.685</v>
      </c>
      <c r="E629">
        <v>402.74399999999997</v>
      </c>
      <c r="F629">
        <v>440.74200000000002</v>
      </c>
      <c r="G629">
        <v>610.83600000000001</v>
      </c>
      <c r="H629">
        <v>709.14800000000002</v>
      </c>
      <c r="I629">
        <v>791.15899999999999</v>
      </c>
      <c r="J629">
        <v>717.39099999999996</v>
      </c>
      <c r="K629">
        <v>787.36099999999999</v>
      </c>
      <c r="L629">
        <v>799.279</v>
      </c>
      <c r="M629">
        <v>707.37900000000002</v>
      </c>
      <c r="N629">
        <v>1008.4</v>
      </c>
      <c r="O629">
        <v>0</v>
      </c>
      <c r="P629">
        <v>2580</v>
      </c>
      <c r="Q629">
        <v>0</v>
      </c>
      <c r="R629">
        <v>0</v>
      </c>
    </row>
    <row r="630" spans="1:18" x14ac:dyDescent="0.25">
      <c r="A630">
        <v>624</v>
      </c>
      <c r="B630" t="s">
        <v>0</v>
      </c>
      <c r="C630">
        <v>2009</v>
      </c>
      <c r="D630">
        <v>211.09200000000001</v>
      </c>
      <c r="E630">
        <v>400.83100000000002</v>
      </c>
      <c r="F630">
        <v>487.91399999999999</v>
      </c>
      <c r="G630">
        <v>597.59500000000003</v>
      </c>
      <c r="H630">
        <v>733.95299999999997</v>
      </c>
      <c r="I630">
        <v>741.24400000000003</v>
      </c>
      <c r="J630">
        <v>766.12599999999998</v>
      </c>
      <c r="K630">
        <v>725.84499999999991</v>
      </c>
      <c r="L630">
        <v>786.07600000000002</v>
      </c>
      <c r="M630">
        <v>790.27599999999995</v>
      </c>
      <c r="N630">
        <v>980.20600000000002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625</v>
      </c>
      <c r="B631" t="s">
        <v>0</v>
      </c>
      <c r="C631">
        <v>2009</v>
      </c>
      <c r="D631">
        <v>229.36599999999999</v>
      </c>
      <c r="E631">
        <v>392.33699999999999</v>
      </c>
      <c r="F631">
        <v>505.447</v>
      </c>
      <c r="G631">
        <v>599.87400000000002</v>
      </c>
      <c r="H631">
        <v>730.65100000000007</v>
      </c>
      <c r="I631">
        <v>730.71699999999998</v>
      </c>
      <c r="J631">
        <v>747.91800000000001</v>
      </c>
      <c r="K631">
        <v>661.76100000000008</v>
      </c>
      <c r="L631">
        <v>795.54899999999998</v>
      </c>
      <c r="M631">
        <v>776.07600000000002</v>
      </c>
      <c r="N631">
        <v>1160.83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626</v>
      </c>
      <c r="B632" t="s">
        <v>0</v>
      </c>
      <c r="C632">
        <v>2009</v>
      </c>
      <c r="D632">
        <v>211.13399999999999</v>
      </c>
      <c r="E632">
        <v>394.70800000000003</v>
      </c>
      <c r="F632">
        <v>519.0630000000001</v>
      </c>
      <c r="G632">
        <v>648.59199999999998</v>
      </c>
      <c r="H632">
        <v>605.17200000000003</v>
      </c>
      <c r="I632">
        <v>726.34900000000005</v>
      </c>
      <c r="J632">
        <v>750.75599999999997</v>
      </c>
      <c r="K632">
        <v>776.58199999999999</v>
      </c>
      <c r="L632">
        <v>785.55600000000004</v>
      </c>
      <c r="M632">
        <v>803.72500000000002</v>
      </c>
      <c r="N632">
        <v>1130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627</v>
      </c>
      <c r="B633" t="s">
        <v>0</v>
      </c>
      <c r="C633">
        <v>2009</v>
      </c>
      <c r="D633">
        <v>199.45499999999998</v>
      </c>
      <c r="E633">
        <v>400.55700000000002</v>
      </c>
      <c r="F633">
        <v>482.58299999999997</v>
      </c>
      <c r="G633">
        <v>617.28899999999999</v>
      </c>
      <c r="H633">
        <v>692.96100000000001</v>
      </c>
      <c r="I633">
        <v>753.69100000000003</v>
      </c>
      <c r="J633">
        <v>724.16499999999996</v>
      </c>
      <c r="K633">
        <v>755.54100000000005</v>
      </c>
      <c r="L633">
        <v>804.173</v>
      </c>
      <c r="M633">
        <v>681.02300000000002</v>
      </c>
      <c r="N633">
        <v>1061</v>
      </c>
      <c r="O633">
        <v>0</v>
      </c>
      <c r="P633">
        <v>2580</v>
      </c>
      <c r="Q633">
        <v>0</v>
      </c>
      <c r="R633">
        <v>0</v>
      </c>
    </row>
    <row r="634" spans="1:18" x14ac:dyDescent="0.25">
      <c r="A634">
        <v>628</v>
      </c>
      <c r="B634" t="s">
        <v>0</v>
      </c>
      <c r="C634">
        <v>2009</v>
      </c>
      <c r="D634">
        <v>219.977</v>
      </c>
      <c r="E634">
        <v>393.40999999999997</v>
      </c>
      <c r="F634">
        <v>512.76600000000008</v>
      </c>
      <c r="G634">
        <v>584.39700000000005</v>
      </c>
      <c r="H634">
        <v>647.47900000000004</v>
      </c>
      <c r="I634">
        <v>749.74300000000005</v>
      </c>
      <c r="J634">
        <v>747.58199999999999</v>
      </c>
      <c r="K634">
        <v>812.13100000000009</v>
      </c>
      <c r="L634">
        <v>799.61</v>
      </c>
      <c r="M634">
        <v>754.70499999999993</v>
      </c>
      <c r="N634">
        <v>809.50800000000004</v>
      </c>
      <c r="O634">
        <v>0</v>
      </c>
      <c r="P634">
        <v>2580</v>
      </c>
      <c r="Q634">
        <v>0</v>
      </c>
      <c r="R634">
        <v>0</v>
      </c>
    </row>
    <row r="635" spans="1:18" x14ac:dyDescent="0.25">
      <c r="A635">
        <v>629</v>
      </c>
      <c r="B635" t="s">
        <v>0</v>
      </c>
      <c r="C635">
        <v>2009</v>
      </c>
      <c r="D635">
        <v>216.62400000000002</v>
      </c>
      <c r="E635">
        <v>394.27800000000002</v>
      </c>
      <c r="F635">
        <v>492.48700000000002</v>
      </c>
      <c r="G635">
        <v>578.60400000000004</v>
      </c>
      <c r="H635">
        <v>732.12200000000007</v>
      </c>
      <c r="I635">
        <v>672.2399999999999</v>
      </c>
      <c r="J635">
        <v>739.18600000000004</v>
      </c>
      <c r="K635">
        <v>805.34500000000003</v>
      </c>
      <c r="L635">
        <v>814.77599999999995</v>
      </c>
      <c r="M635">
        <v>868.88600000000008</v>
      </c>
      <c r="N635">
        <v>886.43200000000002</v>
      </c>
      <c r="O635">
        <v>0</v>
      </c>
      <c r="P635">
        <v>2580</v>
      </c>
      <c r="Q635">
        <v>0</v>
      </c>
      <c r="R635">
        <v>0</v>
      </c>
    </row>
    <row r="636" spans="1:18" x14ac:dyDescent="0.25">
      <c r="A636">
        <v>630</v>
      </c>
      <c r="B636" t="s">
        <v>0</v>
      </c>
      <c r="C636">
        <v>2009</v>
      </c>
      <c r="D636">
        <v>209.32500000000002</v>
      </c>
      <c r="E636">
        <v>393.08700000000005</v>
      </c>
      <c r="F636">
        <v>491.48099999999999</v>
      </c>
      <c r="G636">
        <v>605.07999999999993</v>
      </c>
      <c r="H636">
        <v>598.48299999999995</v>
      </c>
      <c r="I636">
        <v>717.91300000000001</v>
      </c>
      <c r="J636">
        <v>773.92899999999997</v>
      </c>
      <c r="K636">
        <v>799.70799999999997</v>
      </c>
      <c r="L636">
        <v>844.37099999999998</v>
      </c>
      <c r="M636">
        <v>850.13099999999997</v>
      </c>
      <c r="N636">
        <v>1140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>
        <v>631</v>
      </c>
      <c r="B637" t="s">
        <v>0</v>
      </c>
      <c r="C637">
        <v>2009</v>
      </c>
      <c r="D637">
        <v>227.465</v>
      </c>
      <c r="E637">
        <v>406.464</v>
      </c>
      <c r="F637">
        <v>486.50400000000002</v>
      </c>
      <c r="G637">
        <v>582.98700000000008</v>
      </c>
      <c r="H637">
        <v>705.35</v>
      </c>
      <c r="I637">
        <v>798.755</v>
      </c>
      <c r="J637">
        <v>694.59899999999993</v>
      </c>
      <c r="K637">
        <v>830.40499999999997</v>
      </c>
      <c r="L637">
        <v>847.94200000000001</v>
      </c>
      <c r="M637">
        <v>837.13400000000001</v>
      </c>
      <c r="N637">
        <v>750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>
        <v>632</v>
      </c>
      <c r="B638" t="s">
        <v>0</v>
      </c>
      <c r="C638">
        <v>2009</v>
      </c>
      <c r="D638">
        <v>218.721</v>
      </c>
      <c r="E638">
        <v>383.55599999999998</v>
      </c>
      <c r="F638">
        <v>465.17500000000001</v>
      </c>
      <c r="G638">
        <v>581.524</v>
      </c>
      <c r="H638">
        <v>658.16399999999999</v>
      </c>
      <c r="I638">
        <v>806.26600000000008</v>
      </c>
      <c r="J638">
        <v>716.899</v>
      </c>
      <c r="K638">
        <v>761.596</v>
      </c>
      <c r="L638">
        <v>840.50300000000004</v>
      </c>
      <c r="M638">
        <v>878.61</v>
      </c>
      <c r="N638">
        <v>969.41500000000008</v>
      </c>
      <c r="O638">
        <v>0</v>
      </c>
      <c r="P638">
        <v>2580</v>
      </c>
      <c r="Q638">
        <v>0</v>
      </c>
      <c r="R638">
        <v>0</v>
      </c>
    </row>
    <row r="639" spans="1:18" x14ac:dyDescent="0.25">
      <c r="A639">
        <v>633</v>
      </c>
      <c r="B639" t="s">
        <v>0</v>
      </c>
      <c r="C639">
        <v>2009</v>
      </c>
      <c r="D639">
        <v>270.745</v>
      </c>
      <c r="E639">
        <v>399.95299999999997</v>
      </c>
      <c r="F639">
        <v>490.43299999999999</v>
      </c>
      <c r="G639">
        <v>601.98199999999997</v>
      </c>
      <c r="H639">
        <v>697.89300000000003</v>
      </c>
      <c r="I639">
        <v>690.37199999999996</v>
      </c>
      <c r="J639">
        <v>760.53099999999995</v>
      </c>
      <c r="K639">
        <v>765.47200000000009</v>
      </c>
      <c r="L639">
        <v>784.82399999999996</v>
      </c>
      <c r="M639">
        <v>803.30199999999991</v>
      </c>
      <c r="N639">
        <v>1005.7799999999999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>
        <v>634</v>
      </c>
      <c r="B640" t="s">
        <v>0</v>
      </c>
      <c r="C640">
        <v>2009</v>
      </c>
      <c r="D640">
        <v>220.27699999999999</v>
      </c>
      <c r="E640">
        <v>405.63300000000004</v>
      </c>
      <c r="F640">
        <v>472.661</v>
      </c>
      <c r="G640">
        <v>610.19399999999996</v>
      </c>
      <c r="H640">
        <v>608.10199999999998</v>
      </c>
      <c r="I640">
        <v>762.93500000000006</v>
      </c>
      <c r="J640">
        <v>728.322</v>
      </c>
      <c r="K640">
        <v>781.84100000000001</v>
      </c>
      <c r="L640">
        <v>774.26300000000003</v>
      </c>
      <c r="M640">
        <v>780.48399999999992</v>
      </c>
      <c r="N640">
        <v>912.35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>
        <v>635</v>
      </c>
      <c r="B641" t="s">
        <v>0</v>
      </c>
      <c r="C641">
        <v>2009</v>
      </c>
      <c r="D641">
        <v>216.983</v>
      </c>
      <c r="E641">
        <v>392.89099999999996</v>
      </c>
      <c r="F641">
        <v>480.15000000000003</v>
      </c>
      <c r="G641">
        <v>606.25700000000006</v>
      </c>
      <c r="H641">
        <v>713.673</v>
      </c>
      <c r="I641">
        <v>774.19</v>
      </c>
      <c r="J641">
        <v>711.42899999999997</v>
      </c>
      <c r="K641">
        <v>764.57399999999996</v>
      </c>
      <c r="L641">
        <v>779.85199999999998</v>
      </c>
      <c r="M641">
        <v>1045.3499999999999</v>
      </c>
      <c r="N641">
        <v>0</v>
      </c>
      <c r="O641">
        <v>0</v>
      </c>
      <c r="P641">
        <v>2580</v>
      </c>
      <c r="Q641">
        <v>0</v>
      </c>
      <c r="R641">
        <v>0</v>
      </c>
    </row>
    <row r="642" spans="1:18" x14ac:dyDescent="0.25">
      <c r="A642">
        <v>636</v>
      </c>
      <c r="B642" t="s">
        <v>0</v>
      </c>
      <c r="C642">
        <v>2009</v>
      </c>
      <c r="D642">
        <v>232.46100000000001</v>
      </c>
      <c r="E642">
        <v>398.60899999999998</v>
      </c>
      <c r="F642">
        <v>460.27699999999999</v>
      </c>
      <c r="G642">
        <v>594.77199999999993</v>
      </c>
      <c r="H642">
        <v>620.94600000000003</v>
      </c>
      <c r="I642">
        <v>738.25099999999998</v>
      </c>
      <c r="J642">
        <v>723.53399999999999</v>
      </c>
      <c r="K642">
        <v>813.76700000000005</v>
      </c>
      <c r="L642">
        <v>827.40199999999993</v>
      </c>
      <c r="M642">
        <v>903.29300000000001</v>
      </c>
      <c r="N642">
        <v>1100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>
        <v>637</v>
      </c>
      <c r="B643" t="s">
        <v>0</v>
      </c>
      <c r="C643">
        <v>2009</v>
      </c>
      <c r="D643">
        <v>224.38200000000001</v>
      </c>
      <c r="E643">
        <v>404.904</v>
      </c>
      <c r="F643">
        <v>478.08699999999999</v>
      </c>
      <c r="G643">
        <v>593.471</v>
      </c>
      <c r="H643">
        <v>650.91399999999999</v>
      </c>
      <c r="I643">
        <v>747.52499999999998</v>
      </c>
      <c r="J643">
        <v>767.279</v>
      </c>
      <c r="K643">
        <v>819.69400000000007</v>
      </c>
      <c r="L643">
        <v>791.39499999999998</v>
      </c>
      <c r="M643">
        <v>948.31500000000005</v>
      </c>
      <c r="N643">
        <v>714.04700000000003</v>
      </c>
      <c r="O643">
        <v>0</v>
      </c>
      <c r="P643">
        <v>2580</v>
      </c>
      <c r="Q643">
        <v>0</v>
      </c>
      <c r="R643">
        <v>0</v>
      </c>
    </row>
    <row r="644" spans="1:18" x14ac:dyDescent="0.25">
      <c r="A644">
        <v>638</v>
      </c>
      <c r="B644" t="s">
        <v>0</v>
      </c>
      <c r="C644">
        <v>2009</v>
      </c>
      <c r="D644">
        <v>222.12799999999999</v>
      </c>
      <c r="E644">
        <v>394.00600000000003</v>
      </c>
      <c r="F644">
        <v>529.226</v>
      </c>
      <c r="G644">
        <v>608.81499999999994</v>
      </c>
      <c r="H644">
        <v>679.95100000000002</v>
      </c>
      <c r="I644">
        <v>716.11</v>
      </c>
      <c r="J644">
        <v>725.80599999999993</v>
      </c>
      <c r="K644">
        <v>740.09699999999998</v>
      </c>
      <c r="L644">
        <v>849.17100000000005</v>
      </c>
      <c r="M644">
        <v>743.25400000000002</v>
      </c>
      <c r="N644">
        <v>0</v>
      </c>
      <c r="O644">
        <v>0</v>
      </c>
      <c r="P644">
        <v>2580</v>
      </c>
      <c r="Q644">
        <v>0</v>
      </c>
      <c r="R644">
        <v>0</v>
      </c>
    </row>
    <row r="645" spans="1:18" x14ac:dyDescent="0.25">
      <c r="A645">
        <v>639</v>
      </c>
      <c r="B645" t="s">
        <v>0</v>
      </c>
      <c r="C645">
        <v>2009</v>
      </c>
      <c r="D645">
        <v>211.03</v>
      </c>
      <c r="E645">
        <v>395.56299999999999</v>
      </c>
      <c r="F645">
        <v>488.03300000000002</v>
      </c>
      <c r="G645">
        <v>614.82600000000002</v>
      </c>
      <c r="H645">
        <v>755.76200000000006</v>
      </c>
      <c r="I645">
        <v>696.02200000000005</v>
      </c>
      <c r="J645">
        <v>729.96</v>
      </c>
      <c r="K645">
        <v>745.31400000000008</v>
      </c>
      <c r="L645">
        <v>810.05499999999995</v>
      </c>
      <c r="M645">
        <v>690.98599999999999</v>
      </c>
      <c r="N645">
        <v>738.57100000000003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640</v>
      </c>
      <c r="B646" t="s">
        <v>0</v>
      </c>
      <c r="C646">
        <v>2009</v>
      </c>
      <c r="D646">
        <v>239.172</v>
      </c>
      <c r="E646">
        <v>399.81299999999999</v>
      </c>
      <c r="F646">
        <v>526.10199999999998</v>
      </c>
      <c r="G646">
        <v>607.64499999999998</v>
      </c>
      <c r="H646">
        <v>657.86</v>
      </c>
      <c r="I646">
        <v>722.53500000000008</v>
      </c>
      <c r="J646">
        <v>762.48099999999999</v>
      </c>
      <c r="K646">
        <v>778.04899999999998</v>
      </c>
      <c r="L646">
        <v>822.96899999999994</v>
      </c>
      <c r="M646">
        <v>850.08399999999995</v>
      </c>
      <c r="N646">
        <v>885.83600000000001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641</v>
      </c>
      <c r="B647" t="s">
        <v>0</v>
      </c>
      <c r="C647">
        <v>2009</v>
      </c>
      <c r="D647">
        <v>210.62900000000002</v>
      </c>
      <c r="E647">
        <v>402.47300000000001</v>
      </c>
      <c r="F647">
        <v>487.95100000000002</v>
      </c>
      <c r="G647">
        <v>637.77300000000002</v>
      </c>
      <c r="H647">
        <v>693.26200000000006</v>
      </c>
      <c r="I647">
        <v>721.226</v>
      </c>
      <c r="J647">
        <v>720.38599999999997</v>
      </c>
      <c r="K647">
        <v>706.52700000000004</v>
      </c>
      <c r="L647">
        <v>753.81500000000005</v>
      </c>
      <c r="M647">
        <v>810.77</v>
      </c>
      <c r="N647">
        <v>904.08500000000004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642</v>
      </c>
      <c r="B648" t="s">
        <v>0</v>
      </c>
      <c r="C648">
        <v>2009</v>
      </c>
      <c r="D648">
        <v>199.066</v>
      </c>
      <c r="E648">
        <v>395.31899999999996</v>
      </c>
      <c r="F648">
        <v>464.565</v>
      </c>
      <c r="G648">
        <v>604.75100000000009</v>
      </c>
      <c r="H648">
        <v>673.36099999999999</v>
      </c>
      <c r="I648">
        <v>744.12599999999998</v>
      </c>
      <c r="J648">
        <v>728.101</v>
      </c>
      <c r="K648">
        <v>850.36500000000001</v>
      </c>
      <c r="L648">
        <v>755.548</v>
      </c>
      <c r="M648">
        <v>1570</v>
      </c>
      <c r="N648">
        <v>741.80500000000006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643</v>
      </c>
      <c r="B649" t="s">
        <v>0</v>
      </c>
      <c r="C649">
        <v>2009</v>
      </c>
      <c r="D649">
        <v>229.78</v>
      </c>
      <c r="E649">
        <v>396.5</v>
      </c>
      <c r="F649">
        <v>463.32600000000002</v>
      </c>
      <c r="G649">
        <v>601.46299999999997</v>
      </c>
      <c r="H649">
        <v>683.851</v>
      </c>
      <c r="I649">
        <v>710.96400000000006</v>
      </c>
      <c r="J649">
        <v>778.25599999999997</v>
      </c>
      <c r="K649">
        <v>796.60599999999999</v>
      </c>
      <c r="L649">
        <v>801.827</v>
      </c>
      <c r="M649">
        <v>909.46699999999998</v>
      </c>
      <c r="N649">
        <v>923.03399999999999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644</v>
      </c>
      <c r="B650" t="s">
        <v>0</v>
      </c>
      <c r="C650">
        <v>2009</v>
      </c>
      <c r="D650">
        <v>199.44</v>
      </c>
      <c r="E650">
        <v>372.12700000000001</v>
      </c>
      <c r="F650">
        <v>467.02199999999999</v>
      </c>
      <c r="G650">
        <v>602.79300000000001</v>
      </c>
      <c r="H650">
        <v>632.80999999999995</v>
      </c>
      <c r="I650">
        <v>700.83300000000008</v>
      </c>
      <c r="J650">
        <v>748.64800000000002</v>
      </c>
      <c r="K650">
        <v>693.71400000000006</v>
      </c>
      <c r="L650">
        <v>837.40300000000002</v>
      </c>
      <c r="M650">
        <v>753.81899999999996</v>
      </c>
      <c r="N650">
        <v>968.14400000000001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645</v>
      </c>
      <c r="B651" t="s">
        <v>0</v>
      </c>
      <c r="C651">
        <v>2009</v>
      </c>
      <c r="D651">
        <v>211.97199999999998</v>
      </c>
      <c r="E651">
        <v>383.42099999999999</v>
      </c>
      <c r="F651">
        <v>483.72199999999998</v>
      </c>
      <c r="G651">
        <v>595.10900000000004</v>
      </c>
      <c r="H651">
        <v>632.10799999999995</v>
      </c>
      <c r="I651">
        <v>842.42099999999994</v>
      </c>
      <c r="J651">
        <v>730.30099999999993</v>
      </c>
      <c r="K651">
        <v>813.61300000000006</v>
      </c>
      <c r="L651">
        <v>813.48799999999994</v>
      </c>
      <c r="M651">
        <v>893.46699999999998</v>
      </c>
      <c r="N651">
        <v>944.35500000000002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646</v>
      </c>
      <c r="B652" t="s">
        <v>0</v>
      </c>
      <c r="C652">
        <v>2009</v>
      </c>
      <c r="D652">
        <v>198.63900000000001</v>
      </c>
      <c r="E652">
        <v>408.95100000000002</v>
      </c>
      <c r="F652">
        <v>466.39799999999997</v>
      </c>
      <c r="G652">
        <v>613.83000000000004</v>
      </c>
      <c r="H652">
        <v>648.14300000000003</v>
      </c>
      <c r="I652">
        <v>735.84400000000005</v>
      </c>
      <c r="J652">
        <v>734.40300000000002</v>
      </c>
      <c r="K652">
        <v>794.48700000000008</v>
      </c>
      <c r="L652">
        <v>817.17099999999994</v>
      </c>
      <c r="M652">
        <v>775.04600000000005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647</v>
      </c>
      <c r="B653" t="s">
        <v>0</v>
      </c>
      <c r="C653">
        <v>2009</v>
      </c>
      <c r="D653">
        <v>219.828</v>
      </c>
      <c r="E653">
        <v>384.94900000000001</v>
      </c>
      <c r="F653">
        <v>470.15100000000001</v>
      </c>
      <c r="G653">
        <v>608.30600000000004</v>
      </c>
      <c r="H653">
        <v>652.18600000000004</v>
      </c>
      <c r="I653">
        <v>745.56399999999996</v>
      </c>
      <c r="J653">
        <v>752.40099999999995</v>
      </c>
      <c r="K653">
        <v>807.16699999999992</v>
      </c>
      <c r="L653">
        <v>859.20600000000002</v>
      </c>
      <c r="M653">
        <v>912.12199999999996</v>
      </c>
      <c r="N653">
        <v>974.17699999999991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648</v>
      </c>
      <c r="B654" t="s">
        <v>0</v>
      </c>
      <c r="C654">
        <v>2009</v>
      </c>
      <c r="D654">
        <v>223.11199999999999</v>
      </c>
      <c r="E654">
        <v>403.39799999999997</v>
      </c>
      <c r="F654">
        <v>503.12299999999999</v>
      </c>
      <c r="G654">
        <v>643.30600000000004</v>
      </c>
      <c r="H654">
        <v>627.95799999999997</v>
      </c>
      <c r="I654">
        <v>714.8</v>
      </c>
      <c r="J654">
        <v>750.50599999999997</v>
      </c>
      <c r="K654">
        <v>785.03899999999999</v>
      </c>
      <c r="L654">
        <v>815.00700000000006</v>
      </c>
      <c r="M654">
        <v>728.34399999999994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649</v>
      </c>
      <c r="B655" t="s">
        <v>0</v>
      </c>
      <c r="C655">
        <v>2009</v>
      </c>
      <c r="D655">
        <v>210.43</v>
      </c>
      <c r="E655">
        <v>389.32</v>
      </c>
      <c r="F655">
        <v>527.06299999999999</v>
      </c>
      <c r="G655">
        <v>601.17699999999991</v>
      </c>
      <c r="H655">
        <v>740.24400000000003</v>
      </c>
      <c r="I655">
        <v>682.09399999999994</v>
      </c>
      <c r="J655">
        <v>706.96699999999998</v>
      </c>
      <c r="K655">
        <v>812.49700000000007</v>
      </c>
      <c r="L655">
        <v>791.38699999999994</v>
      </c>
      <c r="M655">
        <v>800.23800000000006</v>
      </c>
      <c r="N655">
        <v>1008.85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650</v>
      </c>
      <c r="B656" t="s">
        <v>0</v>
      </c>
      <c r="C656">
        <v>2009</v>
      </c>
      <c r="D656">
        <v>219.68299999999999</v>
      </c>
      <c r="E656">
        <v>401.60699999999997</v>
      </c>
      <c r="F656">
        <v>463.54699999999997</v>
      </c>
      <c r="G656">
        <v>609.88499999999999</v>
      </c>
      <c r="H656">
        <v>645.73199999999997</v>
      </c>
      <c r="I656">
        <v>734.91099999999994</v>
      </c>
      <c r="J656">
        <v>763.77600000000007</v>
      </c>
      <c r="K656">
        <v>770.46299999999997</v>
      </c>
      <c r="L656">
        <v>832.28500000000008</v>
      </c>
      <c r="M656">
        <v>760.27300000000002</v>
      </c>
      <c r="N656">
        <v>875.673</v>
      </c>
      <c r="O656">
        <v>0</v>
      </c>
      <c r="P656">
        <v>2580</v>
      </c>
      <c r="Q656">
        <v>0</v>
      </c>
      <c r="R656">
        <v>0</v>
      </c>
    </row>
    <row r="657" spans="1:18" x14ac:dyDescent="0.25">
      <c r="A657">
        <v>651</v>
      </c>
      <c r="B657" t="s">
        <v>0</v>
      </c>
      <c r="C657">
        <v>2009</v>
      </c>
      <c r="D657">
        <v>201.92499999999998</v>
      </c>
      <c r="E657">
        <v>400.87600000000003</v>
      </c>
      <c r="F657">
        <v>483.74899999999997</v>
      </c>
      <c r="G657">
        <v>595.70799999999997</v>
      </c>
      <c r="H657">
        <v>741.37799999999993</v>
      </c>
      <c r="I657">
        <v>723.048</v>
      </c>
      <c r="J657">
        <v>743.81899999999996</v>
      </c>
      <c r="K657">
        <v>775.84199999999998</v>
      </c>
      <c r="L657">
        <v>846.99899999999991</v>
      </c>
      <c r="M657">
        <v>811.83699999999999</v>
      </c>
      <c r="N657">
        <v>1100</v>
      </c>
      <c r="O657">
        <v>0</v>
      </c>
      <c r="P657">
        <v>2580</v>
      </c>
      <c r="Q657">
        <v>0</v>
      </c>
      <c r="R657">
        <v>0</v>
      </c>
    </row>
    <row r="658" spans="1:18" x14ac:dyDescent="0.25">
      <c r="A658">
        <v>652</v>
      </c>
      <c r="B658" t="s">
        <v>0</v>
      </c>
      <c r="C658">
        <v>2009</v>
      </c>
      <c r="D658">
        <v>214.71</v>
      </c>
      <c r="E658">
        <v>390.90000000000003</v>
      </c>
      <c r="F658">
        <v>508.35300000000007</v>
      </c>
      <c r="G658">
        <v>580.02200000000005</v>
      </c>
      <c r="H658">
        <v>660.26400000000001</v>
      </c>
      <c r="I658">
        <v>750.73199999999997</v>
      </c>
      <c r="J658">
        <v>720.048</v>
      </c>
      <c r="K658">
        <v>842.74300000000005</v>
      </c>
      <c r="L658">
        <v>832.74700000000007</v>
      </c>
      <c r="M658">
        <v>858.08600000000001</v>
      </c>
      <c r="N658">
        <v>929.96699999999998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>
        <v>653</v>
      </c>
      <c r="B659" t="s">
        <v>0</v>
      </c>
      <c r="C659">
        <v>2009</v>
      </c>
      <c r="D659">
        <v>210.398</v>
      </c>
      <c r="E659">
        <v>389.601</v>
      </c>
      <c r="F659">
        <v>486.13900000000001</v>
      </c>
      <c r="G659">
        <v>624.09099999999989</v>
      </c>
      <c r="H659">
        <v>626.99900000000002</v>
      </c>
      <c r="I659">
        <v>742.702</v>
      </c>
      <c r="J659">
        <v>716.76099999999997</v>
      </c>
      <c r="K659">
        <v>787.66700000000003</v>
      </c>
      <c r="L659">
        <v>805.03499999999997</v>
      </c>
      <c r="M659">
        <v>798.92100000000005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>
        <v>654</v>
      </c>
      <c r="B660" t="s">
        <v>0</v>
      </c>
      <c r="C660">
        <v>2009</v>
      </c>
      <c r="D660">
        <v>228.48699999999999</v>
      </c>
      <c r="E660">
        <v>400.24299999999999</v>
      </c>
      <c r="F660">
        <v>505.79799999999994</v>
      </c>
      <c r="G660">
        <v>611.86099999999999</v>
      </c>
      <c r="H660">
        <v>720.50300000000004</v>
      </c>
      <c r="I660">
        <v>755.27100000000007</v>
      </c>
      <c r="J660">
        <v>766.58</v>
      </c>
      <c r="K660">
        <v>717.71300000000008</v>
      </c>
      <c r="L660">
        <v>833.06400000000008</v>
      </c>
      <c r="M660">
        <v>852.52599999999995</v>
      </c>
      <c r="N660">
        <v>899.03699999999992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>
        <v>655</v>
      </c>
      <c r="B661" t="s">
        <v>0</v>
      </c>
      <c r="C661">
        <v>2009</v>
      </c>
      <c r="D661">
        <v>210.28299999999999</v>
      </c>
      <c r="E661">
        <v>414.1</v>
      </c>
      <c r="F661">
        <v>504.154</v>
      </c>
      <c r="G661">
        <v>572.97900000000004</v>
      </c>
      <c r="H661">
        <v>656.02700000000004</v>
      </c>
      <c r="I661">
        <v>735.15299999999991</v>
      </c>
      <c r="J661">
        <v>723.00800000000004</v>
      </c>
      <c r="K661">
        <v>680.58900000000006</v>
      </c>
      <c r="L661">
        <v>858.78699999999992</v>
      </c>
      <c r="M661">
        <v>893.11099999999999</v>
      </c>
      <c r="N661">
        <v>710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>
        <v>656</v>
      </c>
      <c r="B662" t="s">
        <v>0</v>
      </c>
      <c r="C662">
        <v>2009</v>
      </c>
      <c r="D662">
        <v>235.416</v>
      </c>
      <c r="E662">
        <v>395.25</v>
      </c>
      <c r="F662">
        <v>523.91399999999999</v>
      </c>
      <c r="G662">
        <v>590.476</v>
      </c>
      <c r="H662">
        <v>692.17899999999997</v>
      </c>
      <c r="I662">
        <v>673.60699999999997</v>
      </c>
      <c r="J662">
        <v>744.65199999999993</v>
      </c>
      <c r="K662">
        <v>800.50299999999993</v>
      </c>
      <c r="L662">
        <v>809.03099999999995</v>
      </c>
      <c r="M662">
        <v>1106.1399999999999</v>
      </c>
      <c r="N662">
        <v>1294.17</v>
      </c>
      <c r="O662">
        <v>0</v>
      </c>
      <c r="P662">
        <v>2580</v>
      </c>
      <c r="Q662">
        <v>0</v>
      </c>
      <c r="R662">
        <v>0</v>
      </c>
    </row>
    <row r="663" spans="1:18" x14ac:dyDescent="0.25">
      <c r="A663">
        <v>657</v>
      </c>
      <c r="B663" t="s">
        <v>0</v>
      </c>
      <c r="C663">
        <v>2009</v>
      </c>
      <c r="D663">
        <v>229.05500000000001</v>
      </c>
      <c r="E663">
        <v>398.012</v>
      </c>
      <c r="F663">
        <v>496.959</v>
      </c>
      <c r="G663">
        <v>579.94200000000001</v>
      </c>
      <c r="H663">
        <v>688.202</v>
      </c>
      <c r="I663">
        <v>733.15200000000004</v>
      </c>
      <c r="J663">
        <v>702.45600000000002</v>
      </c>
      <c r="K663">
        <v>809.88</v>
      </c>
      <c r="L663">
        <v>887.44500000000005</v>
      </c>
      <c r="M663">
        <v>781.57100000000003</v>
      </c>
      <c r="N663">
        <v>0</v>
      </c>
      <c r="O663">
        <v>0</v>
      </c>
      <c r="P663">
        <v>2580</v>
      </c>
      <c r="Q663">
        <v>0</v>
      </c>
      <c r="R663">
        <v>0</v>
      </c>
    </row>
    <row r="664" spans="1:18" x14ac:dyDescent="0.25">
      <c r="A664">
        <v>658</v>
      </c>
      <c r="B664" t="s">
        <v>0</v>
      </c>
      <c r="C664">
        <v>2009</v>
      </c>
      <c r="D664">
        <v>211.60999999999999</v>
      </c>
      <c r="E664">
        <v>400.79900000000004</v>
      </c>
      <c r="F664">
        <v>500.94200000000001</v>
      </c>
      <c r="G664">
        <v>622.46699999999998</v>
      </c>
      <c r="H664">
        <v>642.24699999999996</v>
      </c>
      <c r="I664">
        <v>745.21100000000001</v>
      </c>
      <c r="J664">
        <v>766.30899999999997</v>
      </c>
      <c r="K664">
        <v>707.59699999999998</v>
      </c>
      <c r="L664">
        <v>860.64200000000005</v>
      </c>
      <c r="M664">
        <v>816.56600000000003</v>
      </c>
      <c r="N664">
        <v>0</v>
      </c>
      <c r="O664">
        <v>0</v>
      </c>
      <c r="P664">
        <v>2580</v>
      </c>
      <c r="Q664">
        <v>0</v>
      </c>
      <c r="R664">
        <v>0</v>
      </c>
    </row>
    <row r="665" spans="1:18" x14ac:dyDescent="0.25">
      <c r="A665">
        <v>659</v>
      </c>
      <c r="B665" t="s">
        <v>0</v>
      </c>
      <c r="C665">
        <v>2009</v>
      </c>
      <c r="D665">
        <v>221.79299999999998</v>
      </c>
      <c r="E665">
        <v>395.86700000000002</v>
      </c>
      <c r="F665">
        <v>500.65600000000001</v>
      </c>
      <c r="G665">
        <v>629.91099999999994</v>
      </c>
      <c r="H665">
        <v>695.29200000000003</v>
      </c>
      <c r="I665">
        <v>712.149</v>
      </c>
      <c r="J665">
        <v>750.82600000000002</v>
      </c>
      <c r="K665">
        <v>785.24400000000003</v>
      </c>
      <c r="L665">
        <v>798.548</v>
      </c>
      <c r="M665">
        <v>738.76900000000001</v>
      </c>
      <c r="N665">
        <v>940.63300000000004</v>
      </c>
      <c r="O665">
        <v>0</v>
      </c>
      <c r="P665">
        <v>2580</v>
      </c>
      <c r="Q665">
        <v>0</v>
      </c>
      <c r="R665">
        <v>0</v>
      </c>
    </row>
    <row r="666" spans="1:18" x14ac:dyDescent="0.25">
      <c r="A666">
        <v>660</v>
      </c>
      <c r="B666" t="s">
        <v>0</v>
      </c>
      <c r="C666">
        <v>2009</v>
      </c>
      <c r="D666">
        <v>197.49199999999999</v>
      </c>
      <c r="E666">
        <v>398.04200000000003</v>
      </c>
      <c r="F666">
        <v>502.22599999999994</v>
      </c>
      <c r="G666">
        <v>593.14499999999998</v>
      </c>
      <c r="H666">
        <v>714.24800000000005</v>
      </c>
      <c r="I666">
        <v>775.24300000000005</v>
      </c>
      <c r="J666">
        <v>753.22400000000005</v>
      </c>
      <c r="K666">
        <v>792.43300000000011</v>
      </c>
      <c r="L666">
        <v>827.23299999999995</v>
      </c>
      <c r="M666">
        <v>808.65200000000004</v>
      </c>
      <c r="N666">
        <v>750</v>
      </c>
      <c r="O666">
        <v>0</v>
      </c>
      <c r="P666">
        <v>2580</v>
      </c>
      <c r="Q666">
        <v>0</v>
      </c>
      <c r="R666">
        <v>0</v>
      </c>
    </row>
    <row r="667" spans="1:18" x14ac:dyDescent="0.25">
      <c r="A667">
        <v>661</v>
      </c>
      <c r="B667" t="s">
        <v>0</v>
      </c>
      <c r="C667">
        <v>2009</v>
      </c>
      <c r="D667">
        <v>204.95099999999999</v>
      </c>
      <c r="E667">
        <v>388.48700000000002</v>
      </c>
      <c r="F667">
        <v>466.36799999999999</v>
      </c>
      <c r="G667">
        <v>608.92000000000007</v>
      </c>
      <c r="H667">
        <v>694.11099999999999</v>
      </c>
      <c r="I667">
        <v>723.19900000000007</v>
      </c>
      <c r="J667">
        <v>757.93100000000004</v>
      </c>
      <c r="K667">
        <v>770.12199999999996</v>
      </c>
      <c r="L667">
        <v>770.86500000000001</v>
      </c>
      <c r="M667">
        <v>866.05799999999999</v>
      </c>
      <c r="N667">
        <v>700</v>
      </c>
      <c r="O667">
        <v>0</v>
      </c>
      <c r="P667">
        <v>2580</v>
      </c>
      <c r="Q667">
        <v>0</v>
      </c>
      <c r="R667">
        <v>0</v>
      </c>
    </row>
    <row r="668" spans="1:18" x14ac:dyDescent="0.25">
      <c r="A668">
        <v>662</v>
      </c>
      <c r="B668" t="s">
        <v>0</v>
      </c>
      <c r="C668">
        <v>2009</v>
      </c>
      <c r="D668">
        <v>217.172</v>
      </c>
      <c r="E668">
        <v>392.005</v>
      </c>
      <c r="F668">
        <v>489.54399999999998</v>
      </c>
      <c r="G668">
        <v>653.88100000000009</v>
      </c>
      <c r="H668">
        <v>656.09700000000009</v>
      </c>
      <c r="I668">
        <v>811.34700000000009</v>
      </c>
      <c r="J668">
        <v>732.54</v>
      </c>
      <c r="K668">
        <v>742.65099999999995</v>
      </c>
      <c r="L668">
        <v>812.21500000000003</v>
      </c>
      <c r="M668">
        <v>709.85799999999995</v>
      </c>
      <c r="N668">
        <v>750</v>
      </c>
      <c r="O668">
        <v>0</v>
      </c>
      <c r="P668">
        <v>2580</v>
      </c>
      <c r="Q668">
        <v>0</v>
      </c>
      <c r="R668">
        <v>0</v>
      </c>
    </row>
    <row r="669" spans="1:18" x14ac:dyDescent="0.25">
      <c r="A669">
        <v>663</v>
      </c>
      <c r="B669" t="s">
        <v>0</v>
      </c>
      <c r="C669">
        <v>2009</v>
      </c>
      <c r="D669">
        <v>223.779</v>
      </c>
      <c r="E669">
        <v>398.09499999999997</v>
      </c>
      <c r="F669">
        <v>477.38799999999998</v>
      </c>
      <c r="G669">
        <v>652.75700000000006</v>
      </c>
      <c r="H669">
        <v>679.65800000000002</v>
      </c>
      <c r="I669">
        <v>741.75699999999995</v>
      </c>
      <c r="J669">
        <v>720.81799999999998</v>
      </c>
      <c r="K669">
        <v>745.49800000000005</v>
      </c>
      <c r="L669">
        <v>873.24900000000002</v>
      </c>
      <c r="M669">
        <v>870.245</v>
      </c>
      <c r="N669">
        <v>991.14199999999994</v>
      </c>
      <c r="O669">
        <v>0</v>
      </c>
      <c r="P669">
        <v>2580</v>
      </c>
      <c r="Q669">
        <v>0</v>
      </c>
      <c r="R669">
        <v>0</v>
      </c>
    </row>
    <row r="670" spans="1:18" x14ac:dyDescent="0.25">
      <c r="A670">
        <v>664</v>
      </c>
      <c r="B670" t="s">
        <v>0</v>
      </c>
      <c r="C670">
        <v>2009</v>
      </c>
      <c r="D670">
        <v>219.99799999999999</v>
      </c>
      <c r="E670">
        <v>393.66</v>
      </c>
      <c r="F670">
        <v>523.02499999999998</v>
      </c>
      <c r="G670">
        <v>615.33100000000002</v>
      </c>
      <c r="H670">
        <v>680.19600000000003</v>
      </c>
      <c r="I670">
        <v>760.70800000000008</v>
      </c>
      <c r="J670">
        <v>737.77499999999998</v>
      </c>
      <c r="K670">
        <v>815.22399999999993</v>
      </c>
      <c r="L670">
        <v>791.40499999999997</v>
      </c>
      <c r="M670">
        <v>842.62800000000004</v>
      </c>
      <c r="N670">
        <v>0</v>
      </c>
      <c r="O670">
        <v>0</v>
      </c>
      <c r="P670">
        <v>2580</v>
      </c>
      <c r="Q670">
        <v>0</v>
      </c>
      <c r="R670">
        <v>0</v>
      </c>
    </row>
    <row r="671" spans="1:18" x14ac:dyDescent="0.25">
      <c r="A671">
        <v>665</v>
      </c>
      <c r="B671" t="s">
        <v>0</v>
      </c>
      <c r="C671">
        <v>2009</v>
      </c>
      <c r="D671">
        <v>212.48500000000001</v>
      </c>
      <c r="E671">
        <v>385.23400000000004</v>
      </c>
      <c r="F671">
        <v>477.80400000000003</v>
      </c>
      <c r="G671">
        <v>596.44500000000005</v>
      </c>
      <c r="H671">
        <v>644.649</v>
      </c>
      <c r="I671">
        <v>662.53300000000002</v>
      </c>
      <c r="J671">
        <v>767.93</v>
      </c>
      <c r="K671">
        <v>813.66600000000005</v>
      </c>
      <c r="L671">
        <v>855.02</v>
      </c>
      <c r="M671">
        <v>719.46100000000001</v>
      </c>
      <c r="N671">
        <v>922.33100000000002</v>
      </c>
      <c r="O671">
        <v>0</v>
      </c>
      <c r="P671">
        <v>2580</v>
      </c>
      <c r="Q671">
        <v>0</v>
      </c>
      <c r="R671">
        <v>0</v>
      </c>
    </row>
    <row r="672" spans="1:18" x14ac:dyDescent="0.25">
      <c r="A672">
        <v>666</v>
      </c>
      <c r="B672" t="s">
        <v>0</v>
      </c>
      <c r="C672">
        <v>2009</v>
      </c>
      <c r="D672">
        <v>214.05099999999999</v>
      </c>
      <c r="E672">
        <v>392.65600000000001</v>
      </c>
      <c r="F672">
        <v>466.79500000000002</v>
      </c>
      <c r="G672">
        <v>617.82299999999998</v>
      </c>
      <c r="H672">
        <v>692.97399999999993</v>
      </c>
      <c r="I672">
        <v>677.04200000000003</v>
      </c>
      <c r="J672">
        <v>754.78100000000006</v>
      </c>
      <c r="K672">
        <v>796.70399999999995</v>
      </c>
      <c r="L672">
        <v>793.18399999999997</v>
      </c>
      <c r="M672">
        <v>903.31299999999999</v>
      </c>
      <c r="N672">
        <v>948.197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667</v>
      </c>
      <c r="B673" t="s">
        <v>0</v>
      </c>
      <c r="C673">
        <v>2009</v>
      </c>
      <c r="D673">
        <v>218.988</v>
      </c>
      <c r="E673">
        <v>393.27199999999999</v>
      </c>
      <c r="F673">
        <v>488.11799999999999</v>
      </c>
      <c r="G673">
        <v>595.91899999999998</v>
      </c>
      <c r="H673">
        <v>679.35800000000006</v>
      </c>
      <c r="I673">
        <v>756.39400000000001</v>
      </c>
      <c r="J673">
        <v>736.79700000000003</v>
      </c>
      <c r="K673">
        <v>787.33600000000001</v>
      </c>
      <c r="L673">
        <v>796.56899999999996</v>
      </c>
      <c r="M673">
        <v>775.68600000000004</v>
      </c>
      <c r="N673">
        <v>900.98099999999999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668</v>
      </c>
      <c r="B674" t="s">
        <v>0</v>
      </c>
      <c r="C674">
        <v>2009</v>
      </c>
      <c r="D674">
        <v>201.22399999999999</v>
      </c>
      <c r="E674">
        <v>388.79999999999995</v>
      </c>
      <c r="F674">
        <v>493.78399999999999</v>
      </c>
      <c r="G674">
        <v>641.15100000000007</v>
      </c>
      <c r="H674">
        <v>614.43899999999996</v>
      </c>
      <c r="I674">
        <v>689.66099999999994</v>
      </c>
      <c r="J674">
        <v>756.25099999999998</v>
      </c>
      <c r="K674">
        <v>721.85500000000002</v>
      </c>
      <c r="L674">
        <v>799.26</v>
      </c>
      <c r="M674">
        <v>782.19</v>
      </c>
      <c r="N674">
        <v>922.35500000000002</v>
      </c>
      <c r="O674">
        <v>0</v>
      </c>
      <c r="P674">
        <v>2580</v>
      </c>
      <c r="Q674">
        <v>0</v>
      </c>
      <c r="R674">
        <v>0</v>
      </c>
    </row>
    <row r="675" spans="1:18" x14ac:dyDescent="0.25">
      <c r="A675">
        <v>669</v>
      </c>
      <c r="B675" t="s">
        <v>0</v>
      </c>
      <c r="C675">
        <v>2009</v>
      </c>
      <c r="D675">
        <v>223.04900000000001</v>
      </c>
      <c r="E675">
        <v>405.50700000000001</v>
      </c>
      <c r="F675">
        <v>503.53499999999997</v>
      </c>
      <c r="G675">
        <v>600.72199999999998</v>
      </c>
      <c r="H675">
        <v>656.81799999999998</v>
      </c>
      <c r="I675">
        <v>735.76800000000003</v>
      </c>
      <c r="J675">
        <v>740.48</v>
      </c>
      <c r="K675">
        <v>797.78700000000003</v>
      </c>
      <c r="L675">
        <v>873.64800000000002</v>
      </c>
      <c r="M675">
        <v>634.62200000000007</v>
      </c>
      <c r="N675">
        <v>0</v>
      </c>
      <c r="O675">
        <v>0</v>
      </c>
      <c r="P675">
        <v>2580</v>
      </c>
      <c r="Q675">
        <v>0</v>
      </c>
      <c r="R675">
        <v>0</v>
      </c>
    </row>
    <row r="676" spans="1:18" x14ac:dyDescent="0.25">
      <c r="A676">
        <v>670</v>
      </c>
      <c r="B676" t="s">
        <v>0</v>
      </c>
      <c r="C676">
        <v>2009</v>
      </c>
      <c r="D676">
        <v>228.00500000000002</v>
      </c>
      <c r="E676">
        <v>393.44600000000003</v>
      </c>
      <c r="F676">
        <v>492.38100000000003</v>
      </c>
      <c r="G676">
        <v>592.93600000000004</v>
      </c>
      <c r="H676">
        <v>712.298</v>
      </c>
      <c r="I676">
        <v>710.48800000000006</v>
      </c>
      <c r="J676">
        <v>735.23700000000008</v>
      </c>
      <c r="K676">
        <v>809.73500000000001</v>
      </c>
      <c r="L676">
        <v>800.52100000000007</v>
      </c>
      <c r="M676">
        <v>763.48800000000006</v>
      </c>
      <c r="N676">
        <v>861.21800000000007</v>
      </c>
      <c r="O676">
        <v>0</v>
      </c>
      <c r="P676">
        <v>2580</v>
      </c>
      <c r="Q676">
        <v>0</v>
      </c>
      <c r="R676">
        <v>0</v>
      </c>
    </row>
    <row r="677" spans="1:18" x14ac:dyDescent="0.25">
      <c r="A677">
        <v>671</v>
      </c>
      <c r="B677" t="s">
        <v>0</v>
      </c>
      <c r="C677">
        <v>2009</v>
      </c>
      <c r="D677">
        <v>202.17699999999999</v>
      </c>
      <c r="E677">
        <v>409.71600000000001</v>
      </c>
      <c r="F677">
        <v>465.59299999999996</v>
      </c>
      <c r="G677">
        <v>585.86300000000006</v>
      </c>
      <c r="H677">
        <v>677.38600000000008</v>
      </c>
      <c r="I677">
        <v>729.59300000000007</v>
      </c>
      <c r="J677">
        <v>799.61700000000008</v>
      </c>
      <c r="K677">
        <v>818.72900000000004</v>
      </c>
      <c r="L677">
        <v>812.11699999999996</v>
      </c>
      <c r="M677">
        <v>794.38</v>
      </c>
      <c r="N677">
        <v>932.22199999999998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672</v>
      </c>
      <c r="B678" t="s">
        <v>0</v>
      </c>
      <c r="C678">
        <v>2009</v>
      </c>
      <c r="D678">
        <v>206.191</v>
      </c>
      <c r="E678">
        <v>395.69300000000004</v>
      </c>
      <c r="F678">
        <v>525.59799999999996</v>
      </c>
      <c r="G678">
        <v>593.28</v>
      </c>
      <c r="H678">
        <v>717.02499999999998</v>
      </c>
      <c r="I678">
        <v>748.98</v>
      </c>
      <c r="J678">
        <v>711.92700000000002</v>
      </c>
      <c r="K678">
        <v>758.75</v>
      </c>
      <c r="L678">
        <v>794.54199999999992</v>
      </c>
      <c r="M678">
        <v>780.13600000000008</v>
      </c>
      <c r="N678">
        <v>898.48199999999997</v>
      </c>
      <c r="O678">
        <v>0</v>
      </c>
      <c r="P678">
        <v>2580</v>
      </c>
      <c r="Q678">
        <v>0</v>
      </c>
      <c r="R678">
        <v>0</v>
      </c>
    </row>
    <row r="679" spans="1:18" x14ac:dyDescent="0.25">
      <c r="A679">
        <v>673</v>
      </c>
      <c r="B679" t="s">
        <v>0</v>
      </c>
      <c r="C679">
        <v>2009</v>
      </c>
      <c r="D679">
        <v>199.17099999999999</v>
      </c>
      <c r="E679">
        <v>398.91700000000003</v>
      </c>
      <c r="F679">
        <v>453.798</v>
      </c>
      <c r="G679">
        <v>621.65700000000004</v>
      </c>
      <c r="H679">
        <v>696.37400000000002</v>
      </c>
      <c r="I679">
        <v>795.36300000000006</v>
      </c>
      <c r="J679">
        <v>713.18999999999994</v>
      </c>
      <c r="K679">
        <v>753.13200000000006</v>
      </c>
      <c r="L679">
        <v>777.56299999999999</v>
      </c>
      <c r="M679">
        <v>678.86400000000003</v>
      </c>
      <c r="N679">
        <v>851.47700000000009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674</v>
      </c>
      <c r="B680" t="s">
        <v>0</v>
      </c>
      <c r="C680">
        <v>2009</v>
      </c>
      <c r="D680">
        <v>219.01900000000001</v>
      </c>
      <c r="E680">
        <v>393.64700000000005</v>
      </c>
      <c r="F680">
        <v>495.77300000000002</v>
      </c>
      <c r="G680">
        <v>606.84499999999991</v>
      </c>
      <c r="H680">
        <v>647.89699999999993</v>
      </c>
      <c r="I680">
        <v>761.93299999999999</v>
      </c>
      <c r="J680">
        <v>771.17599999999993</v>
      </c>
      <c r="K680">
        <v>793.1</v>
      </c>
      <c r="L680">
        <v>806.80700000000002</v>
      </c>
      <c r="M680">
        <v>750.93</v>
      </c>
      <c r="N680">
        <v>761.1099999999999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675</v>
      </c>
      <c r="B681" t="s">
        <v>0</v>
      </c>
      <c r="C681">
        <v>2009</v>
      </c>
      <c r="D681">
        <v>214.392</v>
      </c>
      <c r="E681">
        <v>386.35599999999999</v>
      </c>
      <c r="F681">
        <v>486.149</v>
      </c>
      <c r="G681">
        <v>568.66300000000001</v>
      </c>
      <c r="H681">
        <v>665.68200000000002</v>
      </c>
      <c r="I681">
        <v>771.178</v>
      </c>
      <c r="J681">
        <v>771.505</v>
      </c>
      <c r="K681">
        <v>786.41200000000003</v>
      </c>
      <c r="L681">
        <v>826.65499999999997</v>
      </c>
      <c r="M681">
        <v>666.66000000000008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676</v>
      </c>
      <c r="B682" t="s">
        <v>0</v>
      </c>
      <c r="C682">
        <v>2009</v>
      </c>
      <c r="D682">
        <v>215.476</v>
      </c>
      <c r="E682">
        <v>398.69400000000002</v>
      </c>
      <c r="F682">
        <v>443.09</v>
      </c>
      <c r="G682">
        <v>604.04000000000008</v>
      </c>
      <c r="H682">
        <v>668.04899999999998</v>
      </c>
      <c r="I682">
        <v>724.25799999999992</v>
      </c>
      <c r="J682">
        <v>770.83600000000001</v>
      </c>
      <c r="K682">
        <v>743.83</v>
      </c>
      <c r="L682">
        <v>790.84100000000001</v>
      </c>
      <c r="M682">
        <v>812.86699999999996</v>
      </c>
      <c r="N682">
        <v>1096.67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>
        <v>677</v>
      </c>
      <c r="B683" t="s">
        <v>0</v>
      </c>
      <c r="C683">
        <v>2009</v>
      </c>
      <c r="D683">
        <v>221.113</v>
      </c>
      <c r="E683">
        <v>394.68099999999998</v>
      </c>
      <c r="F683">
        <v>498.75399999999996</v>
      </c>
      <c r="G683">
        <v>631.38700000000006</v>
      </c>
      <c r="H683">
        <v>660.44400000000007</v>
      </c>
      <c r="I683">
        <v>708.65199999999993</v>
      </c>
      <c r="J683">
        <v>743.995</v>
      </c>
      <c r="K683">
        <v>775.86299999999994</v>
      </c>
      <c r="L683">
        <v>883.85299999999995</v>
      </c>
      <c r="M683">
        <v>739.86199999999997</v>
      </c>
      <c r="N683">
        <v>960.8370000000001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>
        <v>678</v>
      </c>
      <c r="B684" t="s">
        <v>0</v>
      </c>
      <c r="C684">
        <v>2009</v>
      </c>
      <c r="D684">
        <v>231.679</v>
      </c>
      <c r="E684">
        <v>385.67099999999999</v>
      </c>
      <c r="F684">
        <v>522.67399999999998</v>
      </c>
      <c r="G684">
        <v>640.93900000000008</v>
      </c>
      <c r="H684">
        <v>636.71900000000005</v>
      </c>
      <c r="I684">
        <v>709.56799999999998</v>
      </c>
      <c r="J684">
        <v>711.05799999999999</v>
      </c>
      <c r="K684">
        <v>833.721</v>
      </c>
      <c r="L684">
        <v>806.63700000000006</v>
      </c>
      <c r="M684">
        <v>713.55199999999991</v>
      </c>
      <c r="N684">
        <v>917.17499999999995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>
        <v>679</v>
      </c>
      <c r="B685" t="s">
        <v>0</v>
      </c>
      <c r="C685">
        <v>2009</v>
      </c>
      <c r="D685">
        <v>224.81400000000002</v>
      </c>
      <c r="E685">
        <v>401.00400000000002</v>
      </c>
      <c r="F685">
        <v>478.50799999999998</v>
      </c>
      <c r="G685">
        <v>622.87899999999991</v>
      </c>
      <c r="H685">
        <v>638.89499999999998</v>
      </c>
      <c r="I685">
        <v>742.89599999999996</v>
      </c>
      <c r="J685">
        <v>744.12299999999993</v>
      </c>
      <c r="K685">
        <v>775.38499999999999</v>
      </c>
      <c r="L685">
        <v>785.37699999999995</v>
      </c>
      <c r="M685">
        <v>787.86299999999994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>
        <v>680</v>
      </c>
      <c r="B686" t="s">
        <v>0</v>
      </c>
      <c r="C686">
        <v>2009</v>
      </c>
      <c r="D686">
        <v>212.27199999999999</v>
      </c>
      <c r="E686">
        <v>390.33</v>
      </c>
      <c r="F686">
        <v>519.19600000000003</v>
      </c>
      <c r="G686">
        <v>612.61900000000003</v>
      </c>
      <c r="H686">
        <v>645.52600000000007</v>
      </c>
      <c r="I686">
        <v>687.53800000000001</v>
      </c>
      <c r="J686">
        <v>725.69399999999996</v>
      </c>
      <c r="K686">
        <v>795.55899999999997</v>
      </c>
      <c r="L686">
        <v>819.36299999999994</v>
      </c>
      <c r="M686">
        <v>1006</v>
      </c>
      <c r="N686">
        <v>963.97200000000009</v>
      </c>
      <c r="O686">
        <v>0</v>
      </c>
      <c r="P686">
        <v>2580</v>
      </c>
      <c r="Q686">
        <v>0</v>
      </c>
      <c r="R686">
        <v>0</v>
      </c>
    </row>
    <row r="687" spans="1:18" x14ac:dyDescent="0.25">
      <c r="A687">
        <v>681</v>
      </c>
      <c r="B687" t="s">
        <v>0</v>
      </c>
      <c r="C687">
        <v>2009</v>
      </c>
      <c r="D687">
        <v>217.137</v>
      </c>
      <c r="E687">
        <v>386.36799999999999</v>
      </c>
      <c r="F687">
        <v>528.86099999999999</v>
      </c>
      <c r="G687">
        <v>607.77099999999996</v>
      </c>
      <c r="H687">
        <v>735.45600000000002</v>
      </c>
      <c r="I687">
        <v>774.70100000000002</v>
      </c>
      <c r="J687">
        <v>740.62700000000007</v>
      </c>
      <c r="K687">
        <v>734.01700000000005</v>
      </c>
      <c r="L687">
        <v>795.92399999999998</v>
      </c>
      <c r="M687">
        <v>917.85</v>
      </c>
      <c r="N687">
        <v>939</v>
      </c>
      <c r="O687">
        <v>0</v>
      </c>
      <c r="P687">
        <v>2580</v>
      </c>
      <c r="Q687">
        <v>0</v>
      </c>
      <c r="R687">
        <v>0</v>
      </c>
    </row>
    <row r="688" spans="1:18" x14ac:dyDescent="0.25">
      <c r="A688">
        <v>682</v>
      </c>
      <c r="B688" t="s">
        <v>0</v>
      </c>
      <c r="C688">
        <v>2009</v>
      </c>
      <c r="D688">
        <v>221.61500000000001</v>
      </c>
      <c r="E688">
        <v>411.71999999999997</v>
      </c>
      <c r="F688">
        <v>493.74899999999997</v>
      </c>
      <c r="G688">
        <v>596.17499999999995</v>
      </c>
      <c r="H688">
        <v>714.38800000000003</v>
      </c>
      <c r="I688">
        <v>721.096</v>
      </c>
      <c r="J688">
        <v>725.89199999999994</v>
      </c>
      <c r="K688">
        <v>728.34900000000005</v>
      </c>
      <c r="L688">
        <v>823.07799999999997</v>
      </c>
      <c r="M688">
        <v>904.32799999999997</v>
      </c>
      <c r="N688">
        <v>925.64300000000003</v>
      </c>
      <c r="O688">
        <v>0</v>
      </c>
      <c r="P688">
        <v>2580</v>
      </c>
      <c r="Q688">
        <v>0</v>
      </c>
      <c r="R688">
        <v>0</v>
      </c>
    </row>
    <row r="689" spans="1:18" x14ac:dyDescent="0.25">
      <c r="A689">
        <v>683</v>
      </c>
      <c r="B689" t="s">
        <v>0</v>
      </c>
      <c r="C689">
        <v>2009</v>
      </c>
      <c r="D689">
        <v>209.364</v>
      </c>
      <c r="E689">
        <v>406</v>
      </c>
      <c r="F689">
        <v>477.53000000000003</v>
      </c>
      <c r="G689">
        <v>611.63199999999995</v>
      </c>
      <c r="H689">
        <v>705.10599999999999</v>
      </c>
      <c r="I689">
        <v>747.29300000000001</v>
      </c>
      <c r="J689">
        <v>711.327</v>
      </c>
      <c r="K689">
        <v>779.61300000000006</v>
      </c>
      <c r="L689">
        <v>883.44900000000007</v>
      </c>
      <c r="M689">
        <v>894.36800000000005</v>
      </c>
      <c r="N689">
        <v>952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>
        <v>684</v>
      </c>
      <c r="B690" t="s">
        <v>0</v>
      </c>
      <c r="C690">
        <v>2009</v>
      </c>
      <c r="D690">
        <v>215.839</v>
      </c>
      <c r="E690">
        <v>386.64300000000003</v>
      </c>
      <c r="F690">
        <v>485.709</v>
      </c>
      <c r="G690">
        <v>633.46400000000006</v>
      </c>
      <c r="H690">
        <v>656.32600000000002</v>
      </c>
      <c r="I690">
        <v>760.73</v>
      </c>
      <c r="J690">
        <v>731.38199999999995</v>
      </c>
      <c r="K690">
        <v>803.83299999999997</v>
      </c>
      <c r="L690">
        <v>777.49</v>
      </c>
      <c r="M690">
        <v>884.80499999999995</v>
      </c>
      <c r="N690">
        <v>937.42000000000007</v>
      </c>
      <c r="O690">
        <v>0</v>
      </c>
      <c r="P690">
        <v>2580</v>
      </c>
      <c r="Q690">
        <v>0</v>
      </c>
      <c r="R690">
        <v>0</v>
      </c>
    </row>
    <row r="691" spans="1:18" x14ac:dyDescent="0.25">
      <c r="A691">
        <v>685</v>
      </c>
      <c r="B691" t="s">
        <v>0</v>
      </c>
      <c r="C691">
        <v>2009</v>
      </c>
      <c r="D691">
        <v>207.87200000000001</v>
      </c>
      <c r="E691">
        <v>398.52600000000001</v>
      </c>
      <c r="F691">
        <v>492.23499999999996</v>
      </c>
      <c r="G691">
        <v>591.93299999999999</v>
      </c>
      <c r="H691">
        <v>634.05799999999999</v>
      </c>
      <c r="I691">
        <v>742.9670000000001</v>
      </c>
      <c r="J691">
        <v>788.03399999999999</v>
      </c>
      <c r="K691">
        <v>734.1</v>
      </c>
      <c r="L691">
        <v>865.46400000000006</v>
      </c>
      <c r="M691">
        <v>875.22799999999995</v>
      </c>
      <c r="N691">
        <v>949.58100000000002</v>
      </c>
      <c r="O691">
        <v>0</v>
      </c>
      <c r="P691">
        <v>2580</v>
      </c>
      <c r="Q691">
        <v>0</v>
      </c>
      <c r="R691">
        <v>0</v>
      </c>
    </row>
    <row r="692" spans="1:18" x14ac:dyDescent="0.25">
      <c r="A692">
        <v>686</v>
      </c>
      <c r="B692" t="s">
        <v>0</v>
      </c>
      <c r="C692">
        <v>2009</v>
      </c>
      <c r="D692">
        <v>212.173</v>
      </c>
      <c r="E692">
        <v>400.64100000000002</v>
      </c>
      <c r="F692">
        <v>466.21600000000001</v>
      </c>
      <c r="G692">
        <v>611.96500000000003</v>
      </c>
      <c r="H692">
        <v>670.02099999999996</v>
      </c>
      <c r="I692">
        <v>729.87400000000002</v>
      </c>
      <c r="J692">
        <v>780.30399999999997</v>
      </c>
      <c r="K692">
        <v>738.85199999999998</v>
      </c>
      <c r="L692">
        <v>820.79100000000005</v>
      </c>
      <c r="M692">
        <v>832.25599999999997</v>
      </c>
      <c r="N692">
        <v>1112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687</v>
      </c>
      <c r="B693" t="s">
        <v>0</v>
      </c>
      <c r="C693">
        <v>2009</v>
      </c>
      <c r="D693">
        <v>230.06199999999998</v>
      </c>
      <c r="E693">
        <v>406.923</v>
      </c>
      <c r="F693">
        <v>529.50400000000002</v>
      </c>
      <c r="G693">
        <v>624.36199999999997</v>
      </c>
      <c r="H693">
        <v>704.13700000000006</v>
      </c>
      <c r="I693">
        <v>695.24099999999999</v>
      </c>
      <c r="J693">
        <v>761.89</v>
      </c>
      <c r="K693">
        <v>760.44</v>
      </c>
      <c r="L693">
        <v>815.57400000000007</v>
      </c>
      <c r="M693">
        <v>618.68999999999994</v>
      </c>
      <c r="N693">
        <v>730.17100000000005</v>
      </c>
      <c r="O693">
        <v>0</v>
      </c>
      <c r="P693">
        <v>2580</v>
      </c>
      <c r="Q693">
        <v>0</v>
      </c>
      <c r="R693">
        <v>0</v>
      </c>
    </row>
    <row r="694" spans="1:18" x14ac:dyDescent="0.25">
      <c r="A694">
        <v>688</v>
      </c>
      <c r="B694" t="s">
        <v>0</v>
      </c>
      <c r="C694">
        <v>2009</v>
      </c>
      <c r="D694">
        <v>196.30100000000002</v>
      </c>
      <c r="E694">
        <v>383.53800000000001</v>
      </c>
      <c r="F694">
        <v>495.11500000000001</v>
      </c>
      <c r="G694">
        <v>599.74400000000003</v>
      </c>
      <c r="H694">
        <v>666.91599999999994</v>
      </c>
      <c r="I694">
        <v>720.22500000000002</v>
      </c>
      <c r="J694">
        <v>723.78499999999997</v>
      </c>
      <c r="K694">
        <v>736.76800000000003</v>
      </c>
      <c r="L694">
        <v>874.08100000000002</v>
      </c>
      <c r="M694">
        <v>814.86099999999999</v>
      </c>
      <c r="N694">
        <v>938.65100000000007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689</v>
      </c>
      <c r="B695" t="s">
        <v>0</v>
      </c>
      <c r="C695">
        <v>2009</v>
      </c>
      <c r="D695">
        <v>229.04300000000001</v>
      </c>
      <c r="E695">
        <v>400.59</v>
      </c>
      <c r="F695">
        <v>478.95799999999997</v>
      </c>
      <c r="G695">
        <v>618.74700000000007</v>
      </c>
      <c r="H695">
        <v>648.94799999999998</v>
      </c>
      <c r="I695">
        <v>695.73700000000008</v>
      </c>
      <c r="J695">
        <v>782.38099999999997</v>
      </c>
      <c r="K695">
        <v>728.95600000000002</v>
      </c>
      <c r="L695">
        <v>834.56399999999996</v>
      </c>
      <c r="M695">
        <v>642.28099999999995</v>
      </c>
      <c r="N695">
        <v>989.30799999999999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690</v>
      </c>
      <c r="B696" t="s">
        <v>0</v>
      </c>
      <c r="C696">
        <v>2009</v>
      </c>
      <c r="D696">
        <v>219.03200000000001</v>
      </c>
      <c r="E696">
        <v>403.90600000000001</v>
      </c>
      <c r="F696">
        <v>465.69400000000002</v>
      </c>
      <c r="G696">
        <v>598.63900000000001</v>
      </c>
      <c r="H696">
        <v>619.07999999999993</v>
      </c>
      <c r="I696">
        <v>723.23699999999997</v>
      </c>
      <c r="J696">
        <v>742.005</v>
      </c>
      <c r="K696">
        <v>795.06799999999998</v>
      </c>
      <c r="L696">
        <v>831.20799999999997</v>
      </c>
      <c r="M696">
        <v>811.52100000000007</v>
      </c>
      <c r="N696">
        <v>958.50800000000004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691</v>
      </c>
      <c r="B697" t="s">
        <v>0</v>
      </c>
      <c r="C697">
        <v>2009</v>
      </c>
      <c r="D697">
        <v>221.39700000000002</v>
      </c>
      <c r="E697">
        <v>393.77800000000002</v>
      </c>
      <c r="F697">
        <v>472.589</v>
      </c>
      <c r="G697">
        <v>593.06999999999994</v>
      </c>
      <c r="H697">
        <v>614.09499999999991</v>
      </c>
      <c r="I697">
        <v>709.13</v>
      </c>
      <c r="J697">
        <v>738.56399999999996</v>
      </c>
      <c r="K697">
        <v>754.97499999999991</v>
      </c>
      <c r="L697">
        <v>797.53800000000001</v>
      </c>
      <c r="M697">
        <v>892.66500000000008</v>
      </c>
      <c r="N697">
        <v>0</v>
      </c>
      <c r="O697">
        <v>0</v>
      </c>
      <c r="P697">
        <v>2580</v>
      </c>
      <c r="Q697">
        <v>0</v>
      </c>
      <c r="R697">
        <v>0</v>
      </c>
    </row>
    <row r="698" spans="1:18" x14ac:dyDescent="0.25">
      <c r="A698">
        <v>692</v>
      </c>
      <c r="B698" t="s">
        <v>0</v>
      </c>
      <c r="C698">
        <v>2009</v>
      </c>
      <c r="D698">
        <v>214.57899999999998</v>
      </c>
      <c r="E698">
        <v>380.46799999999996</v>
      </c>
      <c r="F698">
        <v>510.14800000000002</v>
      </c>
      <c r="G698">
        <v>595.60900000000004</v>
      </c>
      <c r="H698">
        <v>685.95699999999999</v>
      </c>
      <c r="I698">
        <v>747.048</v>
      </c>
      <c r="J698">
        <v>711.40499999999997</v>
      </c>
      <c r="K698">
        <v>781.44999999999993</v>
      </c>
      <c r="L698">
        <v>826.78499999999997</v>
      </c>
      <c r="M698">
        <v>910.92399999999998</v>
      </c>
      <c r="N698">
        <v>750</v>
      </c>
      <c r="O698">
        <v>0</v>
      </c>
      <c r="P698">
        <v>2580</v>
      </c>
      <c r="Q698">
        <v>0</v>
      </c>
      <c r="R698">
        <v>0</v>
      </c>
    </row>
    <row r="699" spans="1:18" x14ac:dyDescent="0.25">
      <c r="A699">
        <v>693</v>
      </c>
      <c r="B699" t="s">
        <v>0</v>
      </c>
      <c r="C699">
        <v>2009</v>
      </c>
      <c r="D699">
        <v>222.608</v>
      </c>
      <c r="E699">
        <v>398.91500000000002</v>
      </c>
      <c r="F699">
        <v>489.55900000000003</v>
      </c>
      <c r="G699">
        <v>610.05799999999999</v>
      </c>
      <c r="H699">
        <v>659.17400000000009</v>
      </c>
      <c r="I699">
        <v>745.26900000000001</v>
      </c>
      <c r="J699">
        <v>752.47799999999995</v>
      </c>
      <c r="K699">
        <v>730.35</v>
      </c>
      <c r="L699">
        <v>796.423</v>
      </c>
      <c r="M699">
        <v>1043.1399999999999</v>
      </c>
      <c r="N699">
        <v>723.45499999999993</v>
      </c>
      <c r="O699">
        <v>0</v>
      </c>
      <c r="P699">
        <v>2580</v>
      </c>
      <c r="Q699">
        <v>0</v>
      </c>
      <c r="R699">
        <v>0</v>
      </c>
    </row>
    <row r="700" spans="1:18" x14ac:dyDescent="0.25">
      <c r="A700">
        <v>694</v>
      </c>
      <c r="B700" t="s">
        <v>0</v>
      </c>
      <c r="C700">
        <v>2009</v>
      </c>
      <c r="D700">
        <v>218.642</v>
      </c>
      <c r="E700">
        <v>400.709</v>
      </c>
      <c r="F700">
        <v>477.03100000000001</v>
      </c>
      <c r="G700">
        <v>562.649</v>
      </c>
      <c r="H700">
        <v>694.16</v>
      </c>
      <c r="I700">
        <v>735.04000000000008</v>
      </c>
      <c r="J700">
        <v>758.51100000000008</v>
      </c>
      <c r="K700">
        <v>741.15200000000004</v>
      </c>
      <c r="L700">
        <v>840.94999999999993</v>
      </c>
      <c r="M700">
        <v>776.37800000000004</v>
      </c>
      <c r="N700">
        <v>894.18100000000004</v>
      </c>
      <c r="O700">
        <v>0</v>
      </c>
      <c r="P700">
        <v>2580</v>
      </c>
      <c r="Q700">
        <v>0</v>
      </c>
      <c r="R700">
        <v>0</v>
      </c>
    </row>
    <row r="701" spans="1:18" x14ac:dyDescent="0.25">
      <c r="A701">
        <v>695</v>
      </c>
      <c r="B701" t="s">
        <v>0</v>
      </c>
      <c r="C701">
        <v>2009</v>
      </c>
      <c r="D701">
        <v>214.58600000000001</v>
      </c>
      <c r="E701">
        <v>396.55600000000004</v>
      </c>
      <c r="F701">
        <v>501.32100000000003</v>
      </c>
      <c r="G701">
        <v>606.73299999999995</v>
      </c>
      <c r="H701">
        <v>677.56200000000001</v>
      </c>
      <c r="I701">
        <v>764.46600000000001</v>
      </c>
      <c r="J701">
        <v>759.904</v>
      </c>
      <c r="K701">
        <v>786.63400000000001</v>
      </c>
      <c r="L701">
        <v>766.23099999999999</v>
      </c>
      <c r="M701">
        <v>837.57400000000007</v>
      </c>
      <c r="N701">
        <v>1016.5900000000001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696</v>
      </c>
      <c r="B702" t="s">
        <v>0</v>
      </c>
      <c r="C702">
        <v>2009</v>
      </c>
      <c r="D702">
        <v>213.928</v>
      </c>
      <c r="E702">
        <v>395.51</v>
      </c>
      <c r="F702">
        <v>489.61500000000001</v>
      </c>
      <c r="G702">
        <v>598.57099999999991</v>
      </c>
      <c r="H702">
        <v>704.745</v>
      </c>
      <c r="I702">
        <v>772.77700000000004</v>
      </c>
      <c r="J702">
        <v>717.90499999999997</v>
      </c>
      <c r="K702">
        <v>765.17199999999991</v>
      </c>
      <c r="L702">
        <v>767.42899999999997</v>
      </c>
      <c r="M702">
        <v>909.43100000000004</v>
      </c>
      <c r="N702">
        <v>0</v>
      </c>
      <c r="O702">
        <v>0</v>
      </c>
      <c r="P702">
        <v>2580</v>
      </c>
      <c r="Q702">
        <v>0</v>
      </c>
      <c r="R702">
        <v>0</v>
      </c>
    </row>
    <row r="703" spans="1:18" x14ac:dyDescent="0.25">
      <c r="A703">
        <v>697</v>
      </c>
      <c r="B703" t="s">
        <v>0</v>
      </c>
      <c r="C703">
        <v>2009</v>
      </c>
      <c r="D703">
        <v>237.655</v>
      </c>
      <c r="E703">
        <v>397.48399999999998</v>
      </c>
      <c r="F703">
        <v>461.71899999999999</v>
      </c>
      <c r="G703">
        <v>614.67700000000002</v>
      </c>
      <c r="H703">
        <v>727.40200000000004</v>
      </c>
      <c r="I703">
        <v>767.67</v>
      </c>
      <c r="J703">
        <v>760.06899999999996</v>
      </c>
      <c r="K703">
        <v>795.60199999999998</v>
      </c>
      <c r="L703">
        <v>745.25600000000009</v>
      </c>
      <c r="M703">
        <v>762.42100000000005</v>
      </c>
      <c r="N703">
        <v>972.03700000000003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698</v>
      </c>
      <c r="B704" t="s">
        <v>0</v>
      </c>
      <c r="C704">
        <v>2009</v>
      </c>
      <c r="D704">
        <v>245.30799999999999</v>
      </c>
      <c r="E704">
        <v>378.79600000000005</v>
      </c>
      <c r="F704">
        <v>484.44300000000004</v>
      </c>
      <c r="G704">
        <v>607.029</v>
      </c>
      <c r="H704">
        <v>664.83299999999997</v>
      </c>
      <c r="I704">
        <v>758.99300000000005</v>
      </c>
      <c r="J704">
        <v>749.33600000000001</v>
      </c>
      <c r="K704">
        <v>724.20699999999999</v>
      </c>
      <c r="L704">
        <v>820.43700000000001</v>
      </c>
      <c r="M704">
        <v>698.88199999999995</v>
      </c>
      <c r="N704">
        <v>964.923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699</v>
      </c>
      <c r="B705" t="s">
        <v>0</v>
      </c>
      <c r="C705">
        <v>2009</v>
      </c>
      <c r="D705">
        <v>215.608</v>
      </c>
      <c r="E705">
        <v>394.92500000000001</v>
      </c>
      <c r="F705">
        <v>496.45</v>
      </c>
      <c r="G705">
        <v>601.01599999999996</v>
      </c>
      <c r="H705">
        <v>729.38</v>
      </c>
      <c r="I705">
        <v>732.70999999999992</v>
      </c>
      <c r="J705">
        <v>740.99400000000003</v>
      </c>
      <c r="K705">
        <v>767.7</v>
      </c>
      <c r="L705">
        <v>891.36500000000001</v>
      </c>
      <c r="M705">
        <v>878.99799999999993</v>
      </c>
      <c r="N705">
        <v>930.14800000000002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700</v>
      </c>
      <c r="B706" t="s">
        <v>0</v>
      </c>
      <c r="C706">
        <v>2009</v>
      </c>
      <c r="D706">
        <v>215.53100000000001</v>
      </c>
      <c r="E706">
        <v>407.71600000000001</v>
      </c>
      <c r="F706">
        <v>489.97</v>
      </c>
      <c r="G706">
        <v>624.05700000000002</v>
      </c>
      <c r="H706">
        <v>711.99099999999999</v>
      </c>
      <c r="I706">
        <v>695.8069999999999</v>
      </c>
      <c r="J706">
        <v>760.928</v>
      </c>
      <c r="K706">
        <v>805.64700000000005</v>
      </c>
      <c r="L706">
        <v>864.15</v>
      </c>
      <c r="M706">
        <v>850.58500000000004</v>
      </c>
      <c r="N706">
        <v>950.94100000000003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>
        <v>701</v>
      </c>
      <c r="B707" t="s">
        <v>0</v>
      </c>
      <c r="C707">
        <v>2009</v>
      </c>
      <c r="D707">
        <v>232.239</v>
      </c>
      <c r="E707">
        <v>405.80699999999996</v>
      </c>
      <c r="F707">
        <v>517.995</v>
      </c>
      <c r="G707">
        <v>580.22700000000009</v>
      </c>
      <c r="H707">
        <v>715.39</v>
      </c>
      <c r="I707">
        <v>714.12600000000009</v>
      </c>
      <c r="J707">
        <v>746.87700000000007</v>
      </c>
      <c r="K707">
        <v>732.74700000000007</v>
      </c>
      <c r="L707">
        <v>827.32799999999997</v>
      </c>
      <c r="M707">
        <v>742.71299999999997</v>
      </c>
      <c r="N707">
        <v>893.30899999999997</v>
      </c>
      <c r="O707">
        <v>0</v>
      </c>
      <c r="P707">
        <v>2580</v>
      </c>
      <c r="Q707">
        <v>0</v>
      </c>
      <c r="R707">
        <v>0</v>
      </c>
    </row>
    <row r="708" spans="1:18" x14ac:dyDescent="0.25">
      <c r="A708">
        <v>702</v>
      </c>
      <c r="B708" t="s">
        <v>0</v>
      </c>
      <c r="C708">
        <v>2009</v>
      </c>
      <c r="D708">
        <v>221.48100000000002</v>
      </c>
      <c r="E708">
        <v>392.51000000000005</v>
      </c>
      <c r="F708">
        <v>486.791</v>
      </c>
      <c r="G708">
        <v>618.43700000000001</v>
      </c>
      <c r="H708">
        <v>623.03399999999999</v>
      </c>
      <c r="I708">
        <v>764.81500000000005</v>
      </c>
      <c r="J708">
        <v>755.20699999999999</v>
      </c>
      <c r="K708">
        <v>776.85400000000004</v>
      </c>
      <c r="L708">
        <v>852.40099999999995</v>
      </c>
      <c r="M708">
        <v>927.74199999999996</v>
      </c>
      <c r="N708">
        <v>0</v>
      </c>
      <c r="O708">
        <v>0</v>
      </c>
      <c r="P708">
        <v>2580</v>
      </c>
      <c r="Q708">
        <v>0</v>
      </c>
      <c r="R708">
        <v>0</v>
      </c>
    </row>
    <row r="709" spans="1:18" x14ac:dyDescent="0.25">
      <c r="A709">
        <v>703</v>
      </c>
      <c r="B709" t="s">
        <v>0</v>
      </c>
      <c r="C709">
        <v>2009</v>
      </c>
      <c r="D709">
        <v>217.26500000000001</v>
      </c>
      <c r="E709">
        <v>401.98099999999999</v>
      </c>
      <c r="F709">
        <v>512.63800000000003</v>
      </c>
      <c r="G709">
        <v>606.40099999999995</v>
      </c>
      <c r="H709">
        <v>642.83600000000001</v>
      </c>
      <c r="I709">
        <v>713.85599999999999</v>
      </c>
      <c r="J709">
        <v>771.00699999999995</v>
      </c>
      <c r="K709">
        <v>761.57100000000003</v>
      </c>
      <c r="L709">
        <v>811.87</v>
      </c>
      <c r="M709">
        <v>841.41399999999999</v>
      </c>
      <c r="N709">
        <v>866.61999999999989</v>
      </c>
      <c r="O709">
        <v>0</v>
      </c>
      <c r="P709">
        <v>2580</v>
      </c>
      <c r="Q709">
        <v>0</v>
      </c>
      <c r="R709">
        <v>0</v>
      </c>
    </row>
    <row r="710" spans="1:18" x14ac:dyDescent="0.25">
      <c r="A710">
        <v>704</v>
      </c>
      <c r="B710" t="s">
        <v>0</v>
      </c>
      <c r="C710">
        <v>2009</v>
      </c>
      <c r="D710">
        <v>209.09900000000002</v>
      </c>
      <c r="E710">
        <v>411.834</v>
      </c>
      <c r="F710">
        <v>490.202</v>
      </c>
      <c r="G710">
        <v>610.58500000000004</v>
      </c>
      <c r="H710">
        <v>700.71799999999996</v>
      </c>
      <c r="I710">
        <v>702.52599999999995</v>
      </c>
      <c r="J710">
        <v>737.22</v>
      </c>
      <c r="K710">
        <v>779.96399999999994</v>
      </c>
      <c r="L710">
        <v>867.07900000000006</v>
      </c>
      <c r="M710">
        <v>839.37799999999993</v>
      </c>
      <c r="N710">
        <v>0</v>
      </c>
      <c r="O710">
        <v>0</v>
      </c>
      <c r="P710">
        <v>2580</v>
      </c>
      <c r="Q710">
        <v>0</v>
      </c>
      <c r="R710">
        <v>0</v>
      </c>
    </row>
    <row r="711" spans="1:18" x14ac:dyDescent="0.25">
      <c r="A711">
        <v>705</v>
      </c>
      <c r="B711" t="s">
        <v>0</v>
      </c>
      <c r="C711">
        <v>2009</v>
      </c>
      <c r="D711">
        <v>203.71299999999999</v>
      </c>
      <c r="E711">
        <v>386.69299999999998</v>
      </c>
      <c r="F711">
        <v>493.66700000000003</v>
      </c>
      <c r="G711">
        <v>607.58400000000006</v>
      </c>
      <c r="H711">
        <v>622.91800000000001</v>
      </c>
      <c r="I711">
        <v>777.053</v>
      </c>
      <c r="J711">
        <v>760.76</v>
      </c>
      <c r="K711">
        <v>814.86599999999999</v>
      </c>
      <c r="L711">
        <v>765.76200000000006</v>
      </c>
      <c r="M711">
        <v>817.99900000000002</v>
      </c>
      <c r="N711">
        <v>1168.8899999999999</v>
      </c>
      <c r="O711">
        <v>0</v>
      </c>
      <c r="P711">
        <v>2580</v>
      </c>
      <c r="Q711">
        <v>0</v>
      </c>
      <c r="R711">
        <v>0</v>
      </c>
    </row>
    <row r="712" spans="1:18" x14ac:dyDescent="0.25">
      <c r="A712">
        <v>706</v>
      </c>
      <c r="B712" t="s">
        <v>0</v>
      </c>
      <c r="C712">
        <v>2009</v>
      </c>
      <c r="D712">
        <v>204.96800000000002</v>
      </c>
      <c r="E712">
        <v>406.548</v>
      </c>
      <c r="F712">
        <v>509.71699999999998</v>
      </c>
      <c r="G712">
        <v>589.16599999999994</v>
      </c>
      <c r="H712">
        <v>662.89299999999992</v>
      </c>
      <c r="I712">
        <v>809.39700000000005</v>
      </c>
      <c r="J712">
        <v>714.72400000000005</v>
      </c>
      <c r="K712">
        <v>741.64</v>
      </c>
      <c r="L712">
        <v>826.67599999999993</v>
      </c>
      <c r="M712">
        <v>803.13900000000001</v>
      </c>
      <c r="N712">
        <v>834.29899999999998</v>
      </c>
      <c r="O712">
        <v>0</v>
      </c>
      <c r="P712">
        <v>2580</v>
      </c>
      <c r="Q712">
        <v>0</v>
      </c>
      <c r="R712">
        <v>0</v>
      </c>
    </row>
    <row r="713" spans="1:18" x14ac:dyDescent="0.25">
      <c r="A713">
        <v>707</v>
      </c>
      <c r="B713" t="s">
        <v>0</v>
      </c>
      <c r="C713">
        <v>2009</v>
      </c>
      <c r="D713">
        <v>221.69</v>
      </c>
      <c r="E713">
        <v>395.733</v>
      </c>
      <c r="F713">
        <v>538.81599999999992</v>
      </c>
      <c r="G713">
        <v>604.36800000000005</v>
      </c>
      <c r="H713">
        <v>661.99099999999999</v>
      </c>
      <c r="I713">
        <v>722.45600000000002</v>
      </c>
      <c r="J713">
        <v>753.54500000000007</v>
      </c>
      <c r="K713">
        <v>741.51</v>
      </c>
      <c r="L713">
        <v>869.86300000000006</v>
      </c>
      <c r="M713">
        <v>844.71100000000001</v>
      </c>
      <c r="N713">
        <v>911.923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>
        <v>708</v>
      </c>
      <c r="B714" t="s">
        <v>0</v>
      </c>
      <c r="C714">
        <v>2009</v>
      </c>
      <c r="D714">
        <v>226.054</v>
      </c>
      <c r="E714">
        <v>407.78700000000003</v>
      </c>
      <c r="F714">
        <v>498.20599999999996</v>
      </c>
      <c r="G714">
        <v>605.42200000000003</v>
      </c>
      <c r="H714">
        <v>688.18900000000008</v>
      </c>
      <c r="I714">
        <v>726.43899999999996</v>
      </c>
      <c r="J714">
        <v>727.71399999999994</v>
      </c>
      <c r="K714">
        <v>778.54599999999994</v>
      </c>
      <c r="L714">
        <v>768.928</v>
      </c>
      <c r="M714">
        <v>821.78</v>
      </c>
      <c r="N714">
        <v>821.51300000000003</v>
      </c>
      <c r="O714">
        <v>0</v>
      </c>
      <c r="P714">
        <v>2580</v>
      </c>
      <c r="Q714">
        <v>0</v>
      </c>
      <c r="R714">
        <v>0</v>
      </c>
    </row>
    <row r="715" spans="1:18" x14ac:dyDescent="0.25">
      <c r="A715">
        <v>709</v>
      </c>
      <c r="B715" t="s">
        <v>0</v>
      </c>
      <c r="C715">
        <v>2009</v>
      </c>
      <c r="D715">
        <v>192.93099999999998</v>
      </c>
      <c r="E715">
        <v>386.13499999999999</v>
      </c>
      <c r="F715">
        <v>489.91699999999997</v>
      </c>
      <c r="G715">
        <v>573.13499999999999</v>
      </c>
      <c r="H715">
        <v>675.596</v>
      </c>
      <c r="I715">
        <v>719.42</v>
      </c>
      <c r="J715">
        <v>754.26</v>
      </c>
      <c r="K715">
        <v>743.73699999999997</v>
      </c>
      <c r="L715">
        <v>805.82799999999997</v>
      </c>
      <c r="M715">
        <v>862.27800000000002</v>
      </c>
      <c r="N715">
        <v>921.50800000000004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>
        <v>710</v>
      </c>
      <c r="B716" t="s">
        <v>0</v>
      </c>
      <c r="C716">
        <v>2009</v>
      </c>
      <c r="D716">
        <v>202.49900000000002</v>
      </c>
      <c r="E716">
        <v>397.64400000000001</v>
      </c>
      <c r="F716">
        <v>486.59000000000003</v>
      </c>
      <c r="G716">
        <v>603.28700000000003</v>
      </c>
      <c r="H716">
        <v>632.25600000000009</v>
      </c>
      <c r="I716">
        <v>685.79700000000003</v>
      </c>
      <c r="J716">
        <v>757.69200000000001</v>
      </c>
      <c r="K716">
        <v>805.08100000000002</v>
      </c>
      <c r="L716">
        <v>840.28300000000002</v>
      </c>
      <c r="M716">
        <v>767.24400000000003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711</v>
      </c>
      <c r="B717" t="s">
        <v>0</v>
      </c>
      <c r="C717">
        <v>2009</v>
      </c>
      <c r="D717">
        <v>181.09700000000001</v>
      </c>
      <c r="E717">
        <v>382.96699999999998</v>
      </c>
      <c r="F717">
        <v>475.84399999999999</v>
      </c>
      <c r="G717">
        <v>632.59299999999996</v>
      </c>
      <c r="H717">
        <v>674.41200000000003</v>
      </c>
      <c r="I717">
        <v>708.44399999999996</v>
      </c>
      <c r="J717">
        <v>753.38799999999992</v>
      </c>
      <c r="K717">
        <v>770.77600000000007</v>
      </c>
      <c r="L717">
        <v>831.82599999999991</v>
      </c>
      <c r="M717">
        <v>595.17100000000005</v>
      </c>
      <c r="N717">
        <v>894.76599999999996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712</v>
      </c>
      <c r="B718" t="s">
        <v>0</v>
      </c>
      <c r="C718">
        <v>2009</v>
      </c>
      <c r="D718">
        <v>231.96</v>
      </c>
      <c r="E718">
        <v>383.77699999999999</v>
      </c>
      <c r="F718">
        <v>500.89700000000005</v>
      </c>
      <c r="G718">
        <v>586.06499999999994</v>
      </c>
      <c r="H718">
        <v>659.14099999999996</v>
      </c>
      <c r="I718">
        <v>694.16599999999994</v>
      </c>
      <c r="J718">
        <v>751.56299999999999</v>
      </c>
      <c r="K718">
        <v>774.40800000000002</v>
      </c>
      <c r="L718">
        <v>824.98599999999999</v>
      </c>
      <c r="M718">
        <v>676.68299999999999</v>
      </c>
      <c r="N718">
        <v>918.79300000000001</v>
      </c>
      <c r="O718">
        <v>0</v>
      </c>
      <c r="P718">
        <v>2580</v>
      </c>
      <c r="Q718">
        <v>0</v>
      </c>
      <c r="R718">
        <v>0</v>
      </c>
    </row>
    <row r="719" spans="1:18" x14ac:dyDescent="0.25">
      <c r="A719">
        <v>713</v>
      </c>
      <c r="B719" t="s">
        <v>0</v>
      </c>
      <c r="C719">
        <v>2009</v>
      </c>
      <c r="D719">
        <v>214.40100000000001</v>
      </c>
      <c r="E719">
        <v>384.37799999999999</v>
      </c>
      <c r="F719">
        <v>467.20099999999996</v>
      </c>
      <c r="G719">
        <v>602.375</v>
      </c>
      <c r="H719">
        <v>663.87900000000002</v>
      </c>
      <c r="I719">
        <v>727.87900000000002</v>
      </c>
      <c r="J719">
        <v>758.423</v>
      </c>
      <c r="K719">
        <v>796.04299999999989</v>
      </c>
      <c r="L719">
        <v>829.61199999999997</v>
      </c>
      <c r="M719">
        <v>790.34499999999991</v>
      </c>
      <c r="N719">
        <v>0</v>
      </c>
      <c r="O719">
        <v>0</v>
      </c>
      <c r="P719">
        <v>2580</v>
      </c>
      <c r="Q719">
        <v>0</v>
      </c>
      <c r="R719">
        <v>0</v>
      </c>
    </row>
    <row r="720" spans="1:18" x14ac:dyDescent="0.25">
      <c r="A720">
        <v>714</v>
      </c>
      <c r="B720" t="s">
        <v>0</v>
      </c>
      <c r="C720">
        <v>2009</v>
      </c>
      <c r="D720">
        <v>207.197</v>
      </c>
      <c r="E720">
        <v>400.98200000000003</v>
      </c>
      <c r="F720">
        <v>492.029</v>
      </c>
      <c r="G720">
        <v>574.81000000000006</v>
      </c>
      <c r="H720">
        <v>679.827</v>
      </c>
      <c r="I720">
        <v>721.47700000000009</v>
      </c>
      <c r="J720">
        <v>779.87900000000002</v>
      </c>
      <c r="K720">
        <v>747.49400000000003</v>
      </c>
      <c r="L720">
        <v>744.56900000000007</v>
      </c>
      <c r="M720">
        <v>986.577</v>
      </c>
      <c r="N720">
        <v>930.51300000000003</v>
      </c>
      <c r="O720">
        <v>0</v>
      </c>
      <c r="P720">
        <v>2580</v>
      </c>
      <c r="Q720">
        <v>0</v>
      </c>
      <c r="R720">
        <v>0</v>
      </c>
    </row>
    <row r="721" spans="1:18" x14ac:dyDescent="0.25">
      <c r="A721">
        <v>715</v>
      </c>
      <c r="B721" t="s">
        <v>0</v>
      </c>
      <c r="C721">
        <v>2009</v>
      </c>
      <c r="D721">
        <v>215.494</v>
      </c>
      <c r="E721">
        <v>390.27099999999996</v>
      </c>
      <c r="F721">
        <v>482.23099999999999</v>
      </c>
      <c r="G721">
        <v>613.52499999999998</v>
      </c>
      <c r="H721">
        <v>705.04599999999994</v>
      </c>
      <c r="I721">
        <v>703.75200000000007</v>
      </c>
      <c r="J721">
        <v>724.07299999999998</v>
      </c>
      <c r="K721">
        <v>760.72500000000002</v>
      </c>
      <c r="L721">
        <v>817.01</v>
      </c>
      <c r="M721">
        <v>726.01300000000003</v>
      </c>
      <c r="N721">
        <v>924.94600000000003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716</v>
      </c>
      <c r="B722" t="s">
        <v>0</v>
      </c>
      <c r="C722">
        <v>2009</v>
      </c>
      <c r="D722">
        <v>230.16500000000002</v>
      </c>
      <c r="E722">
        <v>389.24599999999998</v>
      </c>
      <c r="F722">
        <v>507.11300000000006</v>
      </c>
      <c r="G722">
        <v>559.50299999999993</v>
      </c>
      <c r="H722">
        <v>696.32799999999997</v>
      </c>
      <c r="I722">
        <v>770.82300000000009</v>
      </c>
      <c r="J722">
        <v>722.35300000000007</v>
      </c>
      <c r="K722">
        <v>755.55499999999995</v>
      </c>
      <c r="L722">
        <v>856.721</v>
      </c>
      <c r="M722">
        <v>794.37199999999996</v>
      </c>
      <c r="N722">
        <v>984.10200000000009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717</v>
      </c>
      <c r="B723" t="s">
        <v>0</v>
      </c>
      <c r="C723">
        <v>2009</v>
      </c>
      <c r="D723">
        <v>205.34299999999999</v>
      </c>
      <c r="E723">
        <v>396.91900000000004</v>
      </c>
      <c r="F723">
        <v>472.74399999999997</v>
      </c>
      <c r="G723">
        <v>640.48500000000001</v>
      </c>
      <c r="H723">
        <v>627.70899999999995</v>
      </c>
      <c r="I723">
        <v>713.43299999999999</v>
      </c>
      <c r="J723">
        <v>740.11199999999997</v>
      </c>
      <c r="K723">
        <v>786.72</v>
      </c>
      <c r="L723">
        <v>803.89100000000008</v>
      </c>
      <c r="M723">
        <v>794.79200000000003</v>
      </c>
      <c r="N723">
        <v>1018.5999999999999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718</v>
      </c>
      <c r="B724" t="s">
        <v>0</v>
      </c>
      <c r="C724">
        <v>2009</v>
      </c>
      <c r="D724">
        <v>220.97200000000001</v>
      </c>
      <c r="E724">
        <v>396.31200000000001</v>
      </c>
      <c r="F724">
        <v>498.012</v>
      </c>
      <c r="G724">
        <v>606.65899999999999</v>
      </c>
      <c r="H724">
        <v>650.60500000000002</v>
      </c>
      <c r="I724">
        <v>712.928</v>
      </c>
      <c r="J724">
        <v>735.92700000000002</v>
      </c>
      <c r="K724">
        <v>761.255</v>
      </c>
      <c r="L724">
        <v>813.79900000000009</v>
      </c>
      <c r="M724">
        <v>753.19400000000007</v>
      </c>
      <c r="N724">
        <v>1067.5</v>
      </c>
      <c r="O724">
        <v>0</v>
      </c>
      <c r="P724">
        <v>2580</v>
      </c>
      <c r="Q724">
        <v>0</v>
      </c>
      <c r="R724">
        <v>0</v>
      </c>
    </row>
    <row r="725" spans="1:18" x14ac:dyDescent="0.25">
      <c r="A725">
        <v>719</v>
      </c>
      <c r="B725" t="s">
        <v>0</v>
      </c>
      <c r="C725">
        <v>2009</v>
      </c>
      <c r="D725">
        <v>219.155</v>
      </c>
      <c r="E725">
        <v>398.29700000000003</v>
      </c>
      <c r="F725">
        <v>507.79700000000003</v>
      </c>
      <c r="G725">
        <v>600.10199999999998</v>
      </c>
      <c r="H725">
        <v>648.27500000000009</v>
      </c>
      <c r="I725">
        <v>696.13199999999995</v>
      </c>
      <c r="J725">
        <v>740.428</v>
      </c>
      <c r="K725">
        <v>788.98400000000004</v>
      </c>
      <c r="L725">
        <v>808.60900000000004</v>
      </c>
      <c r="M725">
        <v>742.87199999999996</v>
      </c>
      <c r="N725">
        <v>880.07</v>
      </c>
      <c r="O725">
        <v>0</v>
      </c>
      <c r="P725">
        <v>2580</v>
      </c>
      <c r="Q725">
        <v>0</v>
      </c>
      <c r="R725">
        <v>0</v>
      </c>
    </row>
    <row r="726" spans="1:18" x14ac:dyDescent="0.25">
      <c r="A726">
        <v>720</v>
      </c>
      <c r="B726" t="s">
        <v>0</v>
      </c>
      <c r="C726">
        <v>2009</v>
      </c>
      <c r="D726">
        <v>225.48399999999998</v>
      </c>
      <c r="E726">
        <v>382.17200000000003</v>
      </c>
      <c r="F726">
        <v>479.62</v>
      </c>
      <c r="G726">
        <v>580.07299999999998</v>
      </c>
      <c r="H726">
        <v>687.41200000000003</v>
      </c>
      <c r="I726">
        <v>687.30000000000007</v>
      </c>
      <c r="J726">
        <v>791.29300000000001</v>
      </c>
      <c r="K726">
        <v>702.90699999999993</v>
      </c>
      <c r="L726">
        <v>781.50799999999992</v>
      </c>
      <c r="M726">
        <v>773.38599999999997</v>
      </c>
      <c r="N726">
        <v>940.48099999999999</v>
      </c>
      <c r="O726">
        <v>0</v>
      </c>
      <c r="P726">
        <v>2580</v>
      </c>
      <c r="Q726">
        <v>0</v>
      </c>
      <c r="R726">
        <v>0</v>
      </c>
    </row>
    <row r="727" spans="1:18" x14ac:dyDescent="0.25">
      <c r="A727">
        <v>721</v>
      </c>
      <c r="B727" t="s">
        <v>0</v>
      </c>
      <c r="C727">
        <v>2009</v>
      </c>
      <c r="D727">
        <v>218.922</v>
      </c>
      <c r="E727">
        <v>388.03800000000001</v>
      </c>
      <c r="F727">
        <v>502.16199999999998</v>
      </c>
      <c r="G727">
        <v>614.74900000000002</v>
      </c>
      <c r="H727">
        <v>625.94000000000005</v>
      </c>
      <c r="I727">
        <v>771.65300000000002</v>
      </c>
      <c r="J727">
        <v>713.48500000000001</v>
      </c>
      <c r="K727">
        <v>778.86200000000008</v>
      </c>
      <c r="L727">
        <v>872.654</v>
      </c>
      <c r="M727">
        <v>800.88</v>
      </c>
      <c r="N727">
        <v>878.15499999999997</v>
      </c>
      <c r="O727">
        <v>0</v>
      </c>
      <c r="P727">
        <v>2580</v>
      </c>
      <c r="Q727">
        <v>0</v>
      </c>
      <c r="R727">
        <v>0</v>
      </c>
    </row>
    <row r="728" spans="1:18" x14ac:dyDescent="0.25">
      <c r="A728">
        <v>722</v>
      </c>
      <c r="B728" t="s">
        <v>0</v>
      </c>
      <c r="C728">
        <v>2009</v>
      </c>
      <c r="D728">
        <v>205.55200000000002</v>
      </c>
      <c r="E728">
        <v>405.44400000000002</v>
      </c>
      <c r="F728">
        <v>498.327</v>
      </c>
      <c r="G728">
        <v>569.84400000000005</v>
      </c>
      <c r="H728">
        <v>701.83500000000004</v>
      </c>
      <c r="I728">
        <v>782.91800000000001</v>
      </c>
      <c r="J728">
        <v>733.0569999999999</v>
      </c>
      <c r="K728">
        <v>811.16500000000008</v>
      </c>
      <c r="L728">
        <v>771.68799999999999</v>
      </c>
      <c r="M728">
        <v>874.69500000000005</v>
      </c>
      <c r="N728">
        <v>1016.3199999999999</v>
      </c>
      <c r="O728">
        <v>0</v>
      </c>
      <c r="P728">
        <v>2580</v>
      </c>
      <c r="Q728">
        <v>0</v>
      </c>
      <c r="R728">
        <v>0</v>
      </c>
    </row>
    <row r="729" spans="1:18" x14ac:dyDescent="0.25">
      <c r="A729">
        <v>723</v>
      </c>
      <c r="B729" t="s">
        <v>0</v>
      </c>
      <c r="C729">
        <v>2009</v>
      </c>
      <c r="D729">
        <v>212.85599999999999</v>
      </c>
      <c r="E729">
        <v>394.495</v>
      </c>
      <c r="F729">
        <v>485.67500000000001</v>
      </c>
      <c r="G729">
        <v>624.06600000000003</v>
      </c>
      <c r="H729">
        <v>671.76900000000001</v>
      </c>
      <c r="I729">
        <v>704.48099999999999</v>
      </c>
      <c r="J729">
        <v>745.42</v>
      </c>
      <c r="K729">
        <v>781.10800000000006</v>
      </c>
      <c r="L729">
        <v>869.178</v>
      </c>
      <c r="M729">
        <v>696.32</v>
      </c>
      <c r="N729">
        <v>1146.67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724</v>
      </c>
      <c r="B730" t="s">
        <v>0</v>
      </c>
      <c r="C730">
        <v>2009</v>
      </c>
      <c r="D730">
        <v>218.619</v>
      </c>
      <c r="E730">
        <v>392.065</v>
      </c>
      <c r="F730">
        <v>521.34</v>
      </c>
      <c r="G730">
        <v>633.08699999999999</v>
      </c>
      <c r="H730">
        <v>631.33899999999994</v>
      </c>
      <c r="I730">
        <v>706.90299999999991</v>
      </c>
      <c r="J730">
        <v>745.44500000000005</v>
      </c>
      <c r="K730">
        <v>764.11799999999994</v>
      </c>
      <c r="L730">
        <v>813.22399999999993</v>
      </c>
      <c r="M730">
        <v>751.47399999999993</v>
      </c>
      <c r="N730">
        <v>885.73599999999999</v>
      </c>
      <c r="O730">
        <v>0</v>
      </c>
      <c r="P730">
        <v>2580</v>
      </c>
      <c r="Q730">
        <v>0</v>
      </c>
      <c r="R730">
        <v>0</v>
      </c>
    </row>
    <row r="731" spans="1:18" x14ac:dyDescent="0.25">
      <c r="A731">
        <v>725</v>
      </c>
      <c r="B731" t="s">
        <v>0</v>
      </c>
      <c r="C731">
        <v>2009</v>
      </c>
      <c r="D731">
        <v>210.83500000000001</v>
      </c>
      <c r="E731">
        <v>405.10899999999998</v>
      </c>
      <c r="F731">
        <v>503.05599999999993</v>
      </c>
      <c r="G731">
        <v>641.04200000000003</v>
      </c>
      <c r="H731">
        <v>644.57299999999998</v>
      </c>
      <c r="I731">
        <v>700.42200000000003</v>
      </c>
      <c r="J731">
        <v>707.28700000000003</v>
      </c>
      <c r="K731">
        <v>808.35199999999998</v>
      </c>
      <c r="L731">
        <v>833.93399999999997</v>
      </c>
      <c r="M731">
        <v>896.64200000000005</v>
      </c>
      <c r="N731">
        <v>868.96799999999996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>
        <v>726</v>
      </c>
      <c r="B732" t="s">
        <v>0</v>
      </c>
      <c r="C732">
        <v>2009</v>
      </c>
      <c r="D732">
        <v>229.78199999999998</v>
      </c>
      <c r="E732">
        <v>395.94099999999997</v>
      </c>
      <c r="F732">
        <v>467.98899999999998</v>
      </c>
      <c r="G732">
        <v>614.82800000000009</v>
      </c>
      <c r="H732">
        <v>662.84100000000001</v>
      </c>
      <c r="I732">
        <v>708.74199999999996</v>
      </c>
      <c r="J732">
        <v>760.94299999999998</v>
      </c>
      <c r="K732">
        <v>796.5100000000001</v>
      </c>
      <c r="L732">
        <v>804.83199999999999</v>
      </c>
      <c r="M732">
        <v>1019.38</v>
      </c>
      <c r="N732">
        <v>0</v>
      </c>
      <c r="O732">
        <v>0</v>
      </c>
      <c r="P732">
        <v>2580</v>
      </c>
      <c r="Q732">
        <v>0</v>
      </c>
      <c r="R732">
        <v>0</v>
      </c>
    </row>
    <row r="733" spans="1:18" x14ac:dyDescent="0.25">
      <c r="A733">
        <v>727</v>
      </c>
      <c r="B733" t="s">
        <v>0</v>
      </c>
      <c r="C733">
        <v>2009</v>
      </c>
      <c r="D733">
        <v>195.25799999999998</v>
      </c>
      <c r="E733">
        <v>383.36700000000002</v>
      </c>
      <c r="F733">
        <v>505.62799999999999</v>
      </c>
      <c r="G733">
        <v>582.14699999999993</v>
      </c>
      <c r="H733">
        <v>722.62800000000004</v>
      </c>
      <c r="I733">
        <v>730.38300000000004</v>
      </c>
      <c r="J733">
        <v>743.55800000000011</v>
      </c>
      <c r="K733">
        <v>788.13299999999992</v>
      </c>
      <c r="L733">
        <v>799.50900000000001</v>
      </c>
      <c r="M733">
        <v>798.99099999999999</v>
      </c>
      <c r="N733">
        <v>984.76600000000008</v>
      </c>
      <c r="O733">
        <v>0</v>
      </c>
      <c r="P733">
        <v>2580</v>
      </c>
      <c r="Q733">
        <v>0</v>
      </c>
      <c r="R733">
        <v>0</v>
      </c>
    </row>
    <row r="734" spans="1:18" x14ac:dyDescent="0.25">
      <c r="A734">
        <v>728</v>
      </c>
      <c r="B734" t="s">
        <v>0</v>
      </c>
      <c r="C734">
        <v>2009</v>
      </c>
      <c r="D734">
        <v>222.387</v>
      </c>
      <c r="E734">
        <v>395.97800000000001</v>
      </c>
      <c r="F734">
        <v>528.57100000000003</v>
      </c>
      <c r="G734">
        <v>596.06600000000003</v>
      </c>
      <c r="H734">
        <v>661.93399999999997</v>
      </c>
      <c r="I734">
        <v>688.971</v>
      </c>
      <c r="J734">
        <v>750.774</v>
      </c>
      <c r="K734">
        <v>764.07099999999991</v>
      </c>
      <c r="L734">
        <v>814.66099999999994</v>
      </c>
      <c r="M734">
        <v>814.3359999999999</v>
      </c>
      <c r="N734">
        <v>1075.71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>
        <v>729</v>
      </c>
      <c r="B735" t="s">
        <v>0</v>
      </c>
      <c r="C735">
        <v>2009</v>
      </c>
      <c r="D735">
        <v>200.274</v>
      </c>
      <c r="E735">
        <v>376.29200000000003</v>
      </c>
      <c r="F735">
        <v>554.26800000000003</v>
      </c>
      <c r="G735">
        <v>585.27800000000002</v>
      </c>
      <c r="H735">
        <v>690.33999999999992</v>
      </c>
      <c r="I735">
        <v>709.59399999999994</v>
      </c>
      <c r="J735">
        <v>762.99399999999991</v>
      </c>
      <c r="K735">
        <v>775.56299999999999</v>
      </c>
      <c r="L735">
        <v>819.26900000000001</v>
      </c>
      <c r="M735">
        <v>656.62600000000009</v>
      </c>
      <c r="N735">
        <v>978.62199999999996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>
        <v>730</v>
      </c>
      <c r="B736" t="s">
        <v>0</v>
      </c>
      <c r="C736">
        <v>2009</v>
      </c>
      <c r="D736">
        <v>214.761</v>
      </c>
      <c r="E736">
        <v>404.48</v>
      </c>
      <c r="F736">
        <v>509.74200000000002</v>
      </c>
      <c r="G736">
        <v>611.48100000000011</v>
      </c>
      <c r="H736">
        <v>583.08199999999999</v>
      </c>
      <c r="I736">
        <v>707.33100000000002</v>
      </c>
      <c r="J736">
        <v>754.28899999999999</v>
      </c>
      <c r="K736">
        <v>778.89200000000005</v>
      </c>
      <c r="L736">
        <v>856.62599999999998</v>
      </c>
      <c r="M736">
        <v>863.46</v>
      </c>
      <c r="N736">
        <v>962.64200000000005</v>
      </c>
      <c r="O736">
        <v>0</v>
      </c>
      <c r="P736">
        <v>2580</v>
      </c>
      <c r="Q736">
        <v>0</v>
      </c>
      <c r="R736">
        <v>0</v>
      </c>
    </row>
    <row r="737" spans="1:18" x14ac:dyDescent="0.25">
      <c r="A737">
        <v>731</v>
      </c>
      <c r="B737" t="s">
        <v>0</v>
      </c>
      <c r="C737">
        <v>2009</v>
      </c>
      <c r="D737">
        <v>233.607</v>
      </c>
      <c r="E737">
        <v>399.99899999999997</v>
      </c>
      <c r="F737">
        <v>520.4</v>
      </c>
      <c r="G737">
        <v>581.62100000000009</v>
      </c>
      <c r="H737">
        <v>684.03399999999999</v>
      </c>
      <c r="I737">
        <v>750.23700000000008</v>
      </c>
      <c r="J737">
        <v>756.36800000000005</v>
      </c>
      <c r="K737">
        <v>716.81600000000003</v>
      </c>
      <c r="L737">
        <v>803.06200000000001</v>
      </c>
      <c r="M737">
        <v>822.17700000000002</v>
      </c>
      <c r="N737">
        <v>928.61599999999999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>
        <v>732</v>
      </c>
      <c r="B738" t="s">
        <v>0</v>
      </c>
      <c r="C738">
        <v>2009</v>
      </c>
      <c r="D738">
        <v>215.37200000000001</v>
      </c>
      <c r="E738">
        <v>402.01499999999999</v>
      </c>
      <c r="F738">
        <v>492.59300000000002</v>
      </c>
      <c r="G738">
        <v>645.89600000000007</v>
      </c>
      <c r="H738">
        <v>633.25900000000001</v>
      </c>
      <c r="I738">
        <v>712.24400000000003</v>
      </c>
      <c r="J738">
        <v>748.68399999999997</v>
      </c>
      <c r="K738">
        <v>787.51199999999994</v>
      </c>
      <c r="L738">
        <v>878.92499999999995</v>
      </c>
      <c r="M738">
        <v>842.63099999999997</v>
      </c>
      <c r="N738">
        <v>0</v>
      </c>
      <c r="O738">
        <v>0</v>
      </c>
      <c r="P738">
        <v>2580</v>
      </c>
      <c r="Q738">
        <v>0</v>
      </c>
      <c r="R738">
        <v>0</v>
      </c>
    </row>
    <row r="739" spans="1:18" x14ac:dyDescent="0.25">
      <c r="A739">
        <v>733</v>
      </c>
      <c r="B739" t="s">
        <v>0</v>
      </c>
      <c r="C739">
        <v>2009</v>
      </c>
      <c r="D739">
        <v>220.42800000000003</v>
      </c>
      <c r="E739">
        <v>389.93299999999999</v>
      </c>
      <c r="F739">
        <v>502.89799999999997</v>
      </c>
      <c r="G739">
        <v>602.19500000000005</v>
      </c>
      <c r="H739">
        <v>666.32</v>
      </c>
      <c r="I739">
        <v>725.88</v>
      </c>
      <c r="J739">
        <v>737.11500000000001</v>
      </c>
      <c r="K739">
        <v>732.19599999999991</v>
      </c>
      <c r="L739">
        <v>812.76499999999999</v>
      </c>
      <c r="M739">
        <v>686.77800000000002</v>
      </c>
      <c r="N739">
        <v>1110</v>
      </c>
      <c r="O739">
        <v>0</v>
      </c>
      <c r="P739">
        <v>2580</v>
      </c>
      <c r="Q739">
        <v>0</v>
      </c>
      <c r="R739">
        <v>0</v>
      </c>
    </row>
    <row r="740" spans="1:18" x14ac:dyDescent="0.25">
      <c r="A740">
        <v>734</v>
      </c>
      <c r="B740" t="s">
        <v>0</v>
      </c>
      <c r="C740">
        <v>2009</v>
      </c>
      <c r="D740">
        <v>213.70099999999999</v>
      </c>
      <c r="E740">
        <v>395.14100000000002</v>
      </c>
      <c r="F740">
        <v>483.79899999999998</v>
      </c>
      <c r="G740">
        <v>607.928</v>
      </c>
      <c r="H740">
        <v>619.83199999999999</v>
      </c>
      <c r="I740">
        <v>732.19999999999993</v>
      </c>
      <c r="J740">
        <v>758.74</v>
      </c>
      <c r="K740">
        <v>802.24300000000005</v>
      </c>
      <c r="L740">
        <v>804.20600000000002</v>
      </c>
      <c r="M740">
        <v>799.10899999999992</v>
      </c>
      <c r="N740">
        <v>736.86799999999994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735</v>
      </c>
      <c r="B741" t="s">
        <v>0</v>
      </c>
      <c r="C741">
        <v>2009</v>
      </c>
      <c r="D741">
        <v>193.91400000000002</v>
      </c>
      <c r="E741">
        <v>387.41500000000002</v>
      </c>
      <c r="F741">
        <v>486.464</v>
      </c>
      <c r="G741">
        <v>605.75100000000009</v>
      </c>
      <c r="H741">
        <v>670.67700000000002</v>
      </c>
      <c r="I741">
        <v>739.76299999999992</v>
      </c>
      <c r="J741">
        <v>777.12400000000002</v>
      </c>
      <c r="K741">
        <v>742.84799999999996</v>
      </c>
      <c r="L741">
        <v>814.3359999999999</v>
      </c>
      <c r="M741">
        <v>777.745</v>
      </c>
      <c r="N741">
        <v>750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736</v>
      </c>
      <c r="B742" t="s">
        <v>0</v>
      </c>
      <c r="C742">
        <v>2009</v>
      </c>
      <c r="D742">
        <v>222.95599999999999</v>
      </c>
      <c r="E742">
        <v>388.435</v>
      </c>
      <c r="F742">
        <v>513.89099999999996</v>
      </c>
      <c r="G742">
        <v>635.51800000000003</v>
      </c>
      <c r="H742">
        <v>661.20400000000006</v>
      </c>
      <c r="I742">
        <v>726.74</v>
      </c>
      <c r="J742">
        <v>709.53300000000002</v>
      </c>
      <c r="K742">
        <v>747.01300000000003</v>
      </c>
      <c r="L742">
        <v>811.00799999999992</v>
      </c>
      <c r="M742">
        <v>709.64400000000001</v>
      </c>
      <c r="N742">
        <v>905.03100000000006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737</v>
      </c>
      <c r="B743" t="s">
        <v>0</v>
      </c>
      <c r="C743">
        <v>2009</v>
      </c>
      <c r="D743">
        <v>212.24799999999999</v>
      </c>
      <c r="E743">
        <v>390.50299999999999</v>
      </c>
      <c r="F743">
        <v>537.24</v>
      </c>
      <c r="G743">
        <v>608.67700000000002</v>
      </c>
      <c r="H743">
        <v>652.36</v>
      </c>
      <c r="I743">
        <v>686.94299999999998</v>
      </c>
      <c r="J743">
        <v>744.04700000000003</v>
      </c>
      <c r="K743">
        <v>733.75</v>
      </c>
      <c r="L743">
        <v>759.19200000000001</v>
      </c>
      <c r="M743">
        <v>821.351</v>
      </c>
      <c r="N743">
        <v>750</v>
      </c>
      <c r="O743">
        <v>0</v>
      </c>
      <c r="P743">
        <v>2580</v>
      </c>
      <c r="Q743">
        <v>0</v>
      </c>
      <c r="R743">
        <v>0</v>
      </c>
    </row>
    <row r="744" spans="1:18" x14ac:dyDescent="0.25">
      <c r="A744">
        <v>738</v>
      </c>
      <c r="B744" t="s">
        <v>0</v>
      </c>
      <c r="C744">
        <v>2009</v>
      </c>
      <c r="D744">
        <v>223.84799999999998</v>
      </c>
      <c r="E744">
        <v>401.512</v>
      </c>
      <c r="F744">
        <v>499.803</v>
      </c>
      <c r="G744">
        <v>596.601</v>
      </c>
      <c r="H744">
        <v>691.70500000000004</v>
      </c>
      <c r="I744">
        <v>730.27200000000005</v>
      </c>
      <c r="J744">
        <v>707.03200000000004</v>
      </c>
      <c r="K744">
        <v>787.96900000000005</v>
      </c>
      <c r="L744">
        <v>856.30700000000002</v>
      </c>
      <c r="M744">
        <v>790.32100000000003</v>
      </c>
      <c r="N744">
        <v>914.78899999999999</v>
      </c>
      <c r="O744">
        <v>0</v>
      </c>
      <c r="P744">
        <v>2580</v>
      </c>
      <c r="Q744">
        <v>0</v>
      </c>
      <c r="R744">
        <v>0</v>
      </c>
    </row>
    <row r="745" spans="1:18" x14ac:dyDescent="0.25">
      <c r="A745">
        <v>739</v>
      </c>
      <c r="B745" t="s">
        <v>0</v>
      </c>
      <c r="C745">
        <v>2009</v>
      </c>
      <c r="D745">
        <v>210.24499999999998</v>
      </c>
      <c r="E745">
        <v>393.74299999999999</v>
      </c>
      <c r="F745">
        <v>491.40800000000002</v>
      </c>
      <c r="G745">
        <v>604.85900000000004</v>
      </c>
      <c r="H745">
        <v>667.13599999999997</v>
      </c>
      <c r="I745">
        <v>790.26799999999992</v>
      </c>
      <c r="J745">
        <v>717.84</v>
      </c>
      <c r="K745">
        <v>767.23099999999999</v>
      </c>
      <c r="L745">
        <v>815.68200000000002</v>
      </c>
      <c r="M745">
        <v>870.58999999999992</v>
      </c>
      <c r="N745">
        <v>947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740</v>
      </c>
      <c r="B746" t="s">
        <v>0</v>
      </c>
      <c r="C746">
        <v>2009</v>
      </c>
      <c r="D746">
        <v>231.03700000000001</v>
      </c>
      <c r="E746">
        <v>386.76500000000004</v>
      </c>
      <c r="F746">
        <v>477.79300000000001</v>
      </c>
      <c r="G746">
        <v>567.7410000000001</v>
      </c>
      <c r="H746">
        <v>685.048</v>
      </c>
      <c r="I746">
        <v>733.03</v>
      </c>
      <c r="J746">
        <v>753.15899999999999</v>
      </c>
      <c r="K746">
        <v>810.17700000000002</v>
      </c>
      <c r="L746">
        <v>832.10199999999998</v>
      </c>
      <c r="M746">
        <v>742.053</v>
      </c>
      <c r="N746">
        <v>898.20100000000002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741</v>
      </c>
      <c r="B747" t="s">
        <v>0</v>
      </c>
      <c r="C747">
        <v>2009</v>
      </c>
      <c r="D747">
        <v>203.94</v>
      </c>
      <c r="E747">
        <v>391.464</v>
      </c>
      <c r="F747">
        <v>521.5</v>
      </c>
      <c r="G747">
        <v>603.29600000000005</v>
      </c>
      <c r="H747">
        <v>717.32300000000009</v>
      </c>
      <c r="I747">
        <v>664.57500000000005</v>
      </c>
      <c r="J747">
        <v>763.98699999999997</v>
      </c>
      <c r="K747">
        <v>735.80199999999991</v>
      </c>
      <c r="L747">
        <v>776.87300000000005</v>
      </c>
      <c r="M747">
        <v>910.53600000000006</v>
      </c>
      <c r="N747">
        <v>937.322</v>
      </c>
      <c r="O747">
        <v>0</v>
      </c>
      <c r="P747">
        <v>2580</v>
      </c>
      <c r="Q747">
        <v>0</v>
      </c>
      <c r="R747">
        <v>0</v>
      </c>
    </row>
    <row r="748" spans="1:18" x14ac:dyDescent="0.25">
      <c r="A748">
        <v>742</v>
      </c>
      <c r="B748" t="s">
        <v>0</v>
      </c>
      <c r="C748">
        <v>2009</v>
      </c>
      <c r="D748">
        <v>194.94400000000002</v>
      </c>
      <c r="E748">
        <v>390.84999999999997</v>
      </c>
      <c r="F748">
        <v>542.64800000000002</v>
      </c>
      <c r="G748">
        <v>558.88400000000001</v>
      </c>
      <c r="H748">
        <v>645.15699999999993</v>
      </c>
      <c r="I748">
        <v>692.46799999999996</v>
      </c>
      <c r="J748">
        <v>768.96900000000005</v>
      </c>
      <c r="K748">
        <v>777.07</v>
      </c>
      <c r="L748">
        <v>836.47899999999993</v>
      </c>
      <c r="M748">
        <v>792.476</v>
      </c>
      <c r="N748">
        <v>1070.67</v>
      </c>
      <c r="O748">
        <v>0</v>
      </c>
      <c r="P748">
        <v>2580</v>
      </c>
      <c r="Q748">
        <v>0</v>
      </c>
      <c r="R748">
        <v>0</v>
      </c>
    </row>
    <row r="749" spans="1:18" x14ac:dyDescent="0.25">
      <c r="A749">
        <v>743</v>
      </c>
      <c r="B749" t="s">
        <v>0</v>
      </c>
      <c r="C749">
        <v>2009</v>
      </c>
      <c r="D749">
        <v>238.54600000000002</v>
      </c>
      <c r="E749">
        <v>393.80199999999996</v>
      </c>
      <c r="F749">
        <v>539.85500000000002</v>
      </c>
      <c r="G749">
        <v>625.06799999999998</v>
      </c>
      <c r="H749">
        <v>607.78300000000002</v>
      </c>
      <c r="I749">
        <v>726.27699999999993</v>
      </c>
      <c r="J749">
        <v>730.74700000000007</v>
      </c>
      <c r="K749">
        <v>700.98400000000004</v>
      </c>
      <c r="L749">
        <v>855.98700000000008</v>
      </c>
      <c r="M749">
        <v>853.14100000000008</v>
      </c>
      <c r="N749">
        <v>952.23299999999995</v>
      </c>
      <c r="O749">
        <v>0</v>
      </c>
      <c r="P749">
        <v>2580</v>
      </c>
      <c r="Q749">
        <v>0</v>
      </c>
      <c r="R749">
        <v>0</v>
      </c>
    </row>
    <row r="750" spans="1:18" x14ac:dyDescent="0.25">
      <c r="A750">
        <v>744</v>
      </c>
      <c r="B750" t="s">
        <v>0</v>
      </c>
      <c r="C750">
        <v>2009</v>
      </c>
      <c r="D750">
        <v>217.04399999999998</v>
      </c>
      <c r="E750">
        <v>407.26099999999997</v>
      </c>
      <c r="F750">
        <v>503.63100000000003</v>
      </c>
      <c r="G750">
        <v>628.17399999999998</v>
      </c>
      <c r="H750">
        <v>709.24900000000002</v>
      </c>
      <c r="I750">
        <v>666.88</v>
      </c>
      <c r="J750">
        <v>708.08199999999999</v>
      </c>
      <c r="K750">
        <v>770.37299999999993</v>
      </c>
      <c r="L750">
        <v>822.95799999999997</v>
      </c>
      <c r="M750">
        <v>911.23799999999994</v>
      </c>
      <c r="N750">
        <v>975.38</v>
      </c>
      <c r="O750">
        <v>0</v>
      </c>
      <c r="P750">
        <v>2580</v>
      </c>
      <c r="Q750">
        <v>0</v>
      </c>
      <c r="R750">
        <v>0</v>
      </c>
    </row>
    <row r="751" spans="1:18" x14ac:dyDescent="0.25">
      <c r="A751">
        <v>745</v>
      </c>
      <c r="B751" t="s">
        <v>0</v>
      </c>
      <c r="C751">
        <v>2009</v>
      </c>
      <c r="D751">
        <v>219.70999999999998</v>
      </c>
      <c r="E751">
        <v>397.59800000000001</v>
      </c>
      <c r="F751">
        <v>477.36799999999999</v>
      </c>
      <c r="G751">
        <v>604.52499999999998</v>
      </c>
      <c r="H751">
        <v>664.02499999999998</v>
      </c>
      <c r="I751">
        <v>741.505</v>
      </c>
      <c r="J751">
        <v>732.86599999999999</v>
      </c>
      <c r="K751">
        <v>748.85599999999999</v>
      </c>
      <c r="L751">
        <v>832.58399999999995</v>
      </c>
      <c r="M751">
        <v>917.16899999999998</v>
      </c>
      <c r="N751">
        <v>864.23300000000006</v>
      </c>
      <c r="O751">
        <v>0</v>
      </c>
      <c r="P751">
        <v>2580</v>
      </c>
      <c r="Q751">
        <v>0</v>
      </c>
      <c r="R751">
        <v>0</v>
      </c>
    </row>
    <row r="752" spans="1:18" x14ac:dyDescent="0.25">
      <c r="A752">
        <v>746</v>
      </c>
      <c r="B752" t="s">
        <v>0</v>
      </c>
      <c r="C752">
        <v>2009</v>
      </c>
      <c r="D752">
        <v>202.28899999999999</v>
      </c>
      <c r="E752">
        <v>392.67099999999999</v>
      </c>
      <c r="F752">
        <v>500.20699999999994</v>
      </c>
      <c r="G752">
        <v>597.81299999999999</v>
      </c>
      <c r="H752">
        <v>660.54700000000003</v>
      </c>
      <c r="I752">
        <v>776.53200000000004</v>
      </c>
      <c r="J752">
        <v>754.02800000000002</v>
      </c>
      <c r="K752">
        <v>744.25900000000001</v>
      </c>
      <c r="L752">
        <v>813.83499999999992</v>
      </c>
      <c r="M752">
        <v>851.23899999999992</v>
      </c>
      <c r="N752">
        <v>0</v>
      </c>
      <c r="O752">
        <v>0</v>
      </c>
      <c r="P752">
        <v>2580</v>
      </c>
      <c r="Q752">
        <v>0</v>
      </c>
      <c r="R752">
        <v>0</v>
      </c>
    </row>
    <row r="753" spans="1:18" x14ac:dyDescent="0.25">
      <c r="A753">
        <v>747</v>
      </c>
      <c r="B753" t="s">
        <v>0</v>
      </c>
      <c r="C753">
        <v>2009</v>
      </c>
      <c r="D753">
        <v>195.69</v>
      </c>
      <c r="E753">
        <v>399.15699999999998</v>
      </c>
      <c r="F753">
        <v>492.57600000000002</v>
      </c>
      <c r="G753">
        <v>568.71100000000001</v>
      </c>
      <c r="H753">
        <v>685.37</v>
      </c>
      <c r="I753">
        <v>745.26700000000005</v>
      </c>
      <c r="J753">
        <v>760.65300000000002</v>
      </c>
      <c r="K753">
        <v>782.78300000000002</v>
      </c>
      <c r="L753">
        <v>879.82899999999995</v>
      </c>
      <c r="M753">
        <v>747.22699999999998</v>
      </c>
      <c r="N753">
        <v>0</v>
      </c>
      <c r="O753">
        <v>0</v>
      </c>
      <c r="P753">
        <v>2580</v>
      </c>
      <c r="Q753">
        <v>0</v>
      </c>
      <c r="R753">
        <v>0</v>
      </c>
    </row>
    <row r="754" spans="1:18" x14ac:dyDescent="0.25">
      <c r="A754">
        <v>748</v>
      </c>
      <c r="B754" t="s">
        <v>0</v>
      </c>
      <c r="C754">
        <v>2009</v>
      </c>
      <c r="D754">
        <v>228.011</v>
      </c>
      <c r="E754">
        <v>394.44</v>
      </c>
      <c r="F754">
        <v>471.37400000000002</v>
      </c>
      <c r="G754">
        <v>617.17999999999995</v>
      </c>
      <c r="H754">
        <v>681.31700000000001</v>
      </c>
      <c r="I754">
        <v>736.64099999999996</v>
      </c>
      <c r="J754">
        <v>719.58</v>
      </c>
      <c r="K754">
        <v>836.26199999999994</v>
      </c>
      <c r="L754">
        <v>804.94399999999996</v>
      </c>
      <c r="M754">
        <v>772.38300000000004</v>
      </c>
      <c r="N754">
        <v>954.58299999999997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>
        <v>749</v>
      </c>
      <c r="B755" t="s">
        <v>0</v>
      </c>
      <c r="C755">
        <v>2009</v>
      </c>
      <c r="D755">
        <v>224.041</v>
      </c>
      <c r="E755">
        <v>391.60399999999998</v>
      </c>
      <c r="F755">
        <v>527.80400000000009</v>
      </c>
      <c r="G755">
        <v>657.452</v>
      </c>
      <c r="H755">
        <v>680.43600000000004</v>
      </c>
      <c r="I755">
        <v>776.18</v>
      </c>
      <c r="J755">
        <v>690.98</v>
      </c>
      <c r="K755">
        <v>772.36400000000003</v>
      </c>
      <c r="L755">
        <v>828.08800000000008</v>
      </c>
      <c r="M755">
        <v>693.60500000000002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>
        <v>750</v>
      </c>
      <c r="B756" t="s">
        <v>0</v>
      </c>
      <c r="C756">
        <v>2009</v>
      </c>
      <c r="D756">
        <v>224.297</v>
      </c>
      <c r="E756">
        <v>394.62799999999999</v>
      </c>
      <c r="F756">
        <v>470.976</v>
      </c>
      <c r="G756">
        <v>598.45699999999999</v>
      </c>
      <c r="H756">
        <v>611.18600000000004</v>
      </c>
      <c r="I756">
        <v>749.21600000000001</v>
      </c>
      <c r="J756">
        <v>714.73</v>
      </c>
      <c r="K756">
        <v>814.03000000000009</v>
      </c>
      <c r="L756">
        <v>777.048</v>
      </c>
      <c r="M756">
        <v>833.33800000000008</v>
      </c>
      <c r="N756">
        <v>911.95699999999999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>
        <v>751</v>
      </c>
      <c r="B757" t="s">
        <v>0</v>
      </c>
      <c r="C757">
        <v>2009</v>
      </c>
      <c r="D757">
        <v>193.85300000000001</v>
      </c>
      <c r="E757">
        <v>383.40300000000002</v>
      </c>
      <c r="F757">
        <v>502.27200000000005</v>
      </c>
      <c r="G757">
        <v>617.1450000000001</v>
      </c>
      <c r="H757">
        <v>658.25099999999998</v>
      </c>
      <c r="I757">
        <v>753.51300000000003</v>
      </c>
      <c r="J757">
        <v>746.61500000000001</v>
      </c>
      <c r="K757">
        <v>756.81299999999999</v>
      </c>
      <c r="L757">
        <v>795.94600000000003</v>
      </c>
      <c r="M757">
        <v>729.923</v>
      </c>
      <c r="N757">
        <v>984.48500000000001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>
        <v>752</v>
      </c>
      <c r="B758" t="s">
        <v>0</v>
      </c>
      <c r="C758">
        <v>2009</v>
      </c>
      <c r="D758">
        <v>205.55499999999998</v>
      </c>
      <c r="E758">
        <v>381.07299999999998</v>
      </c>
      <c r="F758">
        <v>518.68099999999993</v>
      </c>
      <c r="G758">
        <v>595.29500000000007</v>
      </c>
      <c r="H758">
        <v>658.226</v>
      </c>
      <c r="I758">
        <v>702.07100000000003</v>
      </c>
      <c r="J758">
        <v>725.15099999999995</v>
      </c>
      <c r="K758">
        <v>781.18399999999997</v>
      </c>
      <c r="L758">
        <v>803.952</v>
      </c>
      <c r="M758">
        <v>852.048</v>
      </c>
      <c r="N758">
        <v>970.85400000000004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>
        <v>753</v>
      </c>
      <c r="B759" t="s">
        <v>0</v>
      </c>
      <c r="C759">
        <v>2009</v>
      </c>
      <c r="D759">
        <v>218.82399999999998</v>
      </c>
      <c r="E759">
        <v>409.14699999999999</v>
      </c>
      <c r="F759">
        <v>493.23</v>
      </c>
      <c r="G759">
        <v>596.29</v>
      </c>
      <c r="H759">
        <v>670.62800000000004</v>
      </c>
      <c r="I759">
        <v>726.12299999999993</v>
      </c>
      <c r="J759">
        <v>747.04000000000008</v>
      </c>
      <c r="K759">
        <v>775.90199999999993</v>
      </c>
      <c r="L759">
        <v>839.3119999999999</v>
      </c>
      <c r="M759">
        <v>757.58499999999992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>
        <v>754</v>
      </c>
      <c r="B760" t="s">
        <v>0</v>
      </c>
      <c r="C760">
        <v>2009</v>
      </c>
      <c r="D760">
        <v>205.94299999999998</v>
      </c>
      <c r="E760">
        <v>399.41700000000003</v>
      </c>
      <c r="F760">
        <v>474.40100000000001</v>
      </c>
      <c r="G760">
        <v>586.38199999999995</v>
      </c>
      <c r="H760">
        <v>666.31100000000004</v>
      </c>
      <c r="I760">
        <v>783.65200000000004</v>
      </c>
      <c r="J760">
        <v>749.62300000000005</v>
      </c>
      <c r="K760">
        <v>715.29399999999998</v>
      </c>
      <c r="L760">
        <v>872.40899999999999</v>
      </c>
      <c r="M760">
        <v>841.15499999999997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>
        <v>755</v>
      </c>
      <c r="B761" t="s">
        <v>0</v>
      </c>
      <c r="C761">
        <v>2009</v>
      </c>
      <c r="D761">
        <v>230.71600000000001</v>
      </c>
      <c r="E761">
        <v>387.55699999999996</v>
      </c>
      <c r="F761">
        <v>497.31399999999996</v>
      </c>
      <c r="G761">
        <v>609.23899999999992</v>
      </c>
      <c r="H761">
        <v>662.98299999999995</v>
      </c>
      <c r="I761">
        <v>697.46199999999999</v>
      </c>
      <c r="J761">
        <v>751.58499999999992</v>
      </c>
      <c r="K761">
        <v>806.58300000000008</v>
      </c>
      <c r="L761">
        <v>805.98300000000006</v>
      </c>
      <c r="M761">
        <v>780.33600000000001</v>
      </c>
      <c r="N761">
        <v>0</v>
      </c>
      <c r="O761">
        <v>0</v>
      </c>
      <c r="P761">
        <v>2580</v>
      </c>
      <c r="Q761">
        <v>0</v>
      </c>
      <c r="R761">
        <v>0</v>
      </c>
    </row>
    <row r="762" spans="1:18" x14ac:dyDescent="0.25">
      <c r="A762">
        <v>756</v>
      </c>
      <c r="B762" t="s">
        <v>0</v>
      </c>
      <c r="C762">
        <v>2009</v>
      </c>
      <c r="D762">
        <v>217.834</v>
      </c>
      <c r="E762">
        <v>394.62599999999998</v>
      </c>
      <c r="F762">
        <v>487.23899999999998</v>
      </c>
      <c r="G762">
        <v>603.23899999999992</v>
      </c>
      <c r="H762">
        <v>651.702</v>
      </c>
      <c r="I762">
        <v>722.82</v>
      </c>
      <c r="J762">
        <v>738.49699999999996</v>
      </c>
      <c r="K762">
        <v>759.90199999999993</v>
      </c>
      <c r="L762">
        <v>832.36299999999994</v>
      </c>
      <c r="M762">
        <v>949.17099999999994</v>
      </c>
      <c r="N762">
        <v>959.06299999999999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>
        <v>757</v>
      </c>
      <c r="B763" t="s">
        <v>0</v>
      </c>
      <c r="C763">
        <v>2009</v>
      </c>
      <c r="D763">
        <v>222.821</v>
      </c>
      <c r="E763">
        <v>393.73200000000003</v>
      </c>
      <c r="F763">
        <v>527.58100000000002</v>
      </c>
      <c r="G763">
        <v>639.28099999999995</v>
      </c>
      <c r="H763">
        <v>661.25</v>
      </c>
      <c r="I763">
        <v>682.16800000000001</v>
      </c>
      <c r="J763">
        <v>723.08699999999999</v>
      </c>
      <c r="K763">
        <v>810.40700000000004</v>
      </c>
      <c r="L763">
        <v>826.87900000000002</v>
      </c>
      <c r="M763">
        <v>595.91799999999989</v>
      </c>
      <c r="N763">
        <v>0</v>
      </c>
      <c r="O763">
        <v>0</v>
      </c>
      <c r="P763">
        <v>2580</v>
      </c>
      <c r="Q763">
        <v>0</v>
      </c>
      <c r="R763">
        <v>0</v>
      </c>
    </row>
    <row r="764" spans="1:18" x14ac:dyDescent="0.25">
      <c r="A764">
        <v>758</v>
      </c>
      <c r="B764" t="s">
        <v>0</v>
      </c>
      <c r="C764">
        <v>2009</v>
      </c>
      <c r="D764">
        <v>215.19</v>
      </c>
      <c r="E764">
        <v>393.529</v>
      </c>
      <c r="F764">
        <v>504.05699999999996</v>
      </c>
      <c r="G764">
        <v>599.49799999999993</v>
      </c>
      <c r="H764">
        <v>712.37599999999998</v>
      </c>
      <c r="I764">
        <v>725.51200000000006</v>
      </c>
      <c r="J764">
        <v>680.02099999999996</v>
      </c>
      <c r="K764">
        <v>745.41800000000001</v>
      </c>
      <c r="L764">
        <v>844.46100000000001</v>
      </c>
      <c r="M764">
        <v>779.04600000000005</v>
      </c>
      <c r="N764">
        <v>895.91200000000003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759</v>
      </c>
      <c r="B765" t="s">
        <v>0</v>
      </c>
      <c r="C765">
        <v>2009</v>
      </c>
      <c r="D765">
        <v>210.91499999999999</v>
      </c>
      <c r="E765">
        <v>377.56800000000004</v>
      </c>
      <c r="F765">
        <v>478.37800000000004</v>
      </c>
      <c r="G765">
        <v>600.71500000000003</v>
      </c>
      <c r="H765">
        <v>629.31499999999994</v>
      </c>
      <c r="I765">
        <v>779.74699999999996</v>
      </c>
      <c r="J765">
        <v>809.22300000000007</v>
      </c>
      <c r="K765">
        <v>770.2059999999999</v>
      </c>
      <c r="L765">
        <v>788.06200000000001</v>
      </c>
      <c r="M765">
        <v>700.08899999999994</v>
      </c>
      <c r="N765">
        <v>982.34500000000003</v>
      </c>
      <c r="O765">
        <v>0</v>
      </c>
      <c r="P765">
        <v>2580</v>
      </c>
      <c r="Q765">
        <v>0</v>
      </c>
      <c r="R765">
        <v>0</v>
      </c>
    </row>
    <row r="766" spans="1:18" x14ac:dyDescent="0.25">
      <c r="A766">
        <v>760</v>
      </c>
      <c r="B766" t="s">
        <v>0</v>
      </c>
      <c r="C766">
        <v>2009</v>
      </c>
      <c r="D766">
        <v>210.42500000000001</v>
      </c>
      <c r="E766">
        <v>382.50600000000003</v>
      </c>
      <c r="F766">
        <v>504.73100000000005</v>
      </c>
      <c r="G766">
        <v>582.39600000000007</v>
      </c>
      <c r="H766">
        <v>667.92899999999997</v>
      </c>
      <c r="I766">
        <v>820.44299999999998</v>
      </c>
      <c r="J766">
        <v>758.19999999999993</v>
      </c>
      <c r="K766">
        <v>691.08</v>
      </c>
      <c r="L766">
        <v>801.57399999999996</v>
      </c>
      <c r="M766">
        <v>970.78200000000004</v>
      </c>
      <c r="N766">
        <v>0</v>
      </c>
      <c r="O766">
        <v>0</v>
      </c>
      <c r="P766">
        <v>2580</v>
      </c>
      <c r="Q766">
        <v>0</v>
      </c>
      <c r="R766">
        <v>0</v>
      </c>
    </row>
    <row r="767" spans="1:18" x14ac:dyDescent="0.25">
      <c r="A767">
        <v>761</v>
      </c>
      <c r="B767" t="s">
        <v>0</v>
      </c>
      <c r="C767">
        <v>2009</v>
      </c>
      <c r="D767">
        <v>222.34</v>
      </c>
      <c r="E767">
        <v>385.12099999999998</v>
      </c>
      <c r="F767">
        <v>509.23700000000002</v>
      </c>
      <c r="G767">
        <v>592.59500000000003</v>
      </c>
      <c r="H767">
        <v>624.80899999999997</v>
      </c>
      <c r="I767">
        <v>738.74099999999999</v>
      </c>
      <c r="J767">
        <v>752.65800000000002</v>
      </c>
      <c r="K767">
        <v>740.43700000000001</v>
      </c>
      <c r="L767">
        <v>790.53800000000001</v>
      </c>
      <c r="M767">
        <v>856.13199999999995</v>
      </c>
      <c r="N767">
        <v>710</v>
      </c>
      <c r="O767">
        <v>0</v>
      </c>
      <c r="P767">
        <v>2580</v>
      </c>
      <c r="Q767">
        <v>0</v>
      </c>
      <c r="R767">
        <v>0</v>
      </c>
    </row>
    <row r="768" spans="1:18" x14ac:dyDescent="0.25">
      <c r="A768">
        <v>762</v>
      </c>
      <c r="B768" t="s">
        <v>0</v>
      </c>
      <c r="C768">
        <v>2009</v>
      </c>
      <c r="D768">
        <v>225.875</v>
      </c>
      <c r="E768">
        <v>390.43899999999996</v>
      </c>
      <c r="F768">
        <v>537.43799999999999</v>
      </c>
      <c r="G768">
        <v>586.07500000000005</v>
      </c>
      <c r="H768">
        <v>663.85700000000008</v>
      </c>
      <c r="I768">
        <v>748.89099999999996</v>
      </c>
      <c r="J768">
        <v>758.44299999999998</v>
      </c>
      <c r="K768">
        <v>741.60300000000007</v>
      </c>
      <c r="L768">
        <v>820.49599999999998</v>
      </c>
      <c r="M768">
        <v>804.96</v>
      </c>
      <c r="N768">
        <v>995.20600000000002</v>
      </c>
      <c r="O768">
        <v>0</v>
      </c>
      <c r="P768">
        <v>2580</v>
      </c>
      <c r="Q768">
        <v>0</v>
      </c>
      <c r="R768">
        <v>0</v>
      </c>
    </row>
    <row r="769" spans="1:18" x14ac:dyDescent="0.25">
      <c r="A769">
        <v>763</v>
      </c>
      <c r="B769" t="s">
        <v>0</v>
      </c>
      <c r="C769">
        <v>2009</v>
      </c>
      <c r="D769">
        <v>212.43400000000003</v>
      </c>
      <c r="E769">
        <v>389.137</v>
      </c>
      <c r="F769">
        <v>492.904</v>
      </c>
      <c r="G769">
        <v>583.70900000000006</v>
      </c>
      <c r="H769">
        <v>697.05399999999997</v>
      </c>
      <c r="I769">
        <v>804.18100000000004</v>
      </c>
      <c r="J769">
        <v>688.90499999999997</v>
      </c>
      <c r="K769">
        <v>821.29399999999998</v>
      </c>
      <c r="L769">
        <v>866.76600000000008</v>
      </c>
      <c r="M769">
        <v>726.13599999999997</v>
      </c>
      <c r="N769">
        <v>961.45499999999993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764</v>
      </c>
      <c r="B770" t="s">
        <v>0</v>
      </c>
      <c r="C770">
        <v>2009</v>
      </c>
      <c r="D770">
        <v>219.285</v>
      </c>
      <c r="E770">
        <v>375.99399999999997</v>
      </c>
      <c r="F770">
        <v>528.99399999999991</v>
      </c>
      <c r="G770">
        <v>551.51499999999999</v>
      </c>
      <c r="H770">
        <v>656.45100000000002</v>
      </c>
      <c r="I770">
        <v>717.327</v>
      </c>
      <c r="J770">
        <v>745.08300000000008</v>
      </c>
      <c r="K770">
        <v>735.28000000000009</v>
      </c>
      <c r="L770">
        <v>881.76299999999992</v>
      </c>
      <c r="M770">
        <v>762.79</v>
      </c>
      <c r="N770">
        <v>973.98599999999999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765</v>
      </c>
      <c r="B771" t="s">
        <v>0</v>
      </c>
      <c r="C771">
        <v>2009</v>
      </c>
      <c r="D771">
        <v>205.93100000000001</v>
      </c>
      <c r="E771">
        <v>398.70499999999998</v>
      </c>
      <c r="F771">
        <v>476.12399999999997</v>
      </c>
      <c r="G771">
        <v>607.35799999999995</v>
      </c>
      <c r="H771">
        <v>682.03499999999997</v>
      </c>
      <c r="I771">
        <v>783.22499999999991</v>
      </c>
      <c r="J771">
        <v>725.96400000000006</v>
      </c>
      <c r="K771">
        <v>806.44200000000001</v>
      </c>
      <c r="L771">
        <v>814.16399999999999</v>
      </c>
      <c r="M771">
        <v>667.38800000000003</v>
      </c>
      <c r="N771">
        <v>1152.5</v>
      </c>
      <c r="O771">
        <v>0</v>
      </c>
      <c r="P771">
        <v>2580</v>
      </c>
      <c r="Q771">
        <v>0</v>
      </c>
      <c r="R771">
        <v>0</v>
      </c>
    </row>
    <row r="772" spans="1:18" x14ac:dyDescent="0.25">
      <c r="A772">
        <v>766</v>
      </c>
      <c r="B772" t="s">
        <v>0</v>
      </c>
      <c r="C772">
        <v>2009</v>
      </c>
      <c r="D772">
        <v>210.93600000000001</v>
      </c>
      <c r="E772">
        <v>399.78999999999996</v>
      </c>
      <c r="F772">
        <v>497.21500000000003</v>
      </c>
      <c r="G772">
        <v>596.72699999999998</v>
      </c>
      <c r="H772">
        <v>648.14799999999991</v>
      </c>
      <c r="I772">
        <v>740.31999999999994</v>
      </c>
      <c r="J772">
        <v>756.80599999999993</v>
      </c>
      <c r="K772">
        <v>760.89300000000003</v>
      </c>
      <c r="L772">
        <v>803.928</v>
      </c>
      <c r="M772">
        <v>827.70600000000002</v>
      </c>
      <c r="N772">
        <v>1061.42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767</v>
      </c>
      <c r="B773" t="s">
        <v>0</v>
      </c>
      <c r="C773">
        <v>2009</v>
      </c>
      <c r="D773">
        <v>208.899</v>
      </c>
      <c r="E773">
        <v>393.40899999999999</v>
      </c>
      <c r="F773">
        <v>513.04700000000003</v>
      </c>
      <c r="G773">
        <v>640.14800000000002</v>
      </c>
      <c r="H773">
        <v>666.17499999999995</v>
      </c>
      <c r="I773">
        <v>723.40300000000002</v>
      </c>
      <c r="J773">
        <v>751.64699999999993</v>
      </c>
      <c r="K773">
        <v>769.93100000000004</v>
      </c>
      <c r="L773">
        <v>805.26299999999992</v>
      </c>
      <c r="M773">
        <v>969.67499999999995</v>
      </c>
      <c r="N773">
        <v>829.71699999999998</v>
      </c>
      <c r="O773">
        <v>0</v>
      </c>
      <c r="P773">
        <v>2580</v>
      </c>
      <c r="Q773">
        <v>0</v>
      </c>
      <c r="R773">
        <v>0</v>
      </c>
    </row>
    <row r="774" spans="1:18" x14ac:dyDescent="0.25">
      <c r="A774">
        <v>768</v>
      </c>
      <c r="B774" t="s">
        <v>0</v>
      </c>
      <c r="C774">
        <v>2009</v>
      </c>
      <c r="D774">
        <v>199.85300000000001</v>
      </c>
      <c r="E774">
        <v>385.99099999999999</v>
      </c>
      <c r="F774">
        <v>466.53</v>
      </c>
      <c r="G774">
        <v>602.7940000000001</v>
      </c>
      <c r="H774">
        <v>657.76100000000008</v>
      </c>
      <c r="I774">
        <v>693.19799999999998</v>
      </c>
      <c r="J774">
        <v>780.48300000000006</v>
      </c>
      <c r="K774">
        <v>678.93499999999995</v>
      </c>
      <c r="L774">
        <v>860.654</v>
      </c>
      <c r="M774">
        <v>835.90800000000002</v>
      </c>
      <c r="N774">
        <v>872.19200000000001</v>
      </c>
      <c r="O774">
        <v>0</v>
      </c>
      <c r="P774">
        <v>2580</v>
      </c>
      <c r="Q774">
        <v>0</v>
      </c>
      <c r="R774">
        <v>0</v>
      </c>
    </row>
    <row r="775" spans="1:18" x14ac:dyDescent="0.25">
      <c r="A775">
        <v>769</v>
      </c>
      <c r="B775" t="s">
        <v>0</v>
      </c>
      <c r="C775">
        <v>2009</v>
      </c>
      <c r="D775">
        <v>221.21799999999999</v>
      </c>
      <c r="E775">
        <v>390.14400000000001</v>
      </c>
      <c r="F775">
        <v>490.08000000000004</v>
      </c>
      <c r="G775">
        <v>604.43100000000004</v>
      </c>
      <c r="H775">
        <v>737.23799999999994</v>
      </c>
      <c r="I775">
        <v>709.29100000000005</v>
      </c>
      <c r="J775">
        <v>738.26300000000003</v>
      </c>
      <c r="K775">
        <v>767.15100000000007</v>
      </c>
      <c r="L775">
        <v>769.68099999999993</v>
      </c>
      <c r="M775">
        <v>782.52499999999998</v>
      </c>
      <c r="N775">
        <v>889.56400000000008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770</v>
      </c>
      <c r="B776" t="s">
        <v>0</v>
      </c>
      <c r="C776">
        <v>2009</v>
      </c>
      <c r="D776">
        <v>203.54</v>
      </c>
      <c r="E776">
        <v>395.44299999999998</v>
      </c>
      <c r="F776">
        <v>487.95</v>
      </c>
      <c r="G776">
        <v>565.28700000000003</v>
      </c>
      <c r="H776">
        <v>657.58899999999994</v>
      </c>
      <c r="I776">
        <v>745.79899999999998</v>
      </c>
      <c r="J776">
        <v>782.42399999999998</v>
      </c>
      <c r="K776">
        <v>763.54100000000005</v>
      </c>
      <c r="L776">
        <v>855.63900000000001</v>
      </c>
      <c r="M776">
        <v>854.12299999999993</v>
      </c>
      <c r="N776">
        <v>1096</v>
      </c>
      <c r="O776">
        <v>0</v>
      </c>
      <c r="P776">
        <v>2580</v>
      </c>
      <c r="Q776">
        <v>0</v>
      </c>
      <c r="R776">
        <v>0</v>
      </c>
    </row>
    <row r="777" spans="1:18" x14ac:dyDescent="0.25">
      <c r="A777">
        <v>771</v>
      </c>
      <c r="B777" t="s">
        <v>0</v>
      </c>
      <c r="C777">
        <v>2009</v>
      </c>
      <c r="D777">
        <v>207.14499999999998</v>
      </c>
      <c r="E777">
        <v>397.31100000000004</v>
      </c>
      <c r="F777">
        <v>505.351</v>
      </c>
      <c r="G777">
        <v>602.18000000000006</v>
      </c>
      <c r="H777">
        <v>723.92399999999998</v>
      </c>
      <c r="I777">
        <v>752.25200000000007</v>
      </c>
      <c r="J777">
        <v>734.94499999999994</v>
      </c>
      <c r="K777">
        <v>752.41100000000006</v>
      </c>
      <c r="L777">
        <v>802.84100000000001</v>
      </c>
      <c r="M777">
        <v>731.64700000000005</v>
      </c>
      <c r="N777">
        <v>717.70100000000002</v>
      </c>
      <c r="O777">
        <v>0</v>
      </c>
      <c r="P777">
        <v>2580</v>
      </c>
      <c r="Q777">
        <v>0</v>
      </c>
      <c r="R777">
        <v>0</v>
      </c>
    </row>
    <row r="778" spans="1:18" x14ac:dyDescent="0.25">
      <c r="A778">
        <v>772</v>
      </c>
      <c r="B778" t="s">
        <v>0</v>
      </c>
      <c r="C778">
        <v>2009</v>
      </c>
      <c r="D778">
        <v>212.31299999999999</v>
      </c>
      <c r="E778">
        <v>400.39000000000004</v>
      </c>
      <c r="F778">
        <v>483.94599999999997</v>
      </c>
      <c r="G778">
        <v>587.40499999999997</v>
      </c>
      <c r="H778">
        <v>683.06100000000004</v>
      </c>
      <c r="I778">
        <v>676.26099999999997</v>
      </c>
      <c r="J778">
        <v>756.38799999999992</v>
      </c>
      <c r="K778">
        <v>776.56499999999994</v>
      </c>
      <c r="L778">
        <v>845.39600000000007</v>
      </c>
      <c r="M778">
        <v>709.67499999999995</v>
      </c>
      <c r="N778">
        <v>879.06700000000001</v>
      </c>
      <c r="O778">
        <v>0</v>
      </c>
      <c r="P778">
        <v>2580</v>
      </c>
      <c r="Q778">
        <v>0</v>
      </c>
      <c r="R778">
        <v>0</v>
      </c>
    </row>
    <row r="779" spans="1:18" x14ac:dyDescent="0.25">
      <c r="A779">
        <v>773</v>
      </c>
      <c r="B779" t="s">
        <v>0</v>
      </c>
      <c r="C779">
        <v>2009</v>
      </c>
      <c r="D779">
        <v>216.30500000000001</v>
      </c>
      <c r="E779">
        <v>405.601</v>
      </c>
      <c r="F779">
        <v>476.37900000000002</v>
      </c>
      <c r="G779">
        <v>643.90800000000002</v>
      </c>
      <c r="H779">
        <v>672.64700000000005</v>
      </c>
      <c r="I779">
        <v>675.26699999999994</v>
      </c>
      <c r="J779">
        <v>735.26300000000003</v>
      </c>
      <c r="K779">
        <v>792.07</v>
      </c>
      <c r="L779">
        <v>783.19200000000001</v>
      </c>
      <c r="M779">
        <v>891.45799999999997</v>
      </c>
      <c r="N779">
        <v>982.92500000000007</v>
      </c>
      <c r="O779">
        <v>0</v>
      </c>
      <c r="P779">
        <v>2580</v>
      </c>
      <c r="Q779">
        <v>0</v>
      </c>
      <c r="R779">
        <v>0</v>
      </c>
    </row>
    <row r="780" spans="1:18" x14ac:dyDescent="0.25">
      <c r="A780">
        <v>774</v>
      </c>
      <c r="B780" t="s">
        <v>0</v>
      </c>
      <c r="C780">
        <v>2009</v>
      </c>
      <c r="D780">
        <v>225.636</v>
      </c>
      <c r="E780">
        <v>414.15600000000001</v>
      </c>
      <c r="F780">
        <v>528.928</v>
      </c>
      <c r="G780">
        <v>571.89599999999996</v>
      </c>
      <c r="H780">
        <v>658.94500000000005</v>
      </c>
      <c r="I780">
        <v>743.55899999999997</v>
      </c>
      <c r="J780">
        <v>728.72</v>
      </c>
      <c r="K780">
        <v>792.60299999999995</v>
      </c>
      <c r="L780">
        <v>798.86500000000001</v>
      </c>
      <c r="M780">
        <v>733.40200000000004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>
        <v>775</v>
      </c>
      <c r="B781" t="s">
        <v>0</v>
      </c>
      <c r="C781">
        <v>2009</v>
      </c>
      <c r="D781">
        <v>205.51900000000001</v>
      </c>
      <c r="E781">
        <v>379.73</v>
      </c>
      <c r="F781">
        <v>521.75199999999995</v>
      </c>
      <c r="G781">
        <v>589.0379999999999</v>
      </c>
      <c r="H781">
        <v>601.41100000000006</v>
      </c>
      <c r="I781">
        <v>731.601</v>
      </c>
      <c r="J781">
        <v>778.53099999999995</v>
      </c>
      <c r="K781">
        <v>760.20799999999997</v>
      </c>
      <c r="L781">
        <v>836.44600000000003</v>
      </c>
      <c r="M781">
        <v>711.70500000000004</v>
      </c>
      <c r="N781">
        <v>981.72899999999993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>
        <v>776</v>
      </c>
      <c r="B782" t="s">
        <v>0</v>
      </c>
      <c r="C782">
        <v>2009</v>
      </c>
      <c r="D782">
        <v>206.89499999999998</v>
      </c>
      <c r="E782">
        <v>400.30599999999998</v>
      </c>
      <c r="F782">
        <v>499.428</v>
      </c>
      <c r="G782">
        <v>589.63499999999999</v>
      </c>
      <c r="H782">
        <v>595.80999999999995</v>
      </c>
      <c r="I782">
        <v>751.00900000000001</v>
      </c>
      <c r="J782">
        <v>787.44</v>
      </c>
      <c r="K782">
        <v>770.71999999999991</v>
      </c>
      <c r="L782">
        <v>787.827</v>
      </c>
      <c r="M782">
        <v>1032.5999999999999</v>
      </c>
      <c r="N782">
        <v>750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>
        <v>777</v>
      </c>
      <c r="B783" t="s">
        <v>0</v>
      </c>
      <c r="C783">
        <v>2009</v>
      </c>
      <c r="D783">
        <v>215.666</v>
      </c>
      <c r="E783">
        <v>401.42099999999999</v>
      </c>
      <c r="F783">
        <v>473.68700000000001</v>
      </c>
      <c r="G783">
        <v>603.53199999999993</v>
      </c>
      <c r="H783">
        <v>647.49599999999998</v>
      </c>
      <c r="I783">
        <v>734.36400000000003</v>
      </c>
      <c r="J783">
        <v>721.61099999999999</v>
      </c>
      <c r="K783">
        <v>826.40899999999999</v>
      </c>
      <c r="L783">
        <v>832.63400000000001</v>
      </c>
      <c r="M783">
        <v>902.54100000000005</v>
      </c>
      <c r="N783">
        <v>878.35300000000007</v>
      </c>
      <c r="O783">
        <v>0</v>
      </c>
      <c r="P783">
        <v>2580</v>
      </c>
      <c r="Q783">
        <v>0</v>
      </c>
      <c r="R783">
        <v>0</v>
      </c>
    </row>
    <row r="784" spans="1:18" x14ac:dyDescent="0.25">
      <c r="A784">
        <v>778</v>
      </c>
      <c r="B784" t="s">
        <v>0</v>
      </c>
      <c r="C784">
        <v>2009</v>
      </c>
      <c r="D784">
        <v>219.929</v>
      </c>
      <c r="E784">
        <v>383.25399999999996</v>
      </c>
      <c r="F784">
        <v>474.88099999999997</v>
      </c>
      <c r="G784">
        <v>592.49799999999993</v>
      </c>
      <c r="H784">
        <v>685.36699999999996</v>
      </c>
      <c r="I784">
        <v>765.99099999999999</v>
      </c>
      <c r="J784">
        <v>752.19499999999994</v>
      </c>
      <c r="K784">
        <v>773.25</v>
      </c>
      <c r="L784">
        <v>811.94599999999991</v>
      </c>
      <c r="M784">
        <v>899.19600000000003</v>
      </c>
      <c r="N784">
        <v>0</v>
      </c>
      <c r="O784">
        <v>0</v>
      </c>
      <c r="P784">
        <v>2580</v>
      </c>
      <c r="Q784">
        <v>0</v>
      </c>
      <c r="R784">
        <v>0</v>
      </c>
    </row>
    <row r="785" spans="1:18" x14ac:dyDescent="0.25">
      <c r="A785">
        <v>779</v>
      </c>
      <c r="B785" t="s">
        <v>0</v>
      </c>
      <c r="C785">
        <v>2009</v>
      </c>
      <c r="D785">
        <v>215.601</v>
      </c>
      <c r="E785">
        <v>400.59199999999998</v>
      </c>
      <c r="F785">
        <v>506.41899999999993</v>
      </c>
      <c r="G785">
        <v>596.38100000000009</v>
      </c>
      <c r="H785">
        <v>673.67899999999997</v>
      </c>
      <c r="I785">
        <v>748.202</v>
      </c>
      <c r="J785">
        <v>739.56299999999999</v>
      </c>
      <c r="K785">
        <v>827.21799999999996</v>
      </c>
      <c r="L785">
        <v>793.274</v>
      </c>
      <c r="M785">
        <v>935.93400000000008</v>
      </c>
      <c r="N785">
        <v>1009.7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>
        <v>780</v>
      </c>
      <c r="B786" t="s">
        <v>0</v>
      </c>
      <c r="C786">
        <v>2009</v>
      </c>
      <c r="D786">
        <v>220.64099999999999</v>
      </c>
      <c r="E786">
        <v>394.20100000000002</v>
      </c>
      <c r="F786">
        <v>501.68800000000005</v>
      </c>
      <c r="G786">
        <v>575.08299999999997</v>
      </c>
      <c r="H786">
        <v>674.875</v>
      </c>
      <c r="I786">
        <v>730.221</v>
      </c>
      <c r="J786">
        <v>732.45299999999997</v>
      </c>
      <c r="K786">
        <v>766.02800000000002</v>
      </c>
      <c r="L786">
        <v>819.19200000000001</v>
      </c>
      <c r="M786">
        <v>1023.73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>
        <v>781</v>
      </c>
      <c r="B787" t="s">
        <v>0</v>
      </c>
      <c r="C787">
        <v>2009</v>
      </c>
      <c r="D787">
        <v>185.94499999999999</v>
      </c>
      <c r="E787">
        <v>371.995</v>
      </c>
      <c r="F787">
        <v>504.85899999999992</v>
      </c>
      <c r="G787">
        <v>607.0569999999999</v>
      </c>
      <c r="H787">
        <v>626.25900000000001</v>
      </c>
      <c r="I787">
        <v>775.12199999999996</v>
      </c>
      <c r="J787">
        <v>749.726</v>
      </c>
      <c r="K787">
        <v>749.298</v>
      </c>
      <c r="L787">
        <v>821.6</v>
      </c>
      <c r="M787">
        <v>696.34199999999998</v>
      </c>
      <c r="N787">
        <v>1000.43</v>
      </c>
      <c r="O787">
        <v>0</v>
      </c>
      <c r="P787">
        <v>2580</v>
      </c>
      <c r="Q787">
        <v>0</v>
      </c>
      <c r="R787">
        <v>0</v>
      </c>
    </row>
    <row r="788" spans="1:18" x14ac:dyDescent="0.25">
      <c r="A788">
        <v>782</v>
      </c>
      <c r="B788" t="s">
        <v>0</v>
      </c>
      <c r="C788">
        <v>2009</v>
      </c>
      <c r="D788">
        <v>222.404</v>
      </c>
      <c r="E788">
        <v>397.39100000000002</v>
      </c>
      <c r="F788">
        <v>500.20200000000006</v>
      </c>
      <c r="G788">
        <v>598.67499999999995</v>
      </c>
      <c r="H788">
        <v>709.01900000000001</v>
      </c>
      <c r="I788">
        <v>728.18600000000004</v>
      </c>
      <c r="J788">
        <v>744.97500000000002</v>
      </c>
      <c r="K788">
        <v>776.35900000000004</v>
      </c>
      <c r="L788">
        <v>743.33800000000008</v>
      </c>
      <c r="M788">
        <v>829.87900000000002</v>
      </c>
      <c r="N788">
        <v>771.68000000000006</v>
      </c>
      <c r="O788">
        <v>0</v>
      </c>
      <c r="P788">
        <v>2580</v>
      </c>
      <c r="Q788">
        <v>0</v>
      </c>
      <c r="R788">
        <v>0</v>
      </c>
    </row>
    <row r="789" spans="1:18" x14ac:dyDescent="0.25">
      <c r="A789">
        <v>783</v>
      </c>
      <c r="B789" t="s">
        <v>0</v>
      </c>
      <c r="C789">
        <v>2009</v>
      </c>
      <c r="D789">
        <v>224.39400000000001</v>
      </c>
      <c r="E789">
        <v>383.28699999999998</v>
      </c>
      <c r="F789">
        <v>508.00199999999995</v>
      </c>
      <c r="G789">
        <v>595.49300000000005</v>
      </c>
      <c r="H789">
        <v>667.36700000000008</v>
      </c>
      <c r="I789">
        <v>692.63900000000001</v>
      </c>
      <c r="J789">
        <v>750.44999999999993</v>
      </c>
      <c r="K789">
        <v>754.33399999999995</v>
      </c>
      <c r="L789">
        <v>794.89800000000002</v>
      </c>
      <c r="M789">
        <v>778.25599999999997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784</v>
      </c>
      <c r="B790" t="s">
        <v>0</v>
      </c>
      <c r="C790">
        <v>2009</v>
      </c>
      <c r="D790">
        <v>211.05500000000001</v>
      </c>
      <c r="E790">
        <v>387.85599999999999</v>
      </c>
      <c r="F790">
        <v>482.28700000000003</v>
      </c>
      <c r="G790">
        <v>613.15</v>
      </c>
      <c r="H790">
        <v>676.54200000000003</v>
      </c>
      <c r="I790">
        <v>687.97900000000004</v>
      </c>
      <c r="J790">
        <v>747.38</v>
      </c>
      <c r="K790">
        <v>744.12099999999998</v>
      </c>
      <c r="L790">
        <v>781.52</v>
      </c>
      <c r="M790">
        <v>762.94100000000003</v>
      </c>
      <c r="N790">
        <v>1122.8599999999999</v>
      </c>
      <c r="O790">
        <v>0</v>
      </c>
      <c r="P790">
        <v>2580</v>
      </c>
      <c r="Q790">
        <v>0</v>
      </c>
      <c r="R790">
        <v>0</v>
      </c>
    </row>
    <row r="791" spans="1:18" x14ac:dyDescent="0.25">
      <c r="A791">
        <v>785</v>
      </c>
      <c r="B791" t="s">
        <v>0</v>
      </c>
      <c r="C791">
        <v>2009</v>
      </c>
      <c r="D791">
        <v>214.971</v>
      </c>
      <c r="E791">
        <v>417.125</v>
      </c>
      <c r="F791">
        <v>529.83499999999992</v>
      </c>
      <c r="G791">
        <v>606.64499999999998</v>
      </c>
      <c r="H791">
        <v>660.12400000000002</v>
      </c>
      <c r="I791">
        <v>750.68100000000004</v>
      </c>
      <c r="J791">
        <v>718.52599999999995</v>
      </c>
      <c r="K791">
        <v>740.50599999999997</v>
      </c>
      <c r="L791">
        <v>800.56899999999996</v>
      </c>
      <c r="M791">
        <v>868.65099999999995</v>
      </c>
      <c r="N791">
        <v>1112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786</v>
      </c>
      <c r="B792" t="s">
        <v>0</v>
      </c>
      <c r="C792">
        <v>2009</v>
      </c>
      <c r="D792">
        <v>201.226</v>
      </c>
      <c r="E792">
        <v>404.90300000000002</v>
      </c>
      <c r="F792">
        <v>506.28399999999993</v>
      </c>
      <c r="G792">
        <v>599.25599999999997</v>
      </c>
      <c r="H792">
        <v>683.34199999999998</v>
      </c>
      <c r="I792">
        <v>737.03200000000004</v>
      </c>
      <c r="J792">
        <v>693.14699999999993</v>
      </c>
      <c r="K792">
        <v>809.572</v>
      </c>
      <c r="L792">
        <v>837.30000000000007</v>
      </c>
      <c r="M792">
        <v>844.53399999999999</v>
      </c>
      <c r="N792">
        <v>930.57900000000006</v>
      </c>
      <c r="O792">
        <v>0</v>
      </c>
      <c r="P792">
        <v>2580</v>
      </c>
      <c r="Q792">
        <v>0</v>
      </c>
      <c r="R792">
        <v>0</v>
      </c>
    </row>
    <row r="793" spans="1:18" x14ac:dyDescent="0.25">
      <c r="A793">
        <v>787</v>
      </c>
      <c r="B793" t="s">
        <v>0</v>
      </c>
      <c r="C793">
        <v>2009</v>
      </c>
      <c r="D793">
        <v>193.17000000000002</v>
      </c>
      <c r="E793">
        <v>388.887</v>
      </c>
      <c r="F793">
        <v>482.85</v>
      </c>
      <c r="G793">
        <v>588.70699999999999</v>
      </c>
      <c r="H793">
        <v>671.18500000000006</v>
      </c>
      <c r="I793">
        <v>716.75400000000002</v>
      </c>
      <c r="J793">
        <v>778.43399999999997</v>
      </c>
      <c r="K793">
        <v>745.798</v>
      </c>
      <c r="L793">
        <v>826.202</v>
      </c>
      <c r="M793">
        <v>745.803</v>
      </c>
      <c r="N793">
        <v>0</v>
      </c>
      <c r="O793">
        <v>0</v>
      </c>
      <c r="P793">
        <v>2580</v>
      </c>
      <c r="Q793">
        <v>0</v>
      </c>
      <c r="R793">
        <v>0</v>
      </c>
    </row>
    <row r="794" spans="1:18" x14ac:dyDescent="0.25">
      <c r="A794">
        <v>788</v>
      </c>
      <c r="B794" t="s">
        <v>0</v>
      </c>
      <c r="C794">
        <v>2009</v>
      </c>
      <c r="D794">
        <v>220.26100000000002</v>
      </c>
      <c r="E794">
        <v>403.541</v>
      </c>
      <c r="F794">
        <v>506.65000000000003</v>
      </c>
      <c r="G794">
        <v>638.36500000000001</v>
      </c>
      <c r="H794">
        <v>686.74900000000002</v>
      </c>
      <c r="I794">
        <v>788.95400000000006</v>
      </c>
      <c r="J794">
        <v>778.25800000000004</v>
      </c>
      <c r="K794">
        <v>751.23099999999999</v>
      </c>
      <c r="L794">
        <v>828.78700000000003</v>
      </c>
      <c r="M794">
        <v>806.79199999999992</v>
      </c>
      <c r="N794">
        <v>0</v>
      </c>
      <c r="O794">
        <v>0</v>
      </c>
      <c r="P794">
        <v>2580</v>
      </c>
      <c r="Q794">
        <v>0</v>
      </c>
      <c r="R794">
        <v>0</v>
      </c>
    </row>
    <row r="795" spans="1:18" x14ac:dyDescent="0.25">
      <c r="A795">
        <v>789</v>
      </c>
      <c r="B795" t="s">
        <v>0</v>
      </c>
      <c r="C795">
        <v>2009</v>
      </c>
      <c r="D795">
        <v>208.41499999999999</v>
      </c>
      <c r="E795">
        <v>396.53699999999998</v>
      </c>
      <c r="F795">
        <v>483.40199999999999</v>
      </c>
      <c r="G795">
        <v>631.74</v>
      </c>
      <c r="H795">
        <v>655.54199999999992</v>
      </c>
      <c r="I795">
        <v>723.726</v>
      </c>
      <c r="J795">
        <v>749.81899999999996</v>
      </c>
      <c r="K795">
        <v>770.69900000000007</v>
      </c>
      <c r="L795">
        <v>825.548</v>
      </c>
      <c r="M795">
        <v>972.54399999999998</v>
      </c>
      <c r="N795">
        <v>955.25900000000001</v>
      </c>
      <c r="O795">
        <v>0</v>
      </c>
      <c r="P795">
        <v>2580</v>
      </c>
      <c r="Q795">
        <v>0</v>
      </c>
      <c r="R795">
        <v>0</v>
      </c>
    </row>
    <row r="796" spans="1:18" x14ac:dyDescent="0.25">
      <c r="A796">
        <v>790</v>
      </c>
      <c r="B796" t="s">
        <v>0</v>
      </c>
      <c r="C796">
        <v>2009</v>
      </c>
      <c r="D796">
        <v>219.023</v>
      </c>
      <c r="E796">
        <v>385.32300000000004</v>
      </c>
      <c r="F796">
        <v>509.24700000000001</v>
      </c>
      <c r="G796">
        <v>593.58900000000006</v>
      </c>
      <c r="H796">
        <v>667.46699999999998</v>
      </c>
      <c r="I796">
        <v>737.23300000000006</v>
      </c>
      <c r="J796">
        <v>751.87300000000005</v>
      </c>
      <c r="K796">
        <v>736.22699999999998</v>
      </c>
      <c r="L796">
        <v>777.4910000000001</v>
      </c>
      <c r="M796">
        <v>730.05899999999997</v>
      </c>
      <c r="N796">
        <v>967.62300000000005</v>
      </c>
      <c r="O796">
        <v>0</v>
      </c>
      <c r="P796">
        <v>2580</v>
      </c>
      <c r="Q796">
        <v>0</v>
      </c>
      <c r="R796">
        <v>0</v>
      </c>
    </row>
    <row r="797" spans="1:18" x14ac:dyDescent="0.25">
      <c r="A797">
        <v>791</v>
      </c>
      <c r="B797" t="s">
        <v>0</v>
      </c>
      <c r="C797">
        <v>2009</v>
      </c>
      <c r="D797">
        <v>224.24</v>
      </c>
      <c r="E797">
        <v>390.971</v>
      </c>
      <c r="F797">
        <v>472.548</v>
      </c>
      <c r="G797">
        <v>583.298</v>
      </c>
      <c r="H797">
        <v>719.327</v>
      </c>
      <c r="I797">
        <v>736.92100000000005</v>
      </c>
      <c r="J797">
        <v>743.78599999999994</v>
      </c>
      <c r="K797">
        <v>762.452</v>
      </c>
      <c r="L797">
        <v>806.56899999999996</v>
      </c>
      <c r="M797">
        <v>677.67200000000003</v>
      </c>
      <c r="N797">
        <v>943.75900000000001</v>
      </c>
      <c r="O797">
        <v>0</v>
      </c>
      <c r="P797">
        <v>2580</v>
      </c>
      <c r="Q797">
        <v>0</v>
      </c>
      <c r="R797">
        <v>0</v>
      </c>
    </row>
    <row r="798" spans="1:18" x14ac:dyDescent="0.25">
      <c r="A798">
        <v>792</v>
      </c>
      <c r="B798" t="s">
        <v>0</v>
      </c>
      <c r="C798">
        <v>2009</v>
      </c>
      <c r="D798">
        <v>223.20999999999998</v>
      </c>
      <c r="E798">
        <v>392.24399999999997</v>
      </c>
      <c r="F798">
        <v>497.84800000000001</v>
      </c>
      <c r="G798">
        <v>597.02300000000002</v>
      </c>
      <c r="H798">
        <v>684.76400000000001</v>
      </c>
      <c r="I798">
        <v>691.15099999999995</v>
      </c>
      <c r="J798">
        <v>773.26499999999999</v>
      </c>
      <c r="K798">
        <v>752.80499999999995</v>
      </c>
      <c r="L798">
        <v>846.66699999999992</v>
      </c>
      <c r="M798">
        <v>855.81899999999996</v>
      </c>
      <c r="N798">
        <v>1192.73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793</v>
      </c>
      <c r="B799" t="s">
        <v>0</v>
      </c>
      <c r="C799">
        <v>2009</v>
      </c>
      <c r="D799">
        <v>203.489</v>
      </c>
      <c r="E799">
        <v>399.89400000000001</v>
      </c>
      <c r="F799">
        <v>497.262</v>
      </c>
      <c r="G799">
        <v>597.62599999999998</v>
      </c>
      <c r="H799">
        <v>621.255</v>
      </c>
      <c r="I799">
        <v>778.43100000000004</v>
      </c>
      <c r="J799">
        <v>795.65099999999995</v>
      </c>
      <c r="K799">
        <v>779.37699999999995</v>
      </c>
      <c r="L799">
        <v>798.6</v>
      </c>
      <c r="M799">
        <v>960.42400000000009</v>
      </c>
      <c r="N799">
        <v>757.92600000000004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794</v>
      </c>
      <c r="B800" t="s">
        <v>0</v>
      </c>
      <c r="C800">
        <v>2009</v>
      </c>
      <c r="D800">
        <v>211.45699999999999</v>
      </c>
      <c r="E800">
        <v>398.55099999999999</v>
      </c>
      <c r="F800">
        <v>484.95100000000002</v>
      </c>
      <c r="G800">
        <v>574.94599999999991</v>
      </c>
      <c r="H800">
        <v>651.27199999999993</v>
      </c>
      <c r="I800">
        <v>748.73599999999999</v>
      </c>
      <c r="J800">
        <v>741.81600000000003</v>
      </c>
      <c r="K800">
        <v>854.57600000000002</v>
      </c>
      <c r="L800">
        <v>797.60699999999997</v>
      </c>
      <c r="M800">
        <v>654.1400000000001</v>
      </c>
      <c r="N800">
        <v>894.67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795</v>
      </c>
      <c r="B801" t="s">
        <v>0</v>
      </c>
      <c r="C801">
        <v>2009</v>
      </c>
      <c r="D801">
        <v>203.73400000000001</v>
      </c>
      <c r="E801">
        <v>402.99</v>
      </c>
      <c r="F801">
        <v>477.52699999999999</v>
      </c>
      <c r="G801">
        <v>622.59500000000003</v>
      </c>
      <c r="H801">
        <v>655.726</v>
      </c>
      <c r="I801">
        <v>823.56100000000004</v>
      </c>
      <c r="J801">
        <v>742.42</v>
      </c>
      <c r="K801">
        <v>830.69099999999992</v>
      </c>
      <c r="L801">
        <v>800.83400000000006</v>
      </c>
      <c r="M801">
        <v>845.399</v>
      </c>
      <c r="N801">
        <v>923.52500000000009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796</v>
      </c>
      <c r="B802" t="s">
        <v>0</v>
      </c>
      <c r="C802">
        <v>2009</v>
      </c>
      <c r="D802">
        <v>207.23699999999999</v>
      </c>
      <c r="E802">
        <v>394.94400000000002</v>
      </c>
      <c r="F802">
        <v>511.23899999999998</v>
      </c>
      <c r="G802">
        <v>575.10199999999998</v>
      </c>
      <c r="H802">
        <v>645.31099999999992</v>
      </c>
      <c r="I802">
        <v>732.94099999999992</v>
      </c>
      <c r="J802">
        <v>783.19200000000001</v>
      </c>
      <c r="K802">
        <v>691.46300000000008</v>
      </c>
      <c r="L802">
        <v>794.28200000000004</v>
      </c>
      <c r="M802">
        <v>859.00600000000009</v>
      </c>
      <c r="N802">
        <v>1008.8600000000001</v>
      </c>
      <c r="O802">
        <v>0</v>
      </c>
      <c r="P802">
        <v>2580</v>
      </c>
      <c r="Q802">
        <v>0</v>
      </c>
      <c r="R802">
        <v>0</v>
      </c>
    </row>
    <row r="803" spans="1:18" x14ac:dyDescent="0.25">
      <c r="A803">
        <v>797</v>
      </c>
      <c r="B803" t="s">
        <v>0</v>
      </c>
      <c r="C803">
        <v>2009</v>
      </c>
      <c r="D803">
        <v>218.57299999999998</v>
      </c>
      <c r="E803">
        <v>398.41900000000004</v>
      </c>
      <c r="F803">
        <v>466.04699999999997</v>
      </c>
      <c r="G803">
        <v>574.78099999999995</v>
      </c>
      <c r="H803">
        <v>668.49400000000003</v>
      </c>
      <c r="I803">
        <v>696.29600000000005</v>
      </c>
      <c r="J803">
        <v>766.92400000000009</v>
      </c>
      <c r="K803">
        <v>746.03600000000006</v>
      </c>
      <c r="L803">
        <v>884.96600000000001</v>
      </c>
      <c r="M803">
        <v>702.678</v>
      </c>
      <c r="N803">
        <v>724.11699999999996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>
        <v>798</v>
      </c>
      <c r="B804" t="s">
        <v>0</v>
      </c>
      <c r="C804">
        <v>2009</v>
      </c>
      <c r="D804">
        <v>215.464</v>
      </c>
      <c r="E804">
        <v>391.49</v>
      </c>
      <c r="F804">
        <v>539.16</v>
      </c>
      <c r="G804">
        <v>579.279</v>
      </c>
      <c r="H804">
        <v>675.55200000000002</v>
      </c>
      <c r="I804">
        <v>738.59500000000003</v>
      </c>
      <c r="J804">
        <v>736.7399999999999</v>
      </c>
      <c r="K804">
        <v>795.70500000000004</v>
      </c>
      <c r="L804">
        <v>805.58100000000002</v>
      </c>
      <c r="M804">
        <v>790.72900000000004</v>
      </c>
      <c r="N804">
        <v>944.83899999999994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>
        <v>799</v>
      </c>
      <c r="B805" t="s">
        <v>0</v>
      </c>
      <c r="C805">
        <v>2009</v>
      </c>
      <c r="D805">
        <v>177.19299999999998</v>
      </c>
      <c r="E805">
        <v>383.24299999999999</v>
      </c>
      <c r="F805">
        <v>462.76600000000002</v>
      </c>
      <c r="G805">
        <v>633.36599999999999</v>
      </c>
      <c r="H805">
        <v>639.94100000000003</v>
      </c>
      <c r="I805">
        <v>720.89499999999998</v>
      </c>
      <c r="J805">
        <v>690.697</v>
      </c>
      <c r="K805">
        <v>792.41499999999996</v>
      </c>
      <c r="L805">
        <v>897.90099999999995</v>
      </c>
      <c r="M805">
        <v>859.43200000000002</v>
      </c>
      <c r="N805">
        <v>1178.18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>
        <v>800</v>
      </c>
      <c r="B806" t="s">
        <v>0</v>
      </c>
      <c r="C806">
        <v>2009</v>
      </c>
      <c r="D806">
        <v>217.08799999999999</v>
      </c>
      <c r="E806">
        <v>387.78499999999997</v>
      </c>
      <c r="F806">
        <v>498.80600000000004</v>
      </c>
      <c r="G806">
        <v>590.28</v>
      </c>
      <c r="H806">
        <v>642.404</v>
      </c>
      <c r="I806">
        <v>711.83199999999999</v>
      </c>
      <c r="J806">
        <v>760.55799999999999</v>
      </c>
      <c r="K806">
        <v>751.53700000000003</v>
      </c>
      <c r="L806">
        <v>795.53499999999997</v>
      </c>
      <c r="M806">
        <v>887.24099999999999</v>
      </c>
      <c r="N806">
        <v>1077.96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>
        <v>801</v>
      </c>
      <c r="B807" t="s">
        <v>0</v>
      </c>
      <c r="C807">
        <v>2009</v>
      </c>
      <c r="D807">
        <v>207.661</v>
      </c>
      <c r="E807">
        <v>397.52</v>
      </c>
      <c r="F807">
        <v>492.55700000000002</v>
      </c>
      <c r="G807">
        <v>615.07599999999991</v>
      </c>
      <c r="H807">
        <v>674.53300000000002</v>
      </c>
      <c r="I807">
        <v>702.83899999999994</v>
      </c>
      <c r="J807">
        <v>759.78</v>
      </c>
      <c r="K807">
        <v>781.20299999999997</v>
      </c>
      <c r="L807">
        <v>802.57</v>
      </c>
      <c r="M807">
        <v>804.78499999999997</v>
      </c>
      <c r="N807">
        <v>1012.95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>
        <v>802</v>
      </c>
      <c r="B808" t="s">
        <v>0</v>
      </c>
      <c r="C808">
        <v>2009</v>
      </c>
      <c r="D808">
        <v>217.727</v>
      </c>
      <c r="E808">
        <v>374.471</v>
      </c>
      <c r="F808">
        <v>495.34899999999999</v>
      </c>
      <c r="G808">
        <v>589.30999999999995</v>
      </c>
      <c r="H808">
        <v>618.27800000000002</v>
      </c>
      <c r="I808">
        <v>770.05100000000004</v>
      </c>
      <c r="J808">
        <v>754.43099999999993</v>
      </c>
      <c r="K808">
        <v>791.22800000000007</v>
      </c>
      <c r="L808">
        <v>802.40199999999993</v>
      </c>
      <c r="M808">
        <v>849.12600000000009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>
        <v>803</v>
      </c>
      <c r="B809" t="s">
        <v>0</v>
      </c>
      <c r="C809">
        <v>2009</v>
      </c>
      <c r="D809">
        <v>232.12099999999998</v>
      </c>
      <c r="E809">
        <v>399.40300000000002</v>
      </c>
      <c r="F809">
        <v>482.12200000000001</v>
      </c>
      <c r="G809">
        <v>604.63100000000009</v>
      </c>
      <c r="H809">
        <v>675.6339999999999</v>
      </c>
      <c r="I809">
        <v>735.31200000000001</v>
      </c>
      <c r="J809">
        <v>725.745</v>
      </c>
      <c r="K809">
        <v>773.15100000000007</v>
      </c>
      <c r="L809">
        <v>794.31899999999996</v>
      </c>
      <c r="M809">
        <v>770.82300000000009</v>
      </c>
      <c r="N809">
        <v>856.48599999999999</v>
      </c>
      <c r="O809">
        <v>0</v>
      </c>
      <c r="P809">
        <v>2580</v>
      </c>
      <c r="Q809">
        <v>0</v>
      </c>
      <c r="R809">
        <v>0</v>
      </c>
    </row>
    <row r="810" spans="1:18" x14ac:dyDescent="0.25">
      <c r="A810">
        <v>804</v>
      </c>
      <c r="B810" t="s">
        <v>0</v>
      </c>
      <c r="C810">
        <v>2009</v>
      </c>
      <c r="D810">
        <v>211.03900000000002</v>
      </c>
      <c r="E810">
        <v>387.15800000000002</v>
      </c>
      <c r="F810">
        <v>512.303</v>
      </c>
      <c r="G810">
        <v>580.149</v>
      </c>
      <c r="H810">
        <v>666.70799999999997</v>
      </c>
      <c r="I810">
        <v>696.98199999999997</v>
      </c>
      <c r="J810">
        <v>747.97299999999996</v>
      </c>
      <c r="K810">
        <v>805.32800000000009</v>
      </c>
      <c r="L810">
        <v>897.255</v>
      </c>
      <c r="M810">
        <v>955.42800000000011</v>
      </c>
      <c r="N810">
        <v>964.94</v>
      </c>
      <c r="O810">
        <v>0</v>
      </c>
      <c r="P810">
        <v>2580</v>
      </c>
      <c r="Q810">
        <v>0</v>
      </c>
      <c r="R810">
        <v>0</v>
      </c>
    </row>
    <row r="811" spans="1:18" x14ac:dyDescent="0.25">
      <c r="A811">
        <v>805</v>
      </c>
      <c r="B811" t="s">
        <v>0</v>
      </c>
      <c r="C811">
        <v>2009</v>
      </c>
      <c r="D811">
        <v>207.11599999999999</v>
      </c>
      <c r="E811">
        <v>390.59300000000002</v>
      </c>
      <c r="F811">
        <v>488.36800000000005</v>
      </c>
      <c r="G811">
        <v>570.67500000000007</v>
      </c>
      <c r="H811">
        <v>712.15</v>
      </c>
      <c r="I811">
        <v>757.72799999999995</v>
      </c>
      <c r="J811">
        <v>731.35399999999993</v>
      </c>
      <c r="K811">
        <v>814.71699999999998</v>
      </c>
      <c r="L811">
        <v>824.37</v>
      </c>
      <c r="M811">
        <v>649.28699999999992</v>
      </c>
      <c r="N811">
        <v>910.71199999999999</v>
      </c>
      <c r="O811">
        <v>0</v>
      </c>
      <c r="P811">
        <v>2580</v>
      </c>
      <c r="Q811">
        <v>0</v>
      </c>
      <c r="R811">
        <v>0</v>
      </c>
    </row>
    <row r="812" spans="1:18" x14ac:dyDescent="0.25">
      <c r="A812">
        <v>806</v>
      </c>
      <c r="B812" t="s">
        <v>0</v>
      </c>
      <c r="C812">
        <v>2009</v>
      </c>
      <c r="D812">
        <v>223.37199999999999</v>
      </c>
      <c r="E812">
        <v>386.96799999999996</v>
      </c>
      <c r="F812">
        <v>503.46999999999997</v>
      </c>
      <c r="G812">
        <v>607.95100000000002</v>
      </c>
      <c r="H812">
        <v>688.42700000000002</v>
      </c>
      <c r="I812">
        <v>731.54300000000001</v>
      </c>
      <c r="J812">
        <v>746.43600000000004</v>
      </c>
      <c r="K812">
        <v>768.91</v>
      </c>
      <c r="L812">
        <v>820.59499999999991</v>
      </c>
      <c r="M812">
        <v>845.69299999999998</v>
      </c>
      <c r="N812">
        <v>757.94399999999996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807</v>
      </c>
      <c r="B813" t="s">
        <v>0</v>
      </c>
      <c r="C813">
        <v>2009</v>
      </c>
      <c r="D813">
        <v>231.19799999999998</v>
      </c>
      <c r="E813">
        <v>393.66300000000001</v>
      </c>
      <c r="F813">
        <v>488.40099999999995</v>
      </c>
      <c r="G813">
        <v>588.25599999999997</v>
      </c>
      <c r="H813">
        <v>620.63300000000004</v>
      </c>
      <c r="I813">
        <v>757.94799999999998</v>
      </c>
      <c r="J813">
        <v>770.04499999999996</v>
      </c>
      <c r="K813">
        <v>790.46199999999999</v>
      </c>
      <c r="L813">
        <v>805.92699999999991</v>
      </c>
      <c r="M813">
        <v>885.45600000000002</v>
      </c>
      <c r="N813">
        <v>910.59299999999996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808</v>
      </c>
      <c r="B814" t="s">
        <v>0</v>
      </c>
      <c r="C814">
        <v>2009</v>
      </c>
      <c r="D814">
        <v>233.49299999999999</v>
      </c>
      <c r="E814">
        <v>391.346</v>
      </c>
      <c r="F814">
        <v>487.649</v>
      </c>
      <c r="G814">
        <v>609.79600000000005</v>
      </c>
      <c r="H814">
        <v>688.81099999999992</v>
      </c>
      <c r="I814">
        <v>741.37200000000007</v>
      </c>
      <c r="J814">
        <v>740.22900000000004</v>
      </c>
      <c r="K814">
        <v>758.15200000000004</v>
      </c>
      <c r="L814">
        <v>810.09900000000005</v>
      </c>
      <c r="M814">
        <v>772.61899999999991</v>
      </c>
      <c r="N814">
        <v>1003.3700000000001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809</v>
      </c>
      <c r="B815" t="s">
        <v>0</v>
      </c>
      <c r="C815">
        <v>2009</v>
      </c>
      <c r="D815">
        <v>206.30599999999998</v>
      </c>
      <c r="E815">
        <v>382.21899999999999</v>
      </c>
      <c r="F815">
        <v>497.471</v>
      </c>
      <c r="G815">
        <v>620.49200000000008</v>
      </c>
      <c r="H815">
        <v>641.40899999999999</v>
      </c>
      <c r="I815">
        <v>747.98200000000008</v>
      </c>
      <c r="J815">
        <v>801.65800000000002</v>
      </c>
      <c r="K815">
        <v>685.86300000000006</v>
      </c>
      <c r="L815">
        <v>788.37699999999995</v>
      </c>
      <c r="M815">
        <v>781.14200000000005</v>
      </c>
      <c r="N815">
        <v>941.01800000000003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810</v>
      </c>
      <c r="B816" t="s">
        <v>0</v>
      </c>
      <c r="C816">
        <v>2009</v>
      </c>
      <c r="D816">
        <v>230.636</v>
      </c>
      <c r="E816">
        <v>392.02699999999999</v>
      </c>
      <c r="F816">
        <v>532.5680000000001</v>
      </c>
      <c r="G816">
        <v>556.06999999999994</v>
      </c>
      <c r="H816">
        <v>651.96299999999997</v>
      </c>
      <c r="I816">
        <v>735.70400000000006</v>
      </c>
      <c r="J816">
        <v>748.14400000000001</v>
      </c>
      <c r="K816">
        <v>755.78899999999999</v>
      </c>
      <c r="L816">
        <v>831.18600000000004</v>
      </c>
      <c r="M816">
        <v>708.423</v>
      </c>
      <c r="N816">
        <v>886.67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811</v>
      </c>
      <c r="B817" t="s">
        <v>0</v>
      </c>
      <c r="C817">
        <v>2009</v>
      </c>
      <c r="D817">
        <v>204.02799999999999</v>
      </c>
      <c r="E817">
        <v>395.072</v>
      </c>
      <c r="F817">
        <v>477.60500000000002</v>
      </c>
      <c r="G817">
        <v>595.16</v>
      </c>
      <c r="H817">
        <v>640.31499999999994</v>
      </c>
      <c r="I817">
        <v>782.1</v>
      </c>
      <c r="J817">
        <v>768.47900000000004</v>
      </c>
      <c r="K817">
        <v>731.46699999999998</v>
      </c>
      <c r="L817">
        <v>809.23400000000004</v>
      </c>
      <c r="M817">
        <v>856.48800000000006</v>
      </c>
      <c r="N817">
        <v>902.476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812</v>
      </c>
      <c r="B818" t="s">
        <v>0</v>
      </c>
      <c r="C818">
        <v>2009</v>
      </c>
      <c r="D818">
        <v>208.10300000000001</v>
      </c>
      <c r="E818">
        <v>394.19200000000001</v>
      </c>
      <c r="F818">
        <v>505.69399999999996</v>
      </c>
      <c r="G818">
        <v>590.428</v>
      </c>
      <c r="H818">
        <v>620.01599999999996</v>
      </c>
      <c r="I818">
        <v>742.52300000000002</v>
      </c>
      <c r="J818">
        <v>718.375</v>
      </c>
      <c r="K818">
        <v>737.91099999999994</v>
      </c>
      <c r="L818">
        <v>871.92700000000002</v>
      </c>
      <c r="M818">
        <v>795.48500000000001</v>
      </c>
      <c r="N818">
        <v>719.81399999999996</v>
      </c>
      <c r="O818">
        <v>0</v>
      </c>
      <c r="P818">
        <v>2580</v>
      </c>
      <c r="Q818">
        <v>0</v>
      </c>
      <c r="R818">
        <v>0</v>
      </c>
    </row>
    <row r="819" spans="1:18" x14ac:dyDescent="0.25">
      <c r="A819">
        <v>813</v>
      </c>
      <c r="B819" t="s">
        <v>0</v>
      </c>
      <c r="C819">
        <v>2009</v>
      </c>
      <c r="D819">
        <v>214.72499999999999</v>
      </c>
      <c r="E819">
        <v>384.791</v>
      </c>
      <c r="F819">
        <v>536.73500000000001</v>
      </c>
      <c r="G819">
        <v>599.31599999999992</v>
      </c>
      <c r="H819">
        <v>664.697</v>
      </c>
      <c r="I819">
        <v>738.45499999999993</v>
      </c>
      <c r="J819">
        <v>752.95900000000006</v>
      </c>
      <c r="K819">
        <v>725.22299999999996</v>
      </c>
      <c r="L819">
        <v>811.47400000000005</v>
      </c>
      <c r="M819">
        <v>811.11400000000003</v>
      </c>
      <c r="N819">
        <v>748.84399999999994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814</v>
      </c>
      <c r="B820" t="s">
        <v>0</v>
      </c>
      <c r="C820">
        <v>2009</v>
      </c>
      <c r="D820">
        <v>213.03700000000001</v>
      </c>
      <c r="E820">
        <v>390.24799999999999</v>
      </c>
      <c r="F820">
        <v>527.76100000000008</v>
      </c>
      <c r="G820">
        <v>610.82299999999998</v>
      </c>
      <c r="H820">
        <v>711.10199999999998</v>
      </c>
      <c r="I820">
        <v>721.56</v>
      </c>
      <c r="J820">
        <v>712.85299999999995</v>
      </c>
      <c r="K820">
        <v>765.37</v>
      </c>
      <c r="L820">
        <v>773.15800000000002</v>
      </c>
      <c r="M820">
        <v>977.5</v>
      </c>
      <c r="N820">
        <v>985.798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815</v>
      </c>
      <c r="B821" t="s">
        <v>0</v>
      </c>
      <c r="C821">
        <v>2009</v>
      </c>
      <c r="D821">
        <v>228.84399999999999</v>
      </c>
      <c r="E821">
        <v>385.15100000000001</v>
      </c>
      <c r="F821">
        <v>518.89400000000001</v>
      </c>
      <c r="G821">
        <v>578.50100000000009</v>
      </c>
      <c r="H821">
        <v>676.18100000000004</v>
      </c>
      <c r="I821">
        <v>755.33899999999994</v>
      </c>
      <c r="J821">
        <v>714.86199999999997</v>
      </c>
      <c r="K821">
        <v>779.50099999999998</v>
      </c>
      <c r="L821">
        <v>810.18900000000008</v>
      </c>
      <c r="M821">
        <v>959.75299999999993</v>
      </c>
      <c r="N821">
        <v>741.81799999999998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816</v>
      </c>
      <c r="B822" t="s">
        <v>0</v>
      </c>
      <c r="C822">
        <v>2009</v>
      </c>
      <c r="D822">
        <v>191.24700000000001</v>
      </c>
      <c r="E822">
        <v>387.90699999999998</v>
      </c>
      <c r="F822">
        <v>503.73900000000003</v>
      </c>
      <c r="G822">
        <v>623.63800000000003</v>
      </c>
      <c r="H822">
        <v>632.91100000000006</v>
      </c>
      <c r="I822">
        <v>758.89700000000005</v>
      </c>
      <c r="J822">
        <v>752.76400000000001</v>
      </c>
      <c r="K822">
        <v>759.04600000000005</v>
      </c>
      <c r="L822">
        <v>807.23400000000004</v>
      </c>
      <c r="M822">
        <v>994.61800000000005</v>
      </c>
      <c r="N822">
        <v>859.83600000000001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817</v>
      </c>
      <c r="B823" t="s">
        <v>0</v>
      </c>
      <c r="C823">
        <v>2009</v>
      </c>
      <c r="D823">
        <v>188.94900000000001</v>
      </c>
      <c r="E823">
        <v>394.25400000000002</v>
      </c>
      <c r="F823">
        <v>479.50900000000001</v>
      </c>
      <c r="G823">
        <v>625.49200000000008</v>
      </c>
      <c r="H823">
        <v>644.447</v>
      </c>
      <c r="I823">
        <v>686.82399999999996</v>
      </c>
      <c r="J823">
        <v>773.96500000000003</v>
      </c>
      <c r="K823">
        <v>767.50200000000007</v>
      </c>
      <c r="L823">
        <v>794.64</v>
      </c>
      <c r="M823">
        <v>717.90899999999999</v>
      </c>
      <c r="N823">
        <v>933.64800000000002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818</v>
      </c>
      <c r="B824" t="s">
        <v>0</v>
      </c>
      <c r="C824">
        <v>2009</v>
      </c>
      <c r="D824">
        <v>219.27799999999999</v>
      </c>
      <c r="E824">
        <v>398.31299999999999</v>
      </c>
      <c r="F824">
        <v>490.38900000000001</v>
      </c>
      <c r="G824">
        <v>580.10399999999993</v>
      </c>
      <c r="H824">
        <v>675.17000000000007</v>
      </c>
      <c r="I824">
        <v>701.05099999999993</v>
      </c>
      <c r="J824">
        <v>748.66</v>
      </c>
      <c r="K824">
        <v>772.37299999999993</v>
      </c>
      <c r="L824">
        <v>826.98400000000004</v>
      </c>
      <c r="M824">
        <v>843.63800000000003</v>
      </c>
      <c r="N824">
        <v>881.75700000000006</v>
      </c>
      <c r="O824">
        <v>0</v>
      </c>
      <c r="P824">
        <v>2580</v>
      </c>
      <c r="Q824">
        <v>0</v>
      </c>
      <c r="R824">
        <v>0</v>
      </c>
    </row>
    <row r="825" spans="1:18" x14ac:dyDescent="0.25">
      <c r="A825">
        <v>819</v>
      </c>
      <c r="B825" t="s">
        <v>0</v>
      </c>
      <c r="C825">
        <v>2009</v>
      </c>
      <c r="D825">
        <v>216.03900000000002</v>
      </c>
      <c r="E825">
        <v>395.07900000000001</v>
      </c>
      <c r="F825">
        <v>493.91200000000003</v>
      </c>
      <c r="G825">
        <v>576.15899999999999</v>
      </c>
      <c r="H825">
        <v>660.16300000000001</v>
      </c>
      <c r="I825">
        <v>734.69600000000003</v>
      </c>
      <c r="J825">
        <v>768.89800000000002</v>
      </c>
      <c r="K825">
        <v>834.22399999999993</v>
      </c>
      <c r="L825">
        <v>752.45100000000002</v>
      </c>
      <c r="M825">
        <v>655.79600000000005</v>
      </c>
      <c r="N825">
        <v>1165</v>
      </c>
      <c r="O825">
        <v>0</v>
      </c>
      <c r="P825">
        <v>2580</v>
      </c>
      <c r="Q825">
        <v>0</v>
      </c>
      <c r="R825">
        <v>0</v>
      </c>
    </row>
    <row r="826" spans="1:18" x14ac:dyDescent="0.25">
      <c r="A826">
        <v>820</v>
      </c>
      <c r="B826" t="s">
        <v>0</v>
      </c>
      <c r="C826">
        <v>2009</v>
      </c>
      <c r="D826">
        <v>220.56899999999999</v>
      </c>
      <c r="E826">
        <v>398.863</v>
      </c>
      <c r="F826">
        <v>479.02600000000001</v>
      </c>
      <c r="G826">
        <v>597.94499999999994</v>
      </c>
      <c r="H826">
        <v>631.06700000000001</v>
      </c>
      <c r="I826">
        <v>708.96600000000001</v>
      </c>
      <c r="J826">
        <v>795.42199999999991</v>
      </c>
      <c r="K826">
        <v>788.76599999999996</v>
      </c>
      <c r="L826">
        <v>780.23200000000008</v>
      </c>
      <c r="M826">
        <v>808.76400000000001</v>
      </c>
      <c r="N826">
        <v>895.73199999999997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>
        <v>821</v>
      </c>
      <c r="B827" t="s">
        <v>0</v>
      </c>
      <c r="C827">
        <v>2009</v>
      </c>
      <c r="D827">
        <v>231.66200000000001</v>
      </c>
      <c r="E827">
        <v>397.67</v>
      </c>
      <c r="F827">
        <v>466.90300000000002</v>
      </c>
      <c r="G827">
        <v>597.41300000000001</v>
      </c>
      <c r="H827">
        <v>663.37</v>
      </c>
      <c r="I827">
        <v>743.12699999999995</v>
      </c>
      <c r="J827">
        <v>730.48</v>
      </c>
      <c r="K827">
        <v>745.80100000000004</v>
      </c>
      <c r="L827">
        <v>770.11</v>
      </c>
      <c r="M827">
        <v>803.79</v>
      </c>
      <c r="N827">
        <v>750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>
        <v>822</v>
      </c>
      <c r="B828" t="s">
        <v>0</v>
      </c>
      <c r="C828">
        <v>2009</v>
      </c>
      <c r="D828">
        <v>207.05499999999998</v>
      </c>
      <c r="E828">
        <v>405.697</v>
      </c>
      <c r="F828">
        <v>472.96800000000002</v>
      </c>
      <c r="G828">
        <v>595.24800000000005</v>
      </c>
      <c r="H828">
        <v>651.46600000000001</v>
      </c>
      <c r="I828">
        <v>739.11700000000008</v>
      </c>
      <c r="J828">
        <v>758.86699999999996</v>
      </c>
      <c r="K828">
        <v>814.404</v>
      </c>
      <c r="L828">
        <v>796.86199999999997</v>
      </c>
      <c r="M828">
        <v>743.14700000000005</v>
      </c>
      <c r="N828">
        <v>750.91800000000001</v>
      </c>
      <c r="O828">
        <v>0</v>
      </c>
      <c r="P828">
        <v>2580</v>
      </c>
      <c r="Q828">
        <v>0</v>
      </c>
      <c r="R828">
        <v>0</v>
      </c>
    </row>
    <row r="829" spans="1:18" x14ac:dyDescent="0.25">
      <c r="A829">
        <v>823</v>
      </c>
      <c r="B829" t="s">
        <v>0</v>
      </c>
      <c r="C829">
        <v>2009</v>
      </c>
      <c r="D829">
        <v>224.46099999999998</v>
      </c>
      <c r="E829">
        <v>388.46999999999997</v>
      </c>
      <c r="F829">
        <v>509.73599999999999</v>
      </c>
      <c r="G829">
        <v>575.56399999999996</v>
      </c>
      <c r="H829">
        <v>613.08199999999999</v>
      </c>
      <c r="I829">
        <v>751.58400000000006</v>
      </c>
      <c r="J829">
        <v>746.00699999999995</v>
      </c>
      <c r="K829">
        <v>767.16099999999994</v>
      </c>
      <c r="L829">
        <v>855.13</v>
      </c>
      <c r="M829">
        <v>745.72899999999993</v>
      </c>
      <c r="N829">
        <v>947.31900000000007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>
        <v>824</v>
      </c>
      <c r="B830" t="s">
        <v>0</v>
      </c>
      <c r="C830">
        <v>2009</v>
      </c>
      <c r="D830">
        <v>194.619</v>
      </c>
      <c r="E830">
        <v>391.58100000000002</v>
      </c>
      <c r="F830">
        <v>486.68600000000004</v>
      </c>
      <c r="G830">
        <v>621.23099999999999</v>
      </c>
      <c r="H830">
        <v>632.83000000000004</v>
      </c>
      <c r="I830">
        <v>685.40100000000007</v>
      </c>
      <c r="J830">
        <v>742.26499999999999</v>
      </c>
      <c r="K830">
        <v>705.48800000000006</v>
      </c>
      <c r="L830">
        <v>801.24</v>
      </c>
      <c r="M830">
        <v>801.08500000000004</v>
      </c>
      <c r="N830">
        <v>895.70100000000002</v>
      </c>
      <c r="O830">
        <v>0</v>
      </c>
      <c r="P830">
        <v>2580</v>
      </c>
      <c r="Q830">
        <v>0</v>
      </c>
      <c r="R830">
        <v>0</v>
      </c>
    </row>
    <row r="831" spans="1:18" x14ac:dyDescent="0.25">
      <c r="A831">
        <v>825</v>
      </c>
      <c r="B831" t="s">
        <v>0</v>
      </c>
      <c r="C831">
        <v>2009</v>
      </c>
      <c r="D831">
        <v>208.55799999999999</v>
      </c>
      <c r="E831">
        <v>387.45</v>
      </c>
      <c r="F831">
        <v>497.49900000000002</v>
      </c>
      <c r="G831">
        <v>592.74800000000005</v>
      </c>
      <c r="H831">
        <v>645.38900000000001</v>
      </c>
      <c r="I831">
        <v>760.53800000000001</v>
      </c>
      <c r="J831">
        <v>765.91300000000001</v>
      </c>
      <c r="K831">
        <v>756.726</v>
      </c>
      <c r="L831">
        <v>839.3119999999999</v>
      </c>
      <c r="M831">
        <v>826.80600000000004</v>
      </c>
      <c r="N831">
        <v>1142.22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>
        <v>826</v>
      </c>
      <c r="B832" t="s">
        <v>0</v>
      </c>
      <c r="C832">
        <v>2009</v>
      </c>
      <c r="D832">
        <v>242.41199999999998</v>
      </c>
      <c r="E832">
        <v>391.42599999999999</v>
      </c>
      <c r="F832">
        <v>498.23099999999999</v>
      </c>
      <c r="G832">
        <v>594.87199999999996</v>
      </c>
      <c r="H832">
        <v>708.37700000000007</v>
      </c>
      <c r="I832">
        <v>734.971</v>
      </c>
      <c r="J832">
        <v>773.92899999999997</v>
      </c>
      <c r="K832">
        <v>740.05500000000006</v>
      </c>
      <c r="L832">
        <v>836.58199999999999</v>
      </c>
      <c r="M832">
        <v>741.88400000000001</v>
      </c>
      <c r="N832">
        <v>936.76099999999997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>
        <v>827</v>
      </c>
      <c r="B833" t="s">
        <v>0</v>
      </c>
      <c r="C833">
        <v>2009</v>
      </c>
      <c r="D833">
        <v>195.608</v>
      </c>
      <c r="E833">
        <v>395.161</v>
      </c>
      <c r="F833">
        <v>488.72900000000004</v>
      </c>
      <c r="G833">
        <v>624.48199999999997</v>
      </c>
      <c r="H833">
        <v>666.77</v>
      </c>
      <c r="I833">
        <v>704.81400000000008</v>
      </c>
      <c r="J833">
        <v>727.86300000000006</v>
      </c>
      <c r="K833">
        <v>787.14499999999998</v>
      </c>
      <c r="L833">
        <v>796.25100000000009</v>
      </c>
      <c r="M833">
        <v>845.09199999999998</v>
      </c>
      <c r="N833">
        <v>887.71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>
        <v>828</v>
      </c>
      <c r="B834" t="s">
        <v>0</v>
      </c>
      <c r="C834">
        <v>2009</v>
      </c>
      <c r="D834">
        <v>208.60899999999998</v>
      </c>
      <c r="E834">
        <v>391.92</v>
      </c>
      <c r="F834">
        <v>476.08699999999999</v>
      </c>
      <c r="G834">
        <v>595.28499999999997</v>
      </c>
      <c r="H834">
        <v>624.38</v>
      </c>
      <c r="I834">
        <v>720.85699999999997</v>
      </c>
      <c r="J834">
        <v>753.84100000000001</v>
      </c>
      <c r="K834">
        <v>785.81900000000007</v>
      </c>
      <c r="L834">
        <v>829.79599999999994</v>
      </c>
      <c r="M834">
        <v>895.89600000000007</v>
      </c>
      <c r="N834">
        <v>928.245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>
        <v>829</v>
      </c>
      <c r="B835" t="s">
        <v>0</v>
      </c>
      <c r="C835">
        <v>2009</v>
      </c>
      <c r="D835">
        <v>218.22399999999999</v>
      </c>
      <c r="E835">
        <v>389.85999999999996</v>
      </c>
      <c r="F835">
        <v>457.60399999999998</v>
      </c>
      <c r="G835">
        <v>578.95899999999995</v>
      </c>
      <c r="H835">
        <v>619.70899999999995</v>
      </c>
      <c r="I835">
        <v>731.28099999999995</v>
      </c>
      <c r="J835">
        <v>763.98400000000004</v>
      </c>
      <c r="K835">
        <v>810.4670000000001</v>
      </c>
      <c r="L835">
        <v>836.43900000000008</v>
      </c>
      <c r="M835">
        <v>1176.9000000000001</v>
      </c>
      <c r="N835">
        <v>906.02700000000004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>
        <v>830</v>
      </c>
      <c r="B836" t="s">
        <v>0</v>
      </c>
      <c r="C836">
        <v>2009</v>
      </c>
      <c r="D836">
        <v>212.49499999999998</v>
      </c>
      <c r="E836">
        <v>394.05600000000004</v>
      </c>
      <c r="F836">
        <v>507.67500000000001</v>
      </c>
      <c r="G836">
        <v>633.274</v>
      </c>
      <c r="H836">
        <v>643.98699999999997</v>
      </c>
      <c r="I836">
        <v>704.79099999999994</v>
      </c>
      <c r="J836">
        <v>787.34800000000007</v>
      </c>
      <c r="K836">
        <v>762.16</v>
      </c>
      <c r="L836">
        <v>826.99299999999994</v>
      </c>
      <c r="M836">
        <v>862.24900000000002</v>
      </c>
      <c r="N836">
        <v>896.471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831</v>
      </c>
      <c r="B837" t="s">
        <v>0</v>
      </c>
      <c r="C837">
        <v>2009</v>
      </c>
      <c r="D837">
        <v>208.751</v>
      </c>
      <c r="E837">
        <v>402.41300000000001</v>
      </c>
      <c r="F837">
        <v>498.565</v>
      </c>
      <c r="G837">
        <v>592.56899999999996</v>
      </c>
      <c r="H837">
        <v>690.06599999999992</v>
      </c>
      <c r="I837">
        <v>765.04200000000003</v>
      </c>
      <c r="J837">
        <v>723.96</v>
      </c>
      <c r="K837">
        <v>789.0200000000001</v>
      </c>
      <c r="L837">
        <v>831.26800000000003</v>
      </c>
      <c r="M837">
        <v>852.90200000000004</v>
      </c>
      <c r="N837">
        <v>814.89800000000002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832</v>
      </c>
      <c r="B838" t="s">
        <v>0</v>
      </c>
      <c r="C838">
        <v>2009</v>
      </c>
      <c r="D838">
        <v>216.47200000000001</v>
      </c>
      <c r="E838">
        <v>396.613</v>
      </c>
      <c r="F838">
        <v>465.37299999999999</v>
      </c>
      <c r="G838">
        <v>617.73</v>
      </c>
      <c r="H838">
        <v>648.87599999999998</v>
      </c>
      <c r="I838">
        <v>729.73</v>
      </c>
      <c r="J838">
        <v>783.98199999999997</v>
      </c>
      <c r="K838">
        <v>764.279</v>
      </c>
      <c r="L838">
        <v>787.23500000000001</v>
      </c>
      <c r="M838">
        <v>730.88099999999997</v>
      </c>
      <c r="N838">
        <v>981.85199999999998</v>
      </c>
      <c r="O838">
        <v>0</v>
      </c>
      <c r="P838">
        <v>2580</v>
      </c>
      <c r="Q838">
        <v>0</v>
      </c>
      <c r="R838">
        <v>0</v>
      </c>
    </row>
    <row r="839" spans="1:18" x14ac:dyDescent="0.25">
      <c r="A839">
        <v>833</v>
      </c>
      <c r="B839" t="s">
        <v>0</v>
      </c>
      <c r="C839">
        <v>2009</v>
      </c>
      <c r="D839">
        <v>226.32300000000001</v>
      </c>
      <c r="E839">
        <v>397.35599999999999</v>
      </c>
      <c r="F839">
        <v>492.53899999999999</v>
      </c>
      <c r="G839">
        <v>605.53</v>
      </c>
      <c r="H839">
        <v>700.81600000000003</v>
      </c>
      <c r="I839">
        <v>731.45499999999993</v>
      </c>
      <c r="J839">
        <v>712.40300000000002</v>
      </c>
      <c r="K839">
        <v>804.00599999999997</v>
      </c>
      <c r="L839">
        <v>800.52</v>
      </c>
      <c r="M839">
        <v>812.31100000000004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834</v>
      </c>
      <c r="B840" t="s">
        <v>0</v>
      </c>
      <c r="C840">
        <v>2009</v>
      </c>
      <c r="D840">
        <v>216.40699999999998</v>
      </c>
      <c r="E840">
        <v>387.214</v>
      </c>
      <c r="F840">
        <v>502.39699999999999</v>
      </c>
      <c r="G840">
        <v>625.48</v>
      </c>
      <c r="H840">
        <v>605.76300000000003</v>
      </c>
      <c r="I840">
        <v>746.66200000000003</v>
      </c>
      <c r="J840">
        <v>735.10599999999999</v>
      </c>
      <c r="K840">
        <v>790.93399999999997</v>
      </c>
      <c r="L840">
        <v>836.22300000000007</v>
      </c>
      <c r="M840">
        <v>889.83</v>
      </c>
      <c r="N840">
        <v>913.01499999999999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835</v>
      </c>
      <c r="B841" t="s">
        <v>0</v>
      </c>
      <c r="C841">
        <v>2009</v>
      </c>
      <c r="D841">
        <v>230.77900000000002</v>
      </c>
      <c r="E841">
        <v>394.37699999999995</v>
      </c>
      <c r="F841">
        <v>476.83699999999999</v>
      </c>
      <c r="G841">
        <v>583.04700000000003</v>
      </c>
      <c r="H841">
        <v>619.31499999999994</v>
      </c>
      <c r="I841">
        <v>730.97199999999998</v>
      </c>
      <c r="J841">
        <v>742.36299999999994</v>
      </c>
      <c r="K841">
        <v>799.11500000000001</v>
      </c>
      <c r="L841">
        <v>846.11400000000003</v>
      </c>
      <c r="M841">
        <v>807.72500000000002</v>
      </c>
      <c r="N841">
        <v>995.55700000000002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836</v>
      </c>
      <c r="B842" t="s">
        <v>0</v>
      </c>
      <c r="C842">
        <v>2009</v>
      </c>
      <c r="D842">
        <v>210.858</v>
      </c>
      <c r="E842">
        <v>392.03900000000004</v>
      </c>
      <c r="F842">
        <v>509.89099999999996</v>
      </c>
      <c r="G842">
        <v>588.66600000000005</v>
      </c>
      <c r="H842">
        <v>685.59</v>
      </c>
      <c r="I842">
        <v>703.94299999999998</v>
      </c>
      <c r="J842">
        <v>776.26099999999997</v>
      </c>
      <c r="K842">
        <v>776.16399999999999</v>
      </c>
      <c r="L842">
        <v>816.721</v>
      </c>
      <c r="M842">
        <v>814.02800000000002</v>
      </c>
      <c r="N842">
        <v>1166.25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837</v>
      </c>
      <c r="B843" t="s">
        <v>0</v>
      </c>
      <c r="C843">
        <v>2009</v>
      </c>
      <c r="D843">
        <v>230.203</v>
      </c>
      <c r="E843">
        <v>384.90000000000003</v>
      </c>
      <c r="F843">
        <v>444.55499999999995</v>
      </c>
      <c r="G843">
        <v>612.27299999999991</v>
      </c>
      <c r="H843">
        <v>689.09100000000001</v>
      </c>
      <c r="I843">
        <v>738.86700000000008</v>
      </c>
      <c r="J843">
        <v>755.65000000000009</v>
      </c>
      <c r="K843">
        <v>812.55399999999997</v>
      </c>
      <c r="L843">
        <v>792.63300000000004</v>
      </c>
      <c r="M843">
        <v>776.70799999999997</v>
      </c>
      <c r="N843">
        <v>716.70299999999997</v>
      </c>
      <c r="O843">
        <v>0</v>
      </c>
      <c r="P843">
        <v>2580</v>
      </c>
      <c r="Q843">
        <v>0</v>
      </c>
      <c r="R843">
        <v>0</v>
      </c>
    </row>
    <row r="844" spans="1:18" x14ac:dyDescent="0.25">
      <c r="A844">
        <v>838</v>
      </c>
      <c r="B844" t="s">
        <v>0</v>
      </c>
      <c r="C844">
        <v>2009</v>
      </c>
      <c r="D844">
        <v>227.958</v>
      </c>
      <c r="E844">
        <v>411.17700000000002</v>
      </c>
      <c r="F844">
        <v>507.40899999999999</v>
      </c>
      <c r="G844">
        <v>600.39699999999993</v>
      </c>
      <c r="H844">
        <v>674.86299999999994</v>
      </c>
      <c r="I844">
        <v>668.14799999999991</v>
      </c>
      <c r="J844">
        <v>778.80700000000002</v>
      </c>
      <c r="K844">
        <v>725.25</v>
      </c>
      <c r="L844">
        <v>900.52499999999998</v>
      </c>
      <c r="M844">
        <v>675.56799999999998</v>
      </c>
      <c r="N844">
        <v>0</v>
      </c>
      <c r="O844">
        <v>0</v>
      </c>
      <c r="P844">
        <v>2580</v>
      </c>
      <c r="Q844">
        <v>0</v>
      </c>
      <c r="R844">
        <v>0</v>
      </c>
    </row>
    <row r="845" spans="1:18" x14ac:dyDescent="0.25">
      <c r="A845">
        <v>839</v>
      </c>
      <c r="B845" t="s">
        <v>0</v>
      </c>
      <c r="C845">
        <v>2009</v>
      </c>
      <c r="D845">
        <v>227.09099999999998</v>
      </c>
      <c r="E845">
        <v>408.05500000000001</v>
      </c>
      <c r="F845">
        <v>478.03699999999998</v>
      </c>
      <c r="G845">
        <v>662.75700000000006</v>
      </c>
      <c r="H845">
        <v>644.70100000000002</v>
      </c>
      <c r="I845">
        <v>744.65599999999995</v>
      </c>
      <c r="J845">
        <v>763.14499999999998</v>
      </c>
      <c r="K845">
        <v>797.93000000000006</v>
      </c>
      <c r="L845">
        <v>805.49</v>
      </c>
      <c r="M845">
        <v>899.94100000000003</v>
      </c>
      <c r="N845">
        <v>1033.3300000000002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840</v>
      </c>
      <c r="B846" t="s">
        <v>0</v>
      </c>
      <c r="C846">
        <v>2009</v>
      </c>
      <c r="D846">
        <v>197.7</v>
      </c>
      <c r="E846">
        <v>384.49299999999999</v>
      </c>
      <c r="F846">
        <v>528.94600000000003</v>
      </c>
      <c r="G846">
        <v>621.38300000000004</v>
      </c>
      <c r="H846">
        <v>662.60300000000007</v>
      </c>
      <c r="I846">
        <v>722.85200000000009</v>
      </c>
      <c r="J846">
        <v>727.78600000000006</v>
      </c>
      <c r="K846">
        <v>757.89099999999996</v>
      </c>
      <c r="L846">
        <v>809.38299999999992</v>
      </c>
      <c r="M846">
        <v>847.95299999999997</v>
      </c>
      <c r="N846">
        <v>941.17700000000002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841</v>
      </c>
      <c r="B847" t="s">
        <v>0</v>
      </c>
      <c r="C847">
        <v>2009</v>
      </c>
      <c r="D847">
        <v>218.10499999999999</v>
      </c>
      <c r="E847">
        <v>387.25399999999996</v>
      </c>
      <c r="F847">
        <v>505.13699999999994</v>
      </c>
      <c r="G847">
        <v>584.20600000000002</v>
      </c>
      <c r="H847">
        <v>724.51600000000008</v>
      </c>
      <c r="I847">
        <v>738.45600000000002</v>
      </c>
      <c r="J847">
        <v>719.755</v>
      </c>
      <c r="K847">
        <v>811.76199999999994</v>
      </c>
      <c r="L847">
        <v>844.596</v>
      </c>
      <c r="M847">
        <v>744.27200000000005</v>
      </c>
      <c r="N847">
        <v>0</v>
      </c>
      <c r="O847">
        <v>0</v>
      </c>
      <c r="P847">
        <v>2580</v>
      </c>
      <c r="Q847">
        <v>0</v>
      </c>
      <c r="R847">
        <v>0</v>
      </c>
    </row>
    <row r="848" spans="1:18" x14ac:dyDescent="0.25">
      <c r="A848">
        <v>842</v>
      </c>
      <c r="B848" t="s">
        <v>0</v>
      </c>
      <c r="C848">
        <v>2009</v>
      </c>
      <c r="D848">
        <v>197.792</v>
      </c>
      <c r="E848">
        <v>383.78499999999997</v>
      </c>
      <c r="F848">
        <v>524.69200000000001</v>
      </c>
      <c r="G848">
        <v>641.56000000000006</v>
      </c>
      <c r="H848">
        <v>678.73099999999999</v>
      </c>
      <c r="I848">
        <v>700.04300000000001</v>
      </c>
      <c r="J848">
        <v>714.40099999999995</v>
      </c>
      <c r="K848">
        <v>759.09800000000007</v>
      </c>
      <c r="L848">
        <v>831.46100000000001</v>
      </c>
      <c r="M848">
        <v>873.79700000000003</v>
      </c>
      <c r="N848">
        <v>1168.8899999999999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843</v>
      </c>
      <c r="B849" t="s">
        <v>0</v>
      </c>
      <c r="C849">
        <v>2009</v>
      </c>
      <c r="D849">
        <v>207.68</v>
      </c>
      <c r="E849">
        <v>378.596</v>
      </c>
      <c r="F849">
        <v>465.07599999999996</v>
      </c>
      <c r="G849">
        <v>617.05500000000006</v>
      </c>
      <c r="H849">
        <v>671.5100000000001</v>
      </c>
      <c r="I849">
        <v>763.90700000000004</v>
      </c>
      <c r="J849">
        <v>760.11199999999997</v>
      </c>
      <c r="K849">
        <v>783.95099999999991</v>
      </c>
      <c r="L849">
        <v>843.976</v>
      </c>
      <c r="M849">
        <v>898.322</v>
      </c>
      <c r="N849">
        <v>1054.4199999999998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844</v>
      </c>
      <c r="B850" t="s">
        <v>0</v>
      </c>
      <c r="C850">
        <v>2009</v>
      </c>
      <c r="D850">
        <v>209.21799999999999</v>
      </c>
      <c r="E850">
        <v>389.51799999999997</v>
      </c>
      <c r="F850">
        <v>521.39300000000003</v>
      </c>
      <c r="G850">
        <v>632.36500000000001</v>
      </c>
      <c r="H850">
        <v>614.80999999999995</v>
      </c>
      <c r="I850">
        <v>719.43900000000008</v>
      </c>
      <c r="J850">
        <v>753.87400000000002</v>
      </c>
      <c r="K850">
        <v>753.14300000000003</v>
      </c>
      <c r="L850">
        <v>800.774</v>
      </c>
      <c r="M850">
        <v>975.43899999999996</v>
      </c>
      <c r="N850">
        <v>861.50199999999995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>
        <v>845</v>
      </c>
      <c r="B851" t="s">
        <v>0</v>
      </c>
      <c r="C851">
        <v>2009</v>
      </c>
      <c r="D851">
        <v>212.66399999999999</v>
      </c>
      <c r="E851">
        <v>387.29400000000004</v>
      </c>
      <c r="F851">
        <v>531.06799999999998</v>
      </c>
      <c r="G851">
        <v>583.42700000000002</v>
      </c>
      <c r="H851">
        <v>668.01499999999999</v>
      </c>
      <c r="I851">
        <v>732.71100000000001</v>
      </c>
      <c r="J851">
        <v>757.7120000000001</v>
      </c>
      <c r="K851">
        <v>772.27100000000007</v>
      </c>
      <c r="L851">
        <v>802.24700000000007</v>
      </c>
      <c r="M851">
        <v>843.80599999999993</v>
      </c>
      <c r="N851">
        <v>972.49900000000002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>
        <v>846</v>
      </c>
      <c r="B852" t="s">
        <v>0</v>
      </c>
      <c r="C852">
        <v>2009</v>
      </c>
      <c r="D852">
        <v>196.346</v>
      </c>
      <c r="E852">
        <v>411.839</v>
      </c>
      <c r="F852">
        <v>484.14099999999996</v>
      </c>
      <c r="G852">
        <v>584.26699999999994</v>
      </c>
      <c r="H852">
        <v>693.21399999999994</v>
      </c>
      <c r="I852">
        <v>795.56499999999994</v>
      </c>
      <c r="J852">
        <v>720.96699999999998</v>
      </c>
      <c r="K852">
        <v>811.24599999999998</v>
      </c>
      <c r="L852">
        <v>784.28099999999995</v>
      </c>
      <c r="M852">
        <v>769.56100000000004</v>
      </c>
      <c r="N852">
        <v>0</v>
      </c>
      <c r="O852">
        <v>0</v>
      </c>
      <c r="P852">
        <v>2580</v>
      </c>
      <c r="Q852">
        <v>0</v>
      </c>
      <c r="R852">
        <v>0</v>
      </c>
    </row>
    <row r="853" spans="1:18" x14ac:dyDescent="0.25">
      <c r="A853">
        <v>847</v>
      </c>
      <c r="B853" t="s">
        <v>0</v>
      </c>
      <c r="C853">
        <v>2009</v>
      </c>
      <c r="D853">
        <v>218.88299999999998</v>
      </c>
      <c r="E853">
        <v>397.11</v>
      </c>
      <c r="F853">
        <v>489.31799999999998</v>
      </c>
      <c r="G853">
        <v>612</v>
      </c>
      <c r="H853">
        <v>660.02599999999995</v>
      </c>
      <c r="I853">
        <v>782.74</v>
      </c>
      <c r="J853">
        <v>733.14400000000001</v>
      </c>
      <c r="K853">
        <v>858.52200000000005</v>
      </c>
      <c r="L853">
        <v>764.399</v>
      </c>
      <c r="M853">
        <v>634.92600000000004</v>
      </c>
      <c r="N853">
        <v>979.41199999999992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>
        <v>848</v>
      </c>
      <c r="B854" t="s">
        <v>0</v>
      </c>
      <c r="C854">
        <v>2009</v>
      </c>
      <c r="D854">
        <v>213.006</v>
      </c>
      <c r="E854">
        <v>388.97900000000004</v>
      </c>
      <c r="F854">
        <v>505.90999999999997</v>
      </c>
      <c r="G854">
        <v>596.69299999999998</v>
      </c>
      <c r="H854">
        <v>627.54899999999998</v>
      </c>
      <c r="I854">
        <v>771.42700000000002</v>
      </c>
      <c r="J854">
        <v>738</v>
      </c>
      <c r="K854">
        <v>837.54200000000003</v>
      </c>
      <c r="L854">
        <v>773.322</v>
      </c>
      <c r="M854">
        <v>871.28300000000002</v>
      </c>
      <c r="N854">
        <v>950.58900000000006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>
        <v>849</v>
      </c>
      <c r="B855" t="s">
        <v>0</v>
      </c>
      <c r="C855">
        <v>2009</v>
      </c>
      <c r="D855">
        <v>199.149</v>
      </c>
      <c r="E855">
        <v>399.07599999999996</v>
      </c>
      <c r="F855">
        <v>497.745</v>
      </c>
      <c r="G855">
        <v>627.70299999999997</v>
      </c>
      <c r="H855">
        <v>743.42100000000005</v>
      </c>
      <c r="I855">
        <v>699.05600000000004</v>
      </c>
      <c r="J855">
        <v>691.55500000000006</v>
      </c>
      <c r="K855">
        <v>787.44099999999992</v>
      </c>
      <c r="L855">
        <v>804.23199999999997</v>
      </c>
      <c r="M855">
        <v>860.39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>
        <v>850</v>
      </c>
      <c r="B856" t="s">
        <v>0</v>
      </c>
      <c r="C856">
        <v>2009</v>
      </c>
      <c r="D856">
        <v>240.98099999999999</v>
      </c>
      <c r="E856">
        <v>400.791</v>
      </c>
      <c r="F856">
        <v>473.13499999999999</v>
      </c>
      <c r="G856">
        <v>615.101</v>
      </c>
      <c r="H856">
        <v>719.63400000000001</v>
      </c>
      <c r="I856">
        <v>724.11800000000005</v>
      </c>
      <c r="J856">
        <v>745.64200000000005</v>
      </c>
      <c r="K856">
        <v>672.49</v>
      </c>
      <c r="L856">
        <v>863.81600000000003</v>
      </c>
      <c r="M856">
        <v>971.12299999999993</v>
      </c>
      <c r="N856">
        <v>886.26599999999996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>
        <v>851</v>
      </c>
      <c r="B857" t="s">
        <v>0</v>
      </c>
      <c r="C857">
        <v>2009</v>
      </c>
      <c r="D857">
        <v>220.50900000000001</v>
      </c>
      <c r="E857">
        <v>400.03899999999999</v>
      </c>
      <c r="F857">
        <v>500.85300000000001</v>
      </c>
      <c r="G857">
        <v>617.45799999999997</v>
      </c>
      <c r="H857">
        <v>659.73099999999999</v>
      </c>
      <c r="I857">
        <v>691.99099999999999</v>
      </c>
      <c r="J857">
        <v>769.56500000000005</v>
      </c>
      <c r="K857">
        <v>703.1579999999999</v>
      </c>
      <c r="L857">
        <v>811.48099999999999</v>
      </c>
      <c r="M857">
        <v>921.94200000000001</v>
      </c>
      <c r="N857">
        <v>977.72499999999991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>
        <v>852</v>
      </c>
      <c r="B858" t="s">
        <v>0</v>
      </c>
      <c r="C858">
        <v>2009</v>
      </c>
      <c r="D858">
        <v>199.56899999999999</v>
      </c>
      <c r="E858">
        <v>399.44800000000004</v>
      </c>
      <c r="F858">
        <v>492.35499999999996</v>
      </c>
      <c r="G858">
        <v>629.22699999999998</v>
      </c>
      <c r="H858">
        <v>678.75200000000007</v>
      </c>
      <c r="I858">
        <v>759.76400000000001</v>
      </c>
      <c r="J858">
        <v>726.68</v>
      </c>
      <c r="K858">
        <v>816.89800000000002</v>
      </c>
      <c r="L858">
        <v>816.25</v>
      </c>
      <c r="M858">
        <v>887.78100000000006</v>
      </c>
      <c r="N858">
        <v>725.52200000000005</v>
      </c>
      <c r="O858">
        <v>0</v>
      </c>
      <c r="P858">
        <v>2580</v>
      </c>
      <c r="Q858">
        <v>0</v>
      </c>
      <c r="R858">
        <v>0</v>
      </c>
    </row>
    <row r="859" spans="1:18" x14ac:dyDescent="0.25">
      <c r="A859">
        <v>853</v>
      </c>
      <c r="B859" t="s">
        <v>0</v>
      </c>
      <c r="C859">
        <v>2009</v>
      </c>
      <c r="D859">
        <v>205.84100000000001</v>
      </c>
      <c r="E859">
        <v>398.52600000000001</v>
      </c>
      <c r="F859">
        <v>484.923</v>
      </c>
      <c r="G859">
        <v>621.31200000000001</v>
      </c>
      <c r="H859">
        <v>658.51900000000001</v>
      </c>
      <c r="I859">
        <v>685.65699999999993</v>
      </c>
      <c r="J859">
        <v>739.16899999999998</v>
      </c>
      <c r="K859">
        <v>761.11199999999997</v>
      </c>
      <c r="L859">
        <v>798.71199999999999</v>
      </c>
      <c r="M859">
        <v>965.84800000000007</v>
      </c>
      <c r="N859">
        <v>696.66700000000003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>
        <v>854</v>
      </c>
      <c r="B860" t="s">
        <v>0</v>
      </c>
      <c r="C860">
        <v>2009</v>
      </c>
      <c r="D860">
        <v>215.369</v>
      </c>
      <c r="E860">
        <v>410.62</v>
      </c>
      <c r="F860">
        <v>470.93600000000004</v>
      </c>
      <c r="G860">
        <v>602.89700000000005</v>
      </c>
      <c r="H860">
        <v>636.58400000000006</v>
      </c>
      <c r="I860">
        <v>766.34100000000001</v>
      </c>
      <c r="J860">
        <v>774.23200000000008</v>
      </c>
      <c r="K860">
        <v>815.39300000000003</v>
      </c>
      <c r="L860">
        <v>809.79700000000003</v>
      </c>
      <c r="M860">
        <v>1009.33</v>
      </c>
      <c r="N860">
        <v>750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855</v>
      </c>
      <c r="B861" t="s">
        <v>0</v>
      </c>
      <c r="C861">
        <v>2009</v>
      </c>
      <c r="D861">
        <v>219.93299999999999</v>
      </c>
      <c r="E861">
        <v>395.09</v>
      </c>
      <c r="F861">
        <v>498.267</v>
      </c>
      <c r="G861">
        <v>614.56399999999996</v>
      </c>
      <c r="H861">
        <v>696.73799999999994</v>
      </c>
      <c r="I861">
        <v>743.90599999999995</v>
      </c>
      <c r="J861">
        <v>733.57499999999993</v>
      </c>
      <c r="K861">
        <v>770.05900000000008</v>
      </c>
      <c r="L861">
        <v>824.70100000000002</v>
      </c>
      <c r="M861">
        <v>751.07400000000007</v>
      </c>
      <c r="N861">
        <v>946.40100000000007</v>
      </c>
      <c r="O861">
        <v>0</v>
      </c>
      <c r="P861">
        <v>2580</v>
      </c>
      <c r="Q861">
        <v>0</v>
      </c>
      <c r="R861">
        <v>0</v>
      </c>
    </row>
    <row r="862" spans="1:18" x14ac:dyDescent="0.25">
      <c r="A862">
        <v>856</v>
      </c>
      <c r="B862" t="s">
        <v>0</v>
      </c>
      <c r="C862">
        <v>2009</v>
      </c>
      <c r="D862">
        <v>207.97199999999998</v>
      </c>
      <c r="E862">
        <v>397.48699999999997</v>
      </c>
      <c r="F862">
        <v>509.83299999999997</v>
      </c>
      <c r="G862">
        <v>623.26599999999996</v>
      </c>
      <c r="H862">
        <v>652.92899999999997</v>
      </c>
      <c r="I862">
        <v>707.38400000000001</v>
      </c>
      <c r="J862">
        <v>751.14300000000003</v>
      </c>
      <c r="K862">
        <v>739.51800000000003</v>
      </c>
      <c r="L862">
        <v>799.58600000000001</v>
      </c>
      <c r="M862">
        <v>739.53</v>
      </c>
      <c r="N862">
        <v>987.404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857</v>
      </c>
      <c r="B863" t="s">
        <v>0</v>
      </c>
      <c r="C863">
        <v>2009</v>
      </c>
      <c r="D863">
        <v>231.15800000000002</v>
      </c>
      <c r="E863">
        <v>395.911</v>
      </c>
      <c r="F863">
        <v>515.90199999999993</v>
      </c>
      <c r="G863">
        <v>629.40899999999999</v>
      </c>
      <c r="H863">
        <v>620.30499999999995</v>
      </c>
      <c r="I863">
        <v>762.12100000000009</v>
      </c>
      <c r="J863">
        <v>741.55800000000011</v>
      </c>
      <c r="K863">
        <v>807.65800000000002</v>
      </c>
      <c r="L863">
        <v>776.28399999999999</v>
      </c>
      <c r="M863">
        <v>912.41700000000003</v>
      </c>
      <c r="N863">
        <v>942.5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858</v>
      </c>
      <c r="B864" t="s">
        <v>0</v>
      </c>
      <c r="C864">
        <v>2009</v>
      </c>
      <c r="D864">
        <v>203.876</v>
      </c>
      <c r="E864">
        <v>383.14699999999999</v>
      </c>
      <c r="F864">
        <v>504.26899999999995</v>
      </c>
      <c r="G864">
        <v>591.26599999999996</v>
      </c>
      <c r="H864">
        <v>697.28800000000001</v>
      </c>
      <c r="I864">
        <v>740.20100000000002</v>
      </c>
      <c r="J864">
        <v>738.00200000000007</v>
      </c>
      <c r="K864">
        <v>829.00799999999992</v>
      </c>
      <c r="L864">
        <v>811.09799999999996</v>
      </c>
      <c r="M864">
        <v>799.32099999999991</v>
      </c>
      <c r="N864">
        <v>1177.1400000000001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859</v>
      </c>
      <c r="B865" t="s">
        <v>0</v>
      </c>
      <c r="C865">
        <v>2009</v>
      </c>
      <c r="D865">
        <v>213.268</v>
      </c>
      <c r="E865">
        <v>404.90199999999999</v>
      </c>
      <c r="F865">
        <v>494.28100000000001</v>
      </c>
      <c r="G865">
        <v>623.2299999999999</v>
      </c>
      <c r="H865">
        <v>651.06899999999996</v>
      </c>
      <c r="I865">
        <v>731.55499999999995</v>
      </c>
      <c r="J865">
        <v>735.26900000000001</v>
      </c>
      <c r="K865">
        <v>712.63600000000008</v>
      </c>
      <c r="L865">
        <v>796.97399999999993</v>
      </c>
      <c r="M865">
        <v>804.58199999999999</v>
      </c>
      <c r="N865">
        <v>939.92399999999998</v>
      </c>
      <c r="O865">
        <v>0</v>
      </c>
      <c r="P865">
        <v>2580</v>
      </c>
      <c r="Q865">
        <v>0</v>
      </c>
      <c r="R865">
        <v>0</v>
      </c>
    </row>
    <row r="866" spans="1:18" x14ac:dyDescent="0.25">
      <c r="A866">
        <v>860</v>
      </c>
      <c r="B866" t="s">
        <v>0</v>
      </c>
      <c r="C866">
        <v>2009</v>
      </c>
      <c r="D866">
        <v>209.203</v>
      </c>
      <c r="E866">
        <v>402.60699999999997</v>
      </c>
      <c r="F866">
        <v>512.72500000000002</v>
      </c>
      <c r="G866">
        <v>620.00099999999998</v>
      </c>
      <c r="H866">
        <v>669.505</v>
      </c>
      <c r="I866">
        <v>728.22699999999998</v>
      </c>
      <c r="J866">
        <v>728.81799999999998</v>
      </c>
      <c r="K866">
        <v>765.75900000000001</v>
      </c>
      <c r="L866">
        <v>815.93400000000008</v>
      </c>
      <c r="M866">
        <v>828.05499999999995</v>
      </c>
      <c r="N866">
        <v>1023.8199999999999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861</v>
      </c>
      <c r="B867" t="s">
        <v>0</v>
      </c>
      <c r="C867">
        <v>2009</v>
      </c>
      <c r="D867">
        <v>211.50700000000001</v>
      </c>
      <c r="E867">
        <v>392.93099999999998</v>
      </c>
      <c r="F867">
        <v>490.14299999999997</v>
      </c>
      <c r="G867">
        <v>653.62800000000004</v>
      </c>
      <c r="H867">
        <v>634.16800000000001</v>
      </c>
      <c r="I867">
        <v>744.21100000000001</v>
      </c>
      <c r="J867">
        <v>722.38700000000006</v>
      </c>
      <c r="K867">
        <v>761.94799999999998</v>
      </c>
      <c r="L867">
        <v>828.79700000000003</v>
      </c>
      <c r="M867">
        <v>779.774</v>
      </c>
      <c r="N867">
        <v>0</v>
      </c>
      <c r="O867">
        <v>0</v>
      </c>
      <c r="P867">
        <v>2580</v>
      </c>
      <c r="Q867">
        <v>0</v>
      </c>
      <c r="R867">
        <v>0</v>
      </c>
    </row>
    <row r="868" spans="1:18" x14ac:dyDescent="0.25">
      <c r="A868">
        <v>862</v>
      </c>
      <c r="B868" t="s">
        <v>0</v>
      </c>
      <c r="C868">
        <v>2009</v>
      </c>
      <c r="D868">
        <v>226.48599999999999</v>
      </c>
      <c r="E868">
        <v>388.59900000000005</v>
      </c>
      <c r="F868">
        <v>472.78899999999999</v>
      </c>
      <c r="G868">
        <v>602.12800000000004</v>
      </c>
      <c r="H868">
        <v>742.47799999999995</v>
      </c>
      <c r="I868">
        <v>708.04300000000001</v>
      </c>
      <c r="J868">
        <v>734</v>
      </c>
      <c r="K868">
        <v>840.59700000000009</v>
      </c>
      <c r="L868">
        <v>785.83899999999994</v>
      </c>
      <c r="M868">
        <v>830.12900000000002</v>
      </c>
      <c r="N868">
        <v>932.21500000000003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863</v>
      </c>
      <c r="B869" t="s">
        <v>0</v>
      </c>
      <c r="C869">
        <v>2009</v>
      </c>
      <c r="D869">
        <v>213.15799999999999</v>
      </c>
      <c r="E869">
        <v>398.96600000000001</v>
      </c>
      <c r="F869">
        <v>491.95400000000001</v>
      </c>
      <c r="G869">
        <v>596.625</v>
      </c>
      <c r="H869">
        <v>667.00900000000001</v>
      </c>
      <c r="I869">
        <v>787.68899999999996</v>
      </c>
      <c r="J869">
        <v>757.83500000000004</v>
      </c>
      <c r="K869">
        <v>766.84300000000007</v>
      </c>
      <c r="L869">
        <v>763.88100000000009</v>
      </c>
      <c r="M869">
        <v>763.95500000000004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864</v>
      </c>
      <c r="B870" t="s">
        <v>0</v>
      </c>
      <c r="C870">
        <v>2009</v>
      </c>
      <c r="D870">
        <v>211.43899999999999</v>
      </c>
      <c r="E870">
        <v>391.81</v>
      </c>
      <c r="F870">
        <v>519.79399999999998</v>
      </c>
      <c r="G870">
        <v>570.971</v>
      </c>
      <c r="H870">
        <v>635.25099999999998</v>
      </c>
      <c r="I870">
        <v>689.48799999999994</v>
      </c>
      <c r="J870">
        <v>736.53500000000008</v>
      </c>
      <c r="K870">
        <v>738.00800000000004</v>
      </c>
      <c r="L870">
        <v>825.48099999999999</v>
      </c>
      <c r="M870">
        <v>911.23400000000004</v>
      </c>
      <c r="N870">
        <v>912.39700000000005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865</v>
      </c>
      <c r="B871" t="s">
        <v>0</v>
      </c>
      <c r="C871">
        <v>2009</v>
      </c>
      <c r="D871">
        <v>203.34399999999999</v>
      </c>
      <c r="E871">
        <v>395.05400000000003</v>
      </c>
      <c r="F871">
        <v>480.36400000000003</v>
      </c>
      <c r="G871">
        <v>619.178</v>
      </c>
      <c r="H871">
        <v>638.73199999999997</v>
      </c>
      <c r="I871">
        <v>758.93500000000006</v>
      </c>
      <c r="J871">
        <v>728.65700000000004</v>
      </c>
      <c r="K871">
        <v>745.46299999999997</v>
      </c>
      <c r="L871">
        <v>818.34199999999998</v>
      </c>
      <c r="M871">
        <v>1030.04</v>
      </c>
      <c r="N871">
        <v>1224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866</v>
      </c>
      <c r="B872" t="s">
        <v>0</v>
      </c>
      <c r="C872">
        <v>2009</v>
      </c>
      <c r="D872">
        <v>221.09300000000002</v>
      </c>
      <c r="E872">
        <v>391.30799999999999</v>
      </c>
      <c r="F872">
        <v>485.41</v>
      </c>
      <c r="G872">
        <v>618.49699999999996</v>
      </c>
      <c r="H872">
        <v>673</v>
      </c>
      <c r="I872">
        <v>703.73599999999999</v>
      </c>
      <c r="J872">
        <v>734.86399999999992</v>
      </c>
      <c r="K872">
        <v>789.25100000000009</v>
      </c>
      <c r="L872">
        <v>805.13199999999995</v>
      </c>
      <c r="M872">
        <v>698.46500000000003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867</v>
      </c>
      <c r="B873" t="s">
        <v>0</v>
      </c>
      <c r="C873">
        <v>2009</v>
      </c>
      <c r="D873">
        <v>212.84700000000001</v>
      </c>
      <c r="E873">
        <v>372.09</v>
      </c>
      <c r="F873">
        <v>487.83199999999999</v>
      </c>
      <c r="G873">
        <v>581.67399999999998</v>
      </c>
      <c r="H873">
        <v>652.67699999999991</v>
      </c>
      <c r="I873">
        <v>699.69800000000009</v>
      </c>
      <c r="J873">
        <v>731.83500000000004</v>
      </c>
      <c r="K873">
        <v>731.74199999999996</v>
      </c>
      <c r="L873">
        <v>900.39199999999994</v>
      </c>
      <c r="M873">
        <v>760.85800000000006</v>
      </c>
      <c r="N873">
        <v>921.01099999999997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868</v>
      </c>
      <c r="B874" t="s">
        <v>0</v>
      </c>
      <c r="C874">
        <v>2009</v>
      </c>
      <c r="D874">
        <v>222.75400000000002</v>
      </c>
      <c r="E874">
        <v>395.97500000000002</v>
      </c>
      <c r="F874">
        <v>475.85399999999998</v>
      </c>
      <c r="G874">
        <v>578.0809999999999</v>
      </c>
      <c r="H874">
        <v>666.30199999999991</v>
      </c>
      <c r="I874">
        <v>808.78600000000006</v>
      </c>
      <c r="J874">
        <v>745.89700000000005</v>
      </c>
      <c r="K874">
        <v>800.524</v>
      </c>
      <c r="L874">
        <v>757.27199999999993</v>
      </c>
      <c r="M874">
        <v>696.76900000000001</v>
      </c>
      <c r="N874">
        <v>962.04500000000007</v>
      </c>
      <c r="O874">
        <v>0</v>
      </c>
      <c r="P874">
        <v>2580</v>
      </c>
      <c r="Q874">
        <v>0</v>
      </c>
      <c r="R874">
        <v>0</v>
      </c>
    </row>
    <row r="875" spans="1:18" x14ac:dyDescent="0.25">
      <c r="A875">
        <v>869</v>
      </c>
      <c r="B875" t="s">
        <v>0</v>
      </c>
      <c r="C875">
        <v>2009</v>
      </c>
      <c r="D875">
        <v>209.75800000000001</v>
      </c>
      <c r="E875">
        <v>393.26400000000001</v>
      </c>
      <c r="F875">
        <v>509.26099999999997</v>
      </c>
      <c r="G875">
        <v>631.90500000000009</v>
      </c>
      <c r="H875">
        <v>669.35599999999999</v>
      </c>
      <c r="I875">
        <v>703.00700000000006</v>
      </c>
      <c r="J875">
        <v>746.67499999999995</v>
      </c>
      <c r="K875">
        <v>762.43899999999996</v>
      </c>
      <c r="L875">
        <v>799.74900000000002</v>
      </c>
      <c r="M875">
        <v>656.19400000000007</v>
      </c>
      <c r="N875">
        <v>0</v>
      </c>
      <c r="O875">
        <v>0</v>
      </c>
      <c r="P875">
        <v>2580</v>
      </c>
      <c r="Q875">
        <v>0</v>
      </c>
      <c r="R875">
        <v>0</v>
      </c>
    </row>
    <row r="876" spans="1:18" x14ac:dyDescent="0.25">
      <c r="A876">
        <v>870</v>
      </c>
      <c r="B876" t="s">
        <v>0</v>
      </c>
      <c r="C876">
        <v>2009</v>
      </c>
      <c r="D876">
        <v>213.291</v>
      </c>
      <c r="E876">
        <v>400.93299999999999</v>
      </c>
      <c r="F876">
        <v>486.90600000000001</v>
      </c>
      <c r="G876">
        <v>611.58100000000002</v>
      </c>
      <c r="H876">
        <v>781.548</v>
      </c>
      <c r="I876">
        <v>750.46600000000001</v>
      </c>
      <c r="J876">
        <v>725.44600000000003</v>
      </c>
      <c r="K876">
        <v>777.14399999999989</v>
      </c>
      <c r="L876">
        <v>805.42499999999995</v>
      </c>
      <c r="M876">
        <v>792.89299999999992</v>
      </c>
      <c r="N876">
        <v>1128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>
        <v>871</v>
      </c>
      <c r="B877" t="s">
        <v>0</v>
      </c>
      <c r="C877">
        <v>2009</v>
      </c>
      <c r="D877">
        <v>212.53700000000001</v>
      </c>
      <c r="E877">
        <v>409.46500000000003</v>
      </c>
      <c r="F877">
        <v>475.71600000000001</v>
      </c>
      <c r="G877">
        <v>603.97299999999996</v>
      </c>
      <c r="H877">
        <v>669.71299999999997</v>
      </c>
      <c r="I877">
        <v>702.48699999999997</v>
      </c>
      <c r="J877">
        <v>728.255</v>
      </c>
      <c r="K877">
        <v>754.80200000000002</v>
      </c>
      <c r="L877">
        <v>818.93000000000006</v>
      </c>
      <c r="M877">
        <v>719.14100000000008</v>
      </c>
      <c r="N877">
        <v>907.53099999999995</v>
      </c>
      <c r="O877">
        <v>0</v>
      </c>
      <c r="P877">
        <v>2580</v>
      </c>
      <c r="Q877">
        <v>0</v>
      </c>
      <c r="R877">
        <v>0</v>
      </c>
    </row>
    <row r="878" spans="1:18" x14ac:dyDescent="0.25">
      <c r="A878">
        <v>872</v>
      </c>
      <c r="B878" t="s">
        <v>0</v>
      </c>
      <c r="C878">
        <v>2009</v>
      </c>
      <c r="D878">
        <v>200.00200000000001</v>
      </c>
      <c r="E878">
        <v>410.017</v>
      </c>
      <c r="F878">
        <v>455.68399999999997</v>
      </c>
      <c r="G878">
        <v>648.81700000000001</v>
      </c>
      <c r="H878">
        <v>666.005</v>
      </c>
      <c r="I878">
        <v>783.64100000000008</v>
      </c>
      <c r="J878">
        <v>728.76300000000003</v>
      </c>
      <c r="K878">
        <v>776.92099999999994</v>
      </c>
      <c r="L878">
        <v>805.91</v>
      </c>
      <c r="M878">
        <v>815.86</v>
      </c>
      <c r="N878">
        <v>0</v>
      </c>
      <c r="O878">
        <v>0</v>
      </c>
      <c r="P878">
        <v>2580</v>
      </c>
      <c r="Q878">
        <v>0</v>
      </c>
      <c r="R878">
        <v>0</v>
      </c>
    </row>
    <row r="879" spans="1:18" x14ac:dyDescent="0.25">
      <c r="A879">
        <v>873</v>
      </c>
      <c r="B879" t="s">
        <v>0</v>
      </c>
      <c r="C879">
        <v>2009</v>
      </c>
      <c r="D879">
        <v>196.64599999999999</v>
      </c>
      <c r="E879">
        <v>386.94600000000003</v>
      </c>
      <c r="F879">
        <v>445.75799999999998</v>
      </c>
      <c r="G879">
        <v>609.03</v>
      </c>
      <c r="H879">
        <v>652.80899999999997</v>
      </c>
      <c r="I879">
        <v>762.17599999999993</v>
      </c>
      <c r="J879">
        <v>731.38400000000001</v>
      </c>
      <c r="K879">
        <v>807.75400000000002</v>
      </c>
      <c r="L879">
        <v>843.54399999999998</v>
      </c>
      <c r="M879">
        <v>797.71199999999999</v>
      </c>
      <c r="N879">
        <v>944.34799999999996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>
        <v>874</v>
      </c>
      <c r="B880" t="s">
        <v>0</v>
      </c>
      <c r="C880">
        <v>2009</v>
      </c>
      <c r="D880">
        <v>204.869</v>
      </c>
      <c r="E880">
        <v>385.84899999999999</v>
      </c>
      <c r="F880">
        <v>475.85699999999997</v>
      </c>
      <c r="G880">
        <v>614.48</v>
      </c>
      <c r="H880">
        <v>659.96900000000005</v>
      </c>
      <c r="I880">
        <v>720.505</v>
      </c>
      <c r="J880">
        <v>724.274</v>
      </c>
      <c r="K880">
        <v>791.86199999999997</v>
      </c>
      <c r="L880">
        <v>820.01199999999994</v>
      </c>
      <c r="M880">
        <v>909.52100000000007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>
        <v>875</v>
      </c>
      <c r="B881" t="s">
        <v>0</v>
      </c>
      <c r="C881">
        <v>2009</v>
      </c>
      <c r="D881">
        <v>210.95500000000001</v>
      </c>
      <c r="E881">
        <v>403.65600000000001</v>
      </c>
      <c r="F881">
        <v>480.84800000000001</v>
      </c>
      <c r="G881">
        <v>628.49900000000002</v>
      </c>
      <c r="H881">
        <v>603.75599999999997</v>
      </c>
      <c r="I881">
        <v>701.05</v>
      </c>
      <c r="J881">
        <v>764.76800000000003</v>
      </c>
      <c r="K881">
        <v>765.11700000000008</v>
      </c>
      <c r="L881">
        <v>817.53800000000001</v>
      </c>
      <c r="M881">
        <v>736.41100000000006</v>
      </c>
      <c r="N881">
        <v>918.23299999999995</v>
      </c>
      <c r="O881">
        <v>0</v>
      </c>
      <c r="P881">
        <v>2580</v>
      </c>
      <c r="Q881">
        <v>0</v>
      </c>
      <c r="R881">
        <v>0</v>
      </c>
    </row>
    <row r="882" spans="1:18" x14ac:dyDescent="0.25">
      <c r="A882">
        <v>876</v>
      </c>
      <c r="B882" t="s">
        <v>0</v>
      </c>
      <c r="C882">
        <v>2009</v>
      </c>
      <c r="D882">
        <v>214.84700000000001</v>
      </c>
      <c r="E882">
        <v>400.22999999999996</v>
      </c>
      <c r="F882">
        <v>463.51300000000003</v>
      </c>
      <c r="G882">
        <v>620.39499999999998</v>
      </c>
      <c r="H882">
        <v>625.976</v>
      </c>
      <c r="I882">
        <v>697.90700000000004</v>
      </c>
      <c r="J882">
        <v>801.14600000000007</v>
      </c>
      <c r="K882">
        <v>753.15299999999991</v>
      </c>
      <c r="L882">
        <v>762.65200000000004</v>
      </c>
      <c r="M882">
        <v>971.15600000000006</v>
      </c>
      <c r="N882">
        <v>704.03400000000011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>
        <v>877</v>
      </c>
      <c r="B883" t="s">
        <v>0</v>
      </c>
      <c r="C883">
        <v>2009</v>
      </c>
      <c r="D883">
        <v>216.506</v>
      </c>
      <c r="E883">
        <v>396.238</v>
      </c>
      <c r="F883">
        <v>481.94</v>
      </c>
      <c r="G883">
        <v>593.1880000000001</v>
      </c>
      <c r="H883">
        <v>703.45800000000008</v>
      </c>
      <c r="I883">
        <v>675.11099999999999</v>
      </c>
      <c r="J883">
        <v>715.88</v>
      </c>
      <c r="K883">
        <v>772.053</v>
      </c>
      <c r="L883">
        <v>819.53100000000006</v>
      </c>
      <c r="M883">
        <v>649.67499999999995</v>
      </c>
      <c r="N883">
        <v>968.15499999999997</v>
      </c>
      <c r="O883">
        <v>0</v>
      </c>
      <c r="P883">
        <v>2580</v>
      </c>
      <c r="Q883">
        <v>0</v>
      </c>
      <c r="R883">
        <v>0</v>
      </c>
    </row>
    <row r="884" spans="1:18" x14ac:dyDescent="0.25">
      <c r="A884">
        <v>878</v>
      </c>
      <c r="B884" t="s">
        <v>0</v>
      </c>
      <c r="C884">
        <v>2009</v>
      </c>
      <c r="D884">
        <v>198.15899999999999</v>
      </c>
      <c r="E884">
        <v>395.02</v>
      </c>
      <c r="F884">
        <v>487.13</v>
      </c>
      <c r="G884">
        <v>598.15600000000006</v>
      </c>
      <c r="H884">
        <v>708.34299999999996</v>
      </c>
      <c r="I884">
        <v>709.04700000000003</v>
      </c>
      <c r="J884">
        <v>749.84700000000009</v>
      </c>
      <c r="K884">
        <v>776.46600000000001</v>
      </c>
      <c r="L884">
        <v>806.96</v>
      </c>
      <c r="M884">
        <v>733.04300000000001</v>
      </c>
      <c r="N884">
        <v>843.09100000000001</v>
      </c>
      <c r="O884">
        <v>0</v>
      </c>
      <c r="P884">
        <v>2580</v>
      </c>
      <c r="Q884">
        <v>0</v>
      </c>
      <c r="R884">
        <v>0</v>
      </c>
    </row>
    <row r="885" spans="1:18" x14ac:dyDescent="0.25">
      <c r="A885">
        <v>879</v>
      </c>
      <c r="B885" t="s">
        <v>0</v>
      </c>
      <c r="C885">
        <v>2009</v>
      </c>
      <c r="D885">
        <v>195.75500000000002</v>
      </c>
      <c r="E885">
        <v>381.76799999999997</v>
      </c>
      <c r="F885">
        <v>488.64299999999997</v>
      </c>
      <c r="G885">
        <v>620.22699999999998</v>
      </c>
      <c r="H885">
        <v>646.23399999999992</v>
      </c>
      <c r="I885">
        <v>739.91800000000001</v>
      </c>
      <c r="J885">
        <v>753.60699999999997</v>
      </c>
      <c r="K885">
        <v>839.87800000000004</v>
      </c>
      <c r="L885">
        <v>824.81700000000001</v>
      </c>
      <c r="M885">
        <v>795.64199999999994</v>
      </c>
      <c r="N885">
        <v>909.93399999999997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880</v>
      </c>
      <c r="B886" t="s">
        <v>0</v>
      </c>
      <c r="C886">
        <v>2009</v>
      </c>
      <c r="D886">
        <v>208.65900000000002</v>
      </c>
      <c r="E886">
        <v>389.601</v>
      </c>
      <c r="F886">
        <v>478.92099999999999</v>
      </c>
      <c r="G886">
        <v>597.56899999999996</v>
      </c>
      <c r="H886">
        <v>675.22499999999991</v>
      </c>
      <c r="I886">
        <v>789.36399999999992</v>
      </c>
      <c r="J886">
        <v>729.82899999999995</v>
      </c>
      <c r="K886">
        <v>745.67399999999998</v>
      </c>
      <c r="L886">
        <v>783.10800000000006</v>
      </c>
      <c r="M886">
        <v>666.572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881</v>
      </c>
      <c r="B887" t="s">
        <v>0</v>
      </c>
      <c r="C887">
        <v>2009</v>
      </c>
      <c r="D887">
        <v>218.55799999999999</v>
      </c>
      <c r="E887">
        <v>377.05899999999997</v>
      </c>
      <c r="F887">
        <v>472.62900000000002</v>
      </c>
      <c r="G887">
        <v>629.94099999999992</v>
      </c>
      <c r="H887">
        <v>706.09</v>
      </c>
      <c r="I887">
        <v>701.64099999999996</v>
      </c>
      <c r="J887">
        <v>742.76</v>
      </c>
      <c r="K887">
        <v>724.79600000000005</v>
      </c>
      <c r="L887">
        <v>799.66099999999994</v>
      </c>
      <c r="M887">
        <v>820.71799999999996</v>
      </c>
      <c r="N887">
        <v>937.87900000000002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882</v>
      </c>
      <c r="B888" t="s">
        <v>0</v>
      </c>
      <c r="C888">
        <v>2009</v>
      </c>
      <c r="D888">
        <v>209.34200000000001</v>
      </c>
      <c r="E888">
        <v>415.75</v>
      </c>
      <c r="F888">
        <v>459.68799999999999</v>
      </c>
      <c r="G888">
        <v>616.93200000000002</v>
      </c>
      <c r="H888">
        <v>633.65499999999997</v>
      </c>
      <c r="I888">
        <v>719.43799999999999</v>
      </c>
      <c r="J888">
        <v>737.9559999999999</v>
      </c>
      <c r="K888">
        <v>742.60699999999997</v>
      </c>
      <c r="L888">
        <v>889.91899999999998</v>
      </c>
      <c r="M888">
        <v>692.096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883</v>
      </c>
      <c r="B889" t="s">
        <v>0</v>
      </c>
      <c r="C889">
        <v>2009</v>
      </c>
      <c r="D889">
        <v>206.392</v>
      </c>
      <c r="E889">
        <v>407.03399999999999</v>
      </c>
      <c r="F889">
        <v>489.47400000000005</v>
      </c>
      <c r="G889">
        <v>617.93100000000004</v>
      </c>
      <c r="H889">
        <v>641.85299999999995</v>
      </c>
      <c r="I889">
        <v>796.69200000000001</v>
      </c>
      <c r="J889">
        <v>754.53099999999995</v>
      </c>
      <c r="K889">
        <v>778.35799999999995</v>
      </c>
      <c r="L889">
        <v>824.37300000000005</v>
      </c>
      <c r="M889">
        <v>782.59400000000005</v>
      </c>
      <c r="N889">
        <v>930.31799999999998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884</v>
      </c>
      <c r="B890" t="s">
        <v>0</v>
      </c>
      <c r="C890">
        <v>2009</v>
      </c>
      <c r="D890">
        <v>208.976</v>
      </c>
      <c r="E890">
        <v>390.49</v>
      </c>
      <c r="F890">
        <v>491.82300000000004</v>
      </c>
      <c r="G890">
        <v>622.89200000000005</v>
      </c>
      <c r="H890">
        <v>652.70300000000009</v>
      </c>
      <c r="I890">
        <v>778.57100000000003</v>
      </c>
      <c r="J890">
        <v>751.99099999999999</v>
      </c>
      <c r="K890">
        <v>789.101</v>
      </c>
      <c r="L890">
        <v>779.41600000000005</v>
      </c>
      <c r="M890">
        <v>749.26099999999997</v>
      </c>
      <c r="N890">
        <v>915.72199999999998</v>
      </c>
      <c r="O890">
        <v>0</v>
      </c>
      <c r="P890">
        <v>2580</v>
      </c>
      <c r="Q890">
        <v>0</v>
      </c>
      <c r="R890">
        <v>0</v>
      </c>
    </row>
    <row r="891" spans="1:18" x14ac:dyDescent="0.25">
      <c r="A891">
        <v>885</v>
      </c>
      <c r="B891" t="s">
        <v>0</v>
      </c>
      <c r="C891">
        <v>2009</v>
      </c>
      <c r="D891">
        <v>204.578</v>
      </c>
      <c r="E891">
        <v>391.517</v>
      </c>
      <c r="F891">
        <v>511.66399999999999</v>
      </c>
      <c r="G891">
        <v>615.452</v>
      </c>
      <c r="H891">
        <v>668.04200000000003</v>
      </c>
      <c r="I891">
        <v>742.56900000000007</v>
      </c>
      <c r="J891">
        <v>738.572</v>
      </c>
      <c r="K891">
        <v>685.79700000000003</v>
      </c>
      <c r="L891">
        <v>800.81200000000001</v>
      </c>
      <c r="M891">
        <v>692.60900000000004</v>
      </c>
      <c r="N891">
        <v>0</v>
      </c>
      <c r="O891">
        <v>0</v>
      </c>
      <c r="P891">
        <v>2580</v>
      </c>
      <c r="Q891">
        <v>0</v>
      </c>
      <c r="R891">
        <v>0</v>
      </c>
    </row>
    <row r="892" spans="1:18" x14ac:dyDescent="0.25">
      <c r="A892">
        <v>886</v>
      </c>
      <c r="B892" t="s">
        <v>0</v>
      </c>
      <c r="C892">
        <v>2009</v>
      </c>
      <c r="D892">
        <v>226.16</v>
      </c>
      <c r="E892">
        <v>400.87700000000001</v>
      </c>
      <c r="F892">
        <v>487.78100000000001</v>
      </c>
      <c r="G892">
        <v>580.91800000000001</v>
      </c>
      <c r="H892">
        <v>664.09700000000009</v>
      </c>
      <c r="I892">
        <v>724.58400000000006</v>
      </c>
      <c r="J892">
        <v>756.31400000000008</v>
      </c>
      <c r="K892">
        <v>773.54199999999992</v>
      </c>
      <c r="L892">
        <v>833.63600000000008</v>
      </c>
      <c r="M892">
        <v>850.05399999999997</v>
      </c>
      <c r="N892">
        <v>874.71399999999994</v>
      </c>
      <c r="O892">
        <v>0</v>
      </c>
      <c r="P892">
        <v>2580</v>
      </c>
      <c r="Q892">
        <v>0</v>
      </c>
      <c r="R892">
        <v>0</v>
      </c>
    </row>
    <row r="893" spans="1:18" x14ac:dyDescent="0.25">
      <c r="A893">
        <v>887</v>
      </c>
      <c r="B893" t="s">
        <v>0</v>
      </c>
      <c r="C893">
        <v>2009</v>
      </c>
      <c r="D893">
        <v>203.23400000000001</v>
      </c>
      <c r="E893">
        <v>391.92500000000001</v>
      </c>
      <c r="F893">
        <v>510.50399999999996</v>
      </c>
      <c r="G893">
        <v>615.59900000000005</v>
      </c>
      <c r="H893">
        <v>605.50099999999998</v>
      </c>
      <c r="I893">
        <v>737.96399999999994</v>
      </c>
      <c r="J893">
        <v>741.72199999999998</v>
      </c>
      <c r="K893">
        <v>849.47899999999993</v>
      </c>
      <c r="L893">
        <v>804.90899999999999</v>
      </c>
      <c r="M893">
        <v>723.16399999999999</v>
      </c>
      <c r="N893">
        <v>750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888</v>
      </c>
      <c r="B894" t="s">
        <v>0</v>
      </c>
      <c r="C894">
        <v>2009</v>
      </c>
      <c r="D894">
        <v>214.25</v>
      </c>
      <c r="E894">
        <v>409.702</v>
      </c>
      <c r="F894">
        <v>488.45300000000003</v>
      </c>
      <c r="G894">
        <v>589.88799999999992</v>
      </c>
      <c r="H894">
        <v>646.06699999999989</v>
      </c>
      <c r="I894">
        <v>742.10799999999995</v>
      </c>
      <c r="J894">
        <v>750.90100000000007</v>
      </c>
      <c r="K894">
        <v>830.32100000000003</v>
      </c>
      <c r="L894">
        <v>799.154</v>
      </c>
      <c r="M894">
        <v>796.77200000000005</v>
      </c>
      <c r="N894">
        <v>954.60800000000006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889</v>
      </c>
      <c r="B895" t="s">
        <v>0</v>
      </c>
      <c r="C895">
        <v>2009</v>
      </c>
      <c r="D895">
        <v>216.52699999999999</v>
      </c>
      <c r="E895">
        <v>398.78999999999996</v>
      </c>
      <c r="F895">
        <v>481.13600000000002</v>
      </c>
      <c r="G895">
        <v>627.83799999999997</v>
      </c>
      <c r="H895">
        <v>639.59</v>
      </c>
      <c r="I895">
        <v>713.2349999999999</v>
      </c>
      <c r="J895">
        <v>766.98099999999999</v>
      </c>
      <c r="K895">
        <v>718.81099999999992</v>
      </c>
      <c r="L895">
        <v>802.02300000000002</v>
      </c>
      <c r="M895">
        <v>750.7</v>
      </c>
      <c r="N895">
        <v>741.87800000000004</v>
      </c>
      <c r="O895">
        <v>0</v>
      </c>
      <c r="P895">
        <v>2580</v>
      </c>
      <c r="Q895">
        <v>0</v>
      </c>
      <c r="R895">
        <v>0</v>
      </c>
    </row>
    <row r="896" spans="1:18" x14ac:dyDescent="0.25">
      <c r="A896">
        <v>890</v>
      </c>
      <c r="B896" t="s">
        <v>0</v>
      </c>
      <c r="C896">
        <v>2009</v>
      </c>
      <c r="D896">
        <v>210.97800000000001</v>
      </c>
      <c r="E896">
        <v>402.38299999999998</v>
      </c>
      <c r="F896">
        <v>491.11900000000003</v>
      </c>
      <c r="G896">
        <v>581.48800000000006</v>
      </c>
      <c r="H896">
        <v>665.71600000000001</v>
      </c>
      <c r="I896">
        <v>756.678</v>
      </c>
      <c r="J896">
        <v>728.47700000000009</v>
      </c>
      <c r="K896">
        <v>820.74199999999996</v>
      </c>
      <c r="L896">
        <v>821.91499999999996</v>
      </c>
      <c r="M896">
        <v>738.05799999999999</v>
      </c>
      <c r="N896">
        <v>1035.3900000000001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891</v>
      </c>
      <c r="B897" t="s">
        <v>0</v>
      </c>
      <c r="C897">
        <v>2009</v>
      </c>
      <c r="D897">
        <v>198.36799999999999</v>
      </c>
      <c r="E897">
        <v>400.96800000000002</v>
      </c>
      <c r="F897">
        <v>492.9</v>
      </c>
      <c r="G897">
        <v>625.84300000000007</v>
      </c>
      <c r="H897">
        <v>640.38</v>
      </c>
      <c r="I897">
        <v>706.42200000000003</v>
      </c>
      <c r="J897">
        <v>707.15099999999995</v>
      </c>
      <c r="K897">
        <v>825.505</v>
      </c>
      <c r="L897">
        <v>776.29000000000008</v>
      </c>
      <c r="M897">
        <v>713.37</v>
      </c>
      <c r="N897">
        <v>701.76700000000005</v>
      </c>
      <c r="O897">
        <v>0</v>
      </c>
      <c r="P897">
        <v>2580</v>
      </c>
      <c r="Q897">
        <v>0</v>
      </c>
      <c r="R897">
        <v>0</v>
      </c>
    </row>
    <row r="898" spans="1:18" x14ac:dyDescent="0.25">
      <c r="A898">
        <v>892</v>
      </c>
      <c r="B898" t="s">
        <v>0</v>
      </c>
      <c r="C898">
        <v>2009</v>
      </c>
      <c r="D898">
        <v>236.096</v>
      </c>
      <c r="E898">
        <v>399.49800000000005</v>
      </c>
      <c r="F898">
        <v>486.69</v>
      </c>
      <c r="G898">
        <v>589.87199999999996</v>
      </c>
      <c r="H898">
        <v>673.89499999999998</v>
      </c>
      <c r="I898">
        <v>687.78600000000006</v>
      </c>
      <c r="J898">
        <v>788.44299999999998</v>
      </c>
      <c r="K898">
        <v>781.19299999999998</v>
      </c>
      <c r="L898">
        <v>817.35299999999995</v>
      </c>
      <c r="M898">
        <v>932.56</v>
      </c>
      <c r="N898">
        <v>690</v>
      </c>
      <c r="O898">
        <v>0</v>
      </c>
      <c r="P898">
        <v>2580</v>
      </c>
      <c r="Q898">
        <v>0</v>
      </c>
      <c r="R898">
        <v>0</v>
      </c>
    </row>
    <row r="899" spans="1:18" x14ac:dyDescent="0.25">
      <c r="A899">
        <v>893</v>
      </c>
      <c r="B899" t="s">
        <v>0</v>
      </c>
      <c r="C899">
        <v>2009</v>
      </c>
      <c r="D899">
        <v>218.69499999999999</v>
      </c>
      <c r="E899">
        <v>374.47200000000004</v>
      </c>
      <c r="F899">
        <v>510.791</v>
      </c>
      <c r="G899">
        <v>600.99899999999991</v>
      </c>
      <c r="H899">
        <v>685.92499999999995</v>
      </c>
      <c r="I899">
        <v>705.20499999999993</v>
      </c>
      <c r="J899">
        <v>770.78100000000006</v>
      </c>
      <c r="K899">
        <v>715.20100000000002</v>
      </c>
      <c r="L899">
        <v>791.49800000000005</v>
      </c>
      <c r="M899">
        <v>1100.68</v>
      </c>
      <c r="N899">
        <v>1193.33</v>
      </c>
      <c r="O899">
        <v>0</v>
      </c>
      <c r="P899">
        <v>2580</v>
      </c>
      <c r="Q899">
        <v>0</v>
      </c>
      <c r="R899">
        <v>0</v>
      </c>
    </row>
    <row r="900" spans="1:18" x14ac:dyDescent="0.25">
      <c r="A900">
        <v>894</v>
      </c>
      <c r="B900" t="s">
        <v>0</v>
      </c>
      <c r="C900">
        <v>2009</v>
      </c>
      <c r="D900">
        <v>202.11</v>
      </c>
      <c r="E900">
        <v>404.48499999999996</v>
      </c>
      <c r="F900">
        <v>478.42699999999996</v>
      </c>
      <c r="G900">
        <v>642.51700000000005</v>
      </c>
      <c r="H900">
        <v>635.56700000000001</v>
      </c>
      <c r="I900">
        <v>740.01200000000006</v>
      </c>
      <c r="J900">
        <v>763.976</v>
      </c>
      <c r="K900">
        <v>779.38900000000001</v>
      </c>
      <c r="L900">
        <v>810.57</v>
      </c>
      <c r="M900">
        <v>827.44100000000003</v>
      </c>
      <c r="N900">
        <v>0</v>
      </c>
      <c r="O900">
        <v>0</v>
      </c>
      <c r="P900">
        <v>2580</v>
      </c>
      <c r="Q900">
        <v>0</v>
      </c>
      <c r="R900">
        <v>0</v>
      </c>
    </row>
    <row r="901" spans="1:18" x14ac:dyDescent="0.25">
      <c r="A901">
        <v>895</v>
      </c>
      <c r="B901" t="s">
        <v>0</v>
      </c>
      <c r="C901">
        <v>2009</v>
      </c>
      <c r="D901">
        <v>208.62800000000001</v>
      </c>
      <c r="E901">
        <v>387.38099999999997</v>
      </c>
      <c r="F901">
        <v>505.12400000000002</v>
      </c>
      <c r="G901">
        <v>615.08899999999994</v>
      </c>
      <c r="H901">
        <v>633.70600000000002</v>
      </c>
      <c r="I901">
        <v>776.83999999999992</v>
      </c>
      <c r="J901">
        <v>730.65300000000002</v>
      </c>
      <c r="K901">
        <v>756.47399999999993</v>
      </c>
      <c r="L901">
        <v>854.15700000000004</v>
      </c>
      <c r="M901">
        <v>1024.2199999999998</v>
      </c>
      <c r="N901">
        <v>948.02699999999993</v>
      </c>
      <c r="O901">
        <v>0</v>
      </c>
      <c r="P901">
        <v>2580</v>
      </c>
      <c r="Q901">
        <v>0</v>
      </c>
      <c r="R901">
        <v>0</v>
      </c>
    </row>
    <row r="902" spans="1:18" x14ac:dyDescent="0.25">
      <c r="A902">
        <v>896</v>
      </c>
      <c r="B902" t="s">
        <v>0</v>
      </c>
      <c r="C902">
        <v>2009</v>
      </c>
      <c r="D902">
        <v>210.07</v>
      </c>
      <c r="E902">
        <v>402.589</v>
      </c>
      <c r="F902">
        <v>469.32900000000001</v>
      </c>
      <c r="G902">
        <v>606.42600000000004</v>
      </c>
      <c r="H902">
        <v>692.75200000000007</v>
      </c>
      <c r="I902">
        <v>750.20100000000002</v>
      </c>
      <c r="J902">
        <v>776.12400000000002</v>
      </c>
      <c r="K902">
        <v>753.78700000000003</v>
      </c>
      <c r="L902">
        <v>803.2</v>
      </c>
      <c r="M902">
        <v>640.58600000000001</v>
      </c>
      <c r="N902">
        <v>932.02499999999998</v>
      </c>
      <c r="O902">
        <v>0</v>
      </c>
      <c r="P902">
        <v>2580</v>
      </c>
      <c r="Q902">
        <v>0</v>
      </c>
      <c r="R902">
        <v>0</v>
      </c>
    </row>
    <row r="903" spans="1:18" x14ac:dyDescent="0.25">
      <c r="A903">
        <v>897</v>
      </c>
      <c r="B903" t="s">
        <v>0</v>
      </c>
      <c r="C903">
        <v>2009</v>
      </c>
      <c r="D903">
        <v>211.393</v>
      </c>
      <c r="E903">
        <v>387.21499999999997</v>
      </c>
      <c r="F903">
        <v>505.17100000000005</v>
      </c>
      <c r="G903">
        <v>601.774</v>
      </c>
      <c r="H903">
        <v>676.14700000000005</v>
      </c>
      <c r="I903">
        <v>748.51599999999996</v>
      </c>
      <c r="J903">
        <v>739.15099999999995</v>
      </c>
      <c r="K903">
        <v>683.42399999999998</v>
      </c>
      <c r="L903">
        <v>844.55200000000002</v>
      </c>
      <c r="M903">
        <v>785.57100000000003</v>
      </c>
      <c r="N903">
        <v>903.38300000000004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>
        <v>898</v>
      </c>
      <c r="B904" t="s">
        <v>0</v>
      </c>
      <c r="C904">
        <v>2009</v>
      </c>
      <c r="D904">
        <v>212.63199999999998</v>
      </c>
      <c r="E904">
        <v>395.33099999999996</v>
      </c>
      <c r="F904">
        <v>497.05200000000002</v>
      </c>
      <c r="G904">
        <v>614.3309999999999</v>
      </c>
      <c r="H904">
        <v>668.20999999999992</v>
      </c>
      <c r="I904">
        <v>751.28800000000001</v>
      </c>
      <c r="J904">
        <v>759.58699999999999</v>
      </c>
      <c r="K904">
        <v>785.08799999999997</v>
      </c>
      <c r="L904">
        <v>883.01</v>
      </c>
      <c r="M904">
        <v>802.745</v>
      </c>
      <c r="N904">
        <v>958.71100000000001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>
        <v>899</v>
      </c>
      <c r="B905" t="s">
        <v>0</v>
      </c>
      <c r="C905">
        <v>2009</v>
      </c>
      <c r="D905">
        <v>212.733</v>
      </c>
      <c r="E905">
        <v>373.19299999999998</v>
      </c>
      <c r="F905">
        <v>483.17199999999997</v>
      </c>
      <c r="G905">
        <v>583.38400000000001</v>
      </c>
      <c r="H905">
        <v>719.947</v>
      </c>
      <c r="I905">
        <v>698.197</v>
      </c>
      <c r="J905">
        <v>756.44299999999998</v>
      </c>
      <c r="K905">
        <v>794.22899999999993</v>
      </c>
      <c r="L905">
        <v>788.62699999999995</v>
      </c>
      <c r="M905">
        <v>832.02499999999998</v>
      </c>
      <c r="N905">
        <v>750</v>
      </c>
      <c r="O905">
        <v>0</v>
      </c>
      <c r="P905">
        <v>2580</v>
      </c>
      <c r="Q905">
        <v>0</v>
      </c>
      <c r="R905">
        <v>0</v>
      </c>
    </row>
    <row r="906" spans="1:18" x14ac:dyDescent="0.25">
      <c r="A906">
        <v>900</v>
      </c>
      <c r="B906" t="s">
        <v>0</v>
      </c>
      <c r="C906">
        <v>2009</v>
      </c>
      <c r="D906">
        <v>211.17400000000001</v>
      </c>
      <c r="E906">
        <v>389.87100000000004</v>
      </c>
      <c r="F906">
        <v>486.20000000000005</v>
      </c>
      <c r="G906">
        <v>588.27200000000005</v>
      </c>
      <c r="H906">
        <v>598.94999999999993</v>
      </c>
      <c r="I906">
        <v>691.74199999999996</v>
      </c>
      <c r="J906">
        <v>781.23699999999997</v>
      </c>
      <c r="K906">
        <v>755.09699999999998</v>
      </c>
      <c r="L906">
        <v>831.77700000000004</v>
      </c>
      <c r="M906">
        <v>805.15700000000004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>
        <v>901</v>
      </c>
      <c r="B907" t="s">
        <v>0</v>
      </c>
      <c r="C907">
        <v>2009</v>
      </c>
      <c r="D907">
        <v>219.03100000000001</v>
      </c>
      <c r="E907">
        <v>395.42599999999999</v>
      </c>
      <c r="F907">
        <v>490.79200000000003</v>
      </c>
      <c r="G907">
        <v>628.52</v>
      </c>
      <c r="H907">
        <v>756.24300000000005</v>
      </c>
      <c r="I907">
        <v>743.01900000000001</v>
      </c>
      <c r="J907">
        <v>737.15800000000002</v>
      </c>
      <c r="K907">
        <v>777.04700000000003</v>
      </c>
      <c r="L907">
        <v>811.79</v>
      </c>
      <c r="M907">
        <v>941.61500000000001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>
        <v>902</v>
      </c>
      <c r="B908" t="s">
        <v>0</v>
      </c>
      <c r="C908">
        <v>2009</v>
      </c>
      <c r="D908">
        <v>204.64699999999999</v>
      </c>
      <c r="E908">
        <v>394.43600000000004</v>
      </c>
      <c r="F908">
        <v>477.36799999999999</v>
      </c>
      <c r="G908">
        <v>594.98700000000008</v>
      </c>
      <c r="H908">
        <v>664.66800000000001</v>
      </c>
      <c r="I908">
        <v>755.64200000000005</v>
      </c>
      <c r="J908">
        <v>745.75699999999995</v>
      </c>
      <c r="K908">
        <v>754.22800000000007</v>
      </c>
      <c r="L908">
        <v>791.10199999999998</v>
      </c>
      <c r="M908">
        <v>967.04199999999992</v>
      </c>
      <c r="N908">
        <v>1165.71</v>
      </c>
      <c r="O908">
        <v>0</v>
      </c>
      <c r="P908">
        <v>2580</v>
      </c>
      <c r="Q908">
        <v>0</v>
      </c>
      <c r="R908">
        <v>0</v>
      </c>
    </row>
    <row r="909" spans="1:18" x14ac:dyDescent="0.25">
      <c r="A909">
        <v>903</v>
      </c>
      <c r="B909" t="s">
        <v>0</v>
      </c>
      <c r="C909">
        <v>2009</v>
      </c>
      <c r="D909">
        <v>207.26400000000001</v>
      </c>
      <c r="E909">
        <v>415.84800000000001</v>
      </c>
      <c r="F909">
        <v>481.49599999999998</v>
      </c>
      <c r="G909">
        <v>604.79899999999998</v>
      </c>
      <c r="H909">
        <v>687.76800000000003</v>
      </c>
      <c r="I909">
        <v>707.02800000000002</v>
      </c>
      <c r="J909">
        <v>720.30099999999993</v>
      </c>
      <c r="K909">
        <v>864.54100000000005</v>
      </c>
      <c r="L909">
        <v>809.06700000000001</v>
      </c>
      <c r="M909">
        <v>906.01499999999999</v>
      </c>
      <c r="N909">
        <v>739.81799999999998</v>
      </c>
      <c r="O909">
        <v>0</v>
      </c>
      <c r="P909">
        <v>2580</v>
      </c>
      <c r="Q909">
        <v>0</v>
      </c>
      <c r="R909">
        <v>0</v>
      </c>
    </row>
    <row r="910" spans="1:18" x14ac:dyDescent="0.25">
      <c r="A910">
        <v>904</v>
      </c>
      <c r="B910" t="s">
        <v>0</v>
      </c>
      <c r="C910">
        <v>2009</v>
      </c>
      <c r="D910">
        <v>217.32999999999998</v>
      </c>
      <c r="E910">
        <v>402.45499999999998</v>
      </c>
      <c r="F910">
        <v>488.28</v>
      </c>
      <c r="G910">
        <v>604.52599999999995</v>
      </c>
      <c r="H910">
        <v>672.95799999999997</v>
      </c>
      <c r="I910">
        <v>710.79599999999994</v>
      </c>
      <c r="J910">
        <v>771.54</v>
      </c>
      <c r="K910">
        <v>754.99599999999998</v>
      </c>
      <c r="L910">
        <v>802.89299999999992</v>
      </c>
      <c r="M910">
        <v>841.404</v>
      </c>
      <c r="N910">
        <v>934.12900000000002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905</v>
      </c>
      <c r="B911" t="s">
        <v>0</v>
      </c>
      <c r="C911">
        <v>2009</v>
      </c>
      <c r="D911">
        <v>212.363</v>
      </c>
      <c r="E911">
        <v>395.18199999999996</v>
      </c>
      <c r="F911">
        <v>491.709</v>
      </c>
      <c r="G911">
        <v>586.72500000000002</v>
      </c>
      <c r="H911">
        <v>627.97199999999998</v>
      </c>
      <c r="I911">
        <v>721.08300000000008</v>
      </c>
      <c r="J911">
        <v>718.73500000000001</v>
      </c>
      <c r="K911">
        <v>754.60400000000004</v>
      </c>
      <c r="L911">
        <v>863.44299999999998</v>
      </c>
      <c r="M911">
        <v>745.875</v>
      </c>
      <c r="N911">
        <v>946.0150000000001</v>
      </c>
      <c r="O911">
        <v>0</v>
      </c>
      <c r="P911">
        <v>2580</v>
      </c>
      <c r="Q911">
        <v>0</v>
      </c>
      <c r="R911">
        <v>0</v>
      </c>
    </row>
    <row r="912" spans="1:18" x14ac:dyDescent="0.25">
      <c r="A912">
        <v>906</v>
      </c>
      <c r="B912" t="s">
        <v>0</v>
      </c>
      <c r="C912">
        <v>2009</v>
      </c>
      <c r="D912">
        <v>227.93199999999999</v>
      </c>
      <c r="E912">
        <v>381.94899999999996</v>
      </c>
      <c r="F912">
        <v>509.42699999999996</v>
      </c>
      <c r="G912">
        <v>604.66800000000001</v>
      </c>
      <c r="H912">
        <v>626.62399999999991</v>
      </c>
      <c r="I912">
        <v>719.93600000000004</v>
      </c>
      <c r="J912">
        <v>771</v>
      </c>
      <c r="K912">
        <v>779.40699999999993</v>
      </c>
      <c r="L912">
        <v>803.37899999999991</v>
      </c>
      <c r="M912">
        <v>771.84500000000003</v>
      </c>
      <c r="N912">
        <v>0</v>
      </c>
      <c r="O912">
        <v>0</v>
      </c>
      <c r="P912">
        <v>2580</v>
      </c>
      <c r="Q912">
        <v>0</v>
      </c>
      <c r="R912">
        <v>0</v>
      </c>
    </row>
    <row r="913" spans="1:18" x14ac:dyDescent="0.25">
      <c r="A913">
        <v>907</v>
      </c>
      <c r="B913" t="s">
        <v>0</v>
      </c>
      <c r="C913">
        <v>2009</v>
      </c>
      <c r="D913">
        <v>191.18899999999999</v>
      </c>
      <c r="E913">
        <v>401.45599999999996</v>
      </c>
      <c r="F913">
        <v>468.86</v>
      </c>
      <c r="G913">
        <v>600.28599999999994</v>
      </c>
      <c r="H913">
        <v>638.327</v>
      </c>
      <c r="I913">
        <v>705.774</v>
      </c>
      <c r="J913">
        <v>746.61699999999996</v>
      </c>
      <c r="K913">
        <v>808.43399999999997</v>
      </c>
      <c r="L913">
        <v>831.08499999999992</v>
      </c>
      <c r="M913">
        <v>812.11900000000003</v>
      </c>
      <c r="N913">
        <v>872.56399999999996</v>
      </c>
      <c r="O913">
        <v>0</v>
      </c>
      <c r="P913">
        <v>2580</v>
      </c>
      <c r="Q913">
        <v>0</v>
      </c>
      <c r="R913">
        <v>0</v>
      </c>
    </row>
    <row r="914" spans="1:18" x14ac:dyDescent="0.25">
      <c r="A914">
        <v>908</v>
      </c>
      <c r="B914" t="s">
        <v>0</v>
      </c>
      <c r="C914">
        <v>2009</v>
      </c>
      <c r="D914">
        <v>214.541</v>
      </c>
      <c r="E914">
        <v>393.15199999999999</v>
      </c>
      <c r="F914">
        <v>494.69400000000002</v>
      </c>
      <c r="G914">
        <v>607.87899999999991</v>
      </c>
      <c r="H914">
        <v>699.50199999999995</v>
      </c>
      <c r="I914">
        <v>720.81899999999996</v>
      </c>
      <c r="J914">
        <v>715.38699999999994</v>
      </c>
      <c r="K914">
        <v>785.67</v>
      </c>
      <c r="L914">
        <v>836.68700000000001</v>
      </c>
      <c r="M914">
        <v>758.14499999999998</v>
      </c>
      <c r="N914">
        <v>696.66700000000003</v>
      </c>
      <c r="O914">
        <v>0</v>
      </c>
      <c r="P914">
        <v>2580</v>
      </c>
      <c r="Q914">
        <v>0</v>
      </c>
      <c r="R914">
        <v>0</v>
      </c>
    </row>
    <row r="915" spans="1:18" x14ac:dyDescent="0.25">
      <c r="A915">
        <v>909</v>
      </c>
      <c r="B915" t="s">
        <v>0</v>
      </c>
      <c r="C915">
        <v>2009</v>
      </c>
      <c r="D915">
        <v>228.96600000000001</v>
      </c>
      <c r="E915">
        <v>387.84100000000001</v>
      </c>
      <c r="F915">
        <v>470.935</v>
      </c>
      <c r="G915">
        <v>620.80000000000007</v>
      </c>
      <c r="H915">
        <v>696.17200000000003</v>
      </c>
      <c r="I915">
        <v>800.46699999999998</v>
      </c>
      <c r="J915">
        <v>743.68799999999999</v>
      </c>
      <c r="K915">
        <v>734.50700000000006</v>
      </c>
      <c r="L915">
        <v>884.9860000000001</v>
      </c>
      <c r="M915">
        <v>814.49700000000007</v>
      </c>
      <c r="N915">
        <v>925.06600000000003</v>
      </c>
      <c r="O915">
        <v>0</v>
      </c>
      <c r="P915">
        <v>2580</v>
      </c>
      <c r="Q915">
        <v>0</v>
      </c>
      <c r="R915">
        <v>0</v>
      </c>
    </row>
    <row r="916" spans="1:18" x14ac:dyDescent="0.25">
      <c r="A916">
        <v>910</v>
      </c>
      <c r="B916" t="s">
        <v>0</v>
      </c>
      <c r="C916">
        <v>2009</v>
      </c>
      <c r="D916">
        <v>212.76500000000001</v>
      </c>
      <c r="E916">
        <v>384.39</v>
      </c>
      <c r="F916">
        <v>505.05699999999996</v>
      </c>
      <c r="G916">
        <v>595.37399999999991</v>
      </c>
      <c r="H916">
        <v>635.66500000000008</v>
      </c>
      <c r="I916">
        <v>697.74199999999996</v>
      </c>
      <c r="J916">
        <v>731.005</v>
      </c>
      <c r="K916">
        <v>800.072</v>
      </c>
      <c r="L916">
        <v>797.74900000000002</v>
      </c>
      <c r="M916">
        <v>881.92899999999997</v>
      </c>
      <c r="N916">
        <v>750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911</v>
      </c>
      <c r="B917" t="s">
        <v>0</v>
      </c>
      <c r="C917">
        <v>2009</v>
      </c>
      <c r="D917">
        <v>215.17099999999999</v>
      </c>
      <c r="E917">
        <v>389.279</v>
      </c>
      <c r="F917">
        <v>500.75400000000002</v>
      </c>
      <c r="G917">
        <v>605.30499999999995</v>
      </c>
      <c r="H917">
        <v>732.90100000000007</v>
      </c>
      <c r="I917">
        <v>696.42400000000009</v>
      </c>
      <c r="J917">
        <v>725.35599999999999</v>
      </c>
      <c r="K917">
        <v>807.49599999999998</v>
      </c>
      <c r="L917">
        <v>824.37199999999996</v>
      </c>
      <c r="M917">
        <v>657.29300000000001</v>
      </c>
      <c r="N917">
        <v>930.423</v>
      </c>
      <c r="O917">
        <v>0</v>
      </c>
      <c r="P917">
        <v>2580</v>
      </c>
      <c r="Q917">
        <v>0</v>
      </c>
      <c r="R917">
        <v>0</v>
      </c>
    </row>
    <row r="918" spans="1:18" x14ac:dyDescent="0.25">
      <c r="A918">
        <v>912</v>
      </c>
      <c r="B918" t="s">
        <v>0</v>
      </c>
      <c r="C918">
        <v>2009</v>
      </c>
      <c r="D918">
        <v>196.75400000000002</v>
      </c>
      <c r="E918">
        <v>389.94800000000004</v>
      </c>
      <c r="F918">
        <v>507.19400000000002</v>
      </c>
      <c r="G918">
        <v>594.96100000000001</v>
      </c>
      <c r="H918">
        <v>659.56899999999996</v>
      </c>
      <c r="I918">
        <v>755.21499999999992</v>
      </c>
      <c r="J918">
        <v>715.54200000000003</v>
      </c>
      <c r="K918">
        <v>771.84299999999996</v>
      </c>
      <c r="L918">
        <v>944.69099999999992</v>
      </c>
      <c r="M918">
        <v>688.00399999999991</v>
      </c>
      <c r="N918">
        <v>933.12900000000002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913</v>
      </c>
      <c r="B919" t="s">
        <v>0</v>
      </c>
      <c r="C919">
        <v>2009</v>
      </c>
      <c r="D919">
        <v>204.108</v>
      </c>
      <c r="E919">
        <v>376.83299999999997</v>
      </c>
      <c r="F919">
        <v>497.19099999999997</v>
      </c>
      <c r="G919">
        <v>590.79999999999995</v>
      </c>
      <c r="H919">
        <v>636.726</v>
      </c>
      <c r="I919">
        <v>748.35399999999993</v>
      </c>
      <c r="J919">
        <v>743.89400000000001</v>
      </c>
      <c r="K919">
        <v>787.20500000000004</v>
      </c>
      <c r="L919">
        <v>820.11699999999996</v>
      </c>
      <c r="M919">
        <v>786.96100000000001</v>
      </c>
      <c r="N919">
        <v>941.63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914</v>
      </c>
      <c r="B920" t="s">
        <v>0</v>
      </c>
      <c r="C920">
        <v>2009</v>
      </c>
      <c r="D920">
        <v>213.21200000000002</v>
      </c>
      <c r="E920">
        <v>389.97300000000001</v>
      </c>
      <c r="F920">
        <v>492.72800000000001</v>
      </c>
      <c r="G920">
        <v>612.26</v>
      </c>
      <c r="H920">
        <v>637.47699999999998</v>
      </c>
      <c r="I920">
        <v>804.87400000000002</v>
      </c>
      <c r="J920">
        <v>723.83500000000004</v>
      </c>
      <c r="K920">
        <v>737.52799999999991</v>
      </c>
      <c r="L920">
        <v>805.43100000000004</v>
      </c>
      <c r="M920">
        <v>718.16599999999994</v>
      </c>
      <c r="N920">
        <v>974.601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915</v>
      </c>
      <c r="B921" t="s">
        <v>0</v>
      </c>
      <c r="C921">
        <v>2009</v>
      </c>
      <c r="D921">
        <v>204.846</v>
      </c>
      <c r="E921">
        <v>391.96600000000001</v>
      </c>
      <c r="F921">
        <v>478.03800000000001</v>
      </c>
      <c r="G921">
        <v>602.99599999999998</v>
      </c>
      <c r="H921">
        <v>683.03800000000001</v>
      </c>
      <c r="I921">
        <v>668.08799999999997</v>
      </c>
      <c r="J921">
        <v>728.42099999999994</v>
      </c>
      <c r="K921">
        <v>777.12800000000004</v>
      </c>
      <c r="L921">
        <v>802.60900000000004</v>
      </c>
      <c r="M921">
        <v>766.72799999999995</v>
      </c>
      <c r="N921">
        <v>932.80600000000004</v>
      </c>
      <c r="O921">
        <v>0</v>
      </c>
      <c r="P921">
        <v>2580</v>
      </c>
      <c r="Q921">
        <v>0</v>
      </c>
      <c r="R921">
        <v>0</v>
      </c>
    </row>
    <row r="922" spans="1:18" x14ac:dyDescent="0.25">
      <c r="A922">
        <v>916</v>
      </c>
      <c r="B922" t="s">
        <v>0</v>
      </c>
      <c r="C922">
        <v>2009</v>
      </c>
      <c r="D922">
        <v>223.23299999999998</v>
      </c>
      <c r="E922">
        <v>394.52700000000004</v>
      </c>
      <c r="F922">
        <v>466.03099999999995</v>
      </c>
      <c r="G922">
        <v>612.13700000000006</v>
      </c>
      <c r="H922">
        <v>615.71600000000001</v>
      </c>
      <c r="I922">
        <v>743.94600000000003</v>
      </c>
      <c r="J922">
        <v>753.38400000000001</v>
      </c>
      <c r="K922">
        <v>759.45500000000004</v>
      </c>
      <c r="L922">
        <v>802.83</v>
      </c>
      <c r="M922">
        <v>855.322</v>
      </c>
      <c r="N922">
        <v>1133.33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>
        <v>917</v>
      </c>
      <c r="B923" t="s">
        <v>0</v>
      </c>
      <c r="C923">
        <v>2009</v>
      </c>
      <c r="D923">
        <v>215.93100000000001</v>
      </c>
      <c r="E923">
        <v>389.04300000000001</v>
      </c>
      <c r="F923">
        <v>485.50200000000001</v>
      </c>
      <c r="G923">
        <v>627.48899999999992</v>
      </c>
      <c r="H923">
        <v>633.98699999999997</v>
      </c>
      <c r="I923">
        <v>755.00599999999997</v>
      </c>
      <c r="J923">
        <v>759.04200000000003</v>
      </c>
      <c r="K923">
        <v>690.48400000000004</v>
      </c>
      <c r="L923">
        <v>852.44299999999998</v>
      </c>
      <c r="M923">
        <v>666.48</v>
      </c>
      <c r="N923">
        <v>746.34299999999996</v>
      </c>
      <c r="O923">
        <v>0</v>
      </c>
      <c r="P923">
        <v>2580</v>
      </c>
      <c r="Q923">
        <v>0</v>
      </c>
      <c r="R923">
        <v>0</v>
      </c>
    </row>
    <row r="924" spans="1:18" x14ac:dyDescent="0.25">
      <c r="A924">
        <v>918</v>
      </c>
      <c r="B924" t="s">
        <v>0</v>
      </c>
      <c r="C924">
        <v>2009</v>
      </c>
      <c r="D924">
        <v>200.45499999999998</v>
      </c>
      <c r="E924">
        <v>387.63</v>
      </c>
      <c r="F924">
        <v>496.07299999999998</v>
      </c>
      <c r="G924">
        <v>615.63900000000001</v>
      </c>
      <c r="H924">
        <v>656.67699999999991</v>
      </c>
      <c r="I924">
        <v>763.52499999999998</v>
      </c>
      <c r="J924">
        <v>780.51900000000001</v>
      </c>
      <c r="K924">
        <v>730.86700000000008</v>
      </c>
      <c r="L924">
        <v>821.14400000000001</v>
      </c>
      <c r="M924">
        <v>743.44399999999996</v>
      </c>
      <c r="N924">
        <v>951.053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>
        <v>919</v>
      </c>
      <c r="B925" t="s">
        <v>0</v>
      </c>
      <c r="C925">
        <v>2009</v>
      </c>
      <c r="D925">
        <v>223.143</v>
      </c>
      <c r="E925">
        <v>395.12799999999999</v>
      </c>
      <c r="F925">
        <v>486.75900000000001</v>
      </c>
      <c r="G925">
        <v>605.23</v>
      </c>
      <c r="H925">
        <v>676.54599999999994</v>
      </c>
      <c r="I925">
        <v>734.44799999999998</v>
      </c>
      <c r="J925">
        <v>735.721</v>
      </c>
      <c r="K925">
        <v>786.154</v>
      </c>
      <c r="L925">
        <v>797.74900000000002</v>
      </c>
      <c r="M925">
        <v>842.32100000000003</v>
      </c>
      <c r="N925">
        <v>1055.56</v>
      </c>
      <c r="O925">
        <v>0</v>
      </c>
      <c r="P925">
        <v>2580</v>
      </c>
      <c r="Q925">
        <v>0</v>
      </c>
      <c r="R925">
        <v>0</v>
      </c>
    </row>
    <row r="926" spans="1:18" x14ac:dyDescent="0.25">
      <c r="A926">
        <v>920</v>
      </c>
      <c r="B926" t="s">
        <v>0</v>
      </c>
      <c r="C926">
        <v>2009</v>
      </c>
      <c r="D926">
        <v>210.95500000000001</v>
      </c>
      <c r="E926">
        <v>391.45400000000001</v>
      </c>
      <c r="F926">
        <v>511.01499999999999</v>
      </c>
      <c r="G926">
        <v>606.34400000000005</v>
      </c>
      <c r="H926">
        <v>629.88499999999999</v>
      </c>
      <c r="I926">
        <v>766.66199999999992</v>
      </c>
      <c r="J926">
        <v>750.07600000000002</v>
      </c>
      <c r="K926">
        <v>778.56099999999992</v>
      </c>
      <c r="L926">
        <v>772.54</v>
      </c>
      <c r="M926">
        <v>715.53800000000001</v>
      </c>
      <c r="N926">
        <v>982.58</v>
      </c>
      <c r="O926">
        <v>0</v>
      </c>
      <c r="P926">
        <v>2580</v>
      </c>
      <c r="Q926">
        <v>0</v>
      </c>
      <c r="R926">
        <v>0</v>
      </c>
    </row>
    <row r="927" spans="1:18" x14ac:dyDescent="0.25">
      <c r="A927">
        <v>921</v>
      </c>
      <c r="B927" t="s">
        <v>0</v>
      </c>
      <c r="C927">
        <v>2009</v>
      </c>
      <c r="D927">
        <v>211.52199999999999</v>
      </c>
      <c r="E927">
        <v>387.18099999999998</v>
      </c>
      <c r="F927">
        <v>503.82300000000004</v>
      </c>
      <c r="G927">
        <v>606.43100000000004</v>
      </c>
      <c r="H927">
        <v>638.18499999999995</v>
      </c>
      <c r="I927">
        <v>713.93799999999999</v>
      </c>
      <c r="J927">
        <v>752.29100000000005</v>
      </c>
      <c r="K927">
        <v>792.91500000000008</v>
      </c>
      <c r="L927">
        <v>803.77099999999996</v>
      </c>
      <c r="M927">
        <v>809.53899999999999</v>
      </c>
      <c r="N927">
        <v>993.548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>
        <v>922</v>
      </c>
      <c r="B928" t="s">
        <v>0</v>
      </c>
      <c r="C928">
        <v>2009</v>
      </c>
      <c r="D928">
        <v>232.05200000000002</v>
      </c>
      <c r="E928">
        <v>404.38299999999998</v>
      </c>
      <c r="F928">
        <v>510.93</v>
      </c>
      <c r="G928">
        <v>636.68400000000008</v>
      </c>
      <c r="H928">
        <v>661.87</v>
      </c>
      <c r="I928">
        <v>746.21699999999998</v>
      </c>
      <c r="J928">
        <v>725.46900000000005</v>
      </c>
      <c r="K928">
        <v>779.89400000000001</v>
      </c>
      <c r="L928">
        <v>828.17200000000003</v>
      </c>
      <c r="M928">
        <v>780.79300000000001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>
        <v>923</v>
      </c>
      <c r="B929" t="s">
        <v>0</v>
      </c>
      <c r="C929">
        <v>2009</v>
      </c>
      <c r="D929">
        <v>218.73899999999998</v>
      </c>
      <c r="E929">
        <v>396.17900000000003</v>
      </c>
      <c r="F929">
        <v>502.10699999999997</v>
      </c>
      <c r="G929">
        <v>623.851</v>
      </c>
      <c r="H929">
        <v>655.24300000000005</v>
      </c>
      <c r="I929">
        <v>757.66399999999999</v>
      </c>
      <c r="J929">
        <v>772.40600000000006</v>
      </c>
      <c r="K929">
        <v>747.33</v>
      </c>
      <c r="L929">
        <v>784.98599999999999</v>
      </c>
      <c r="M929">
        <v>805.60200000000009</v>
      </c>
      <c r="N929">
        <v>0</v>
      </c>
      <c r="O929">
        <v>0</v>
      </c>
      <c r="P929">
        <v>2580</v>
      </c>
      <c r="Q929">
        <v>0</v>
      </c>
      <c r="R929">
        <v>0</v>
      </c>
    </row>
    <row r="930" spans="1:18" x14ac:dyDescent="0.25">
      <c r="A930">
        <v>924</v>
      </c>
      <c r="B930" t="s">
        <v>0</v>
      </c>
      <c r="C930">
        <v>2009</v>
      </c>
      <c r="D930">
        <v>214.065</v>
      </c>
      <c r="E930">
        <v>389.03800000000001</v>
      </c>
      <c r="F930">
        <v>484.12699999999995</v>
      </c>
      <c r="G930">
        <v>584.09299999999996</v>
      </c>
      <c r="H930">
        <v>739.70400000000006</v>
      </c>
      <c r="I930">
        <v>717.10599999999999</v>
      </c>
      <c r="J930">
        <v>734.697</v>
      </c>
      <c r="K930">
        <v>774.803</v>
      </c>
      <c r="L930">
        <v>843.72800000000007</v>
      </c>
      <c r="M930">
        <v>729.29100000000005</v>
      </c>
      <c r="N930">
        <v>983.09800000000007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>
        <v>925</v>
      </c>
      <c r="B931" t="s">
        <v>0</v>
      </c>
      <c r="C931">
        <v>2009</v>
      </c>
      <c r="D931">
        <v>221.84699999999998</v>
      </c>
      <c r="E931">
        <v>382.56299999999999</v>
      </c>
      <c r="F931">
        <v>525.96</v>
      </c>
      <c r="G931">
        <v>621.85500000000002</v>
      </c>
      <c r="H931">
        <v>668.90400000000011</v>
      </c>
      <c r="I931">
        <v>709.72</v>
      </c>
      <c r="J931">
        <v>743.69100000000003</v>
      </c>
      <c r="K931">
        <v>803.005</v>
      </c>
      <c r="L931">
        <v>792.899</v>
      </c>
      <c r="M931">
        <v>713.94999999999993</v>
      </c>
      <c r="N931">
        <v>746.39300000000003</v>
      </c>
      <c r="O931">
        <v>0</v>
      </c>
      <c r="P931">
        <v>2580</v>
      </c>
      <c r="Q931">
        <v>0</v>
      </c>
      <c r="R931">
        <v>0</v>
      </c>
    </row>
    <row r="932" spans="1:18" x14ac:dyDescent="0.25">
      <c r="A932">
        <v>926</v>
      </c>
      <c r="B932" t="s">
        <v>0</v>
      </c>
      <c r="C932">
        <v>2009</v>
      </c>
      <c r="D932">
        <v>212.31800000000001</v>
      </c>
      <c r="E932">
        <v>393.56200000000001</v>
      </c>
      <c r="F932">
        <v>496.66500000000002</v>
      </c>
      <c r="G932">
        <v>625.39800000000002</v>
      </c>
      <c r="H932">
        <v>674.83499999999992</v>
      </c>
      <c r="I932">
        <v>746.005</v>
      </c>
      <c r="J932">
        <v>776.36199999999997</v>
      </c>
      <c r="K932">
        <v>720.21600000000001</v>
      </c>
      <c r="L932">
        <v>794.28800000000001</v>
      </c>
      <c r="M932">
        <v>922.14099999999996</v>
      </c>
      <c r="N932">
        <v>679.31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927</v>
      </c>
      <c r="B933" t="s">
        <v>0</v>
      </c>
      <c r="C933">
        <v>2009</v>
      </c>
      <c r="D933">
        <v>212.06299999999999</v>
      </c>
      <c r="E933">
        <v>389.505</v>
      </c>
      <c r="F933">
        <v>485.49900000000002</v>
      </c>
      <c r="G933">
        <v>626.68900000000008</v>
      </c>
      <c r="H933">
        <v>682.45100000000002</v>
      </c>
      <c r="I933">
        <v>690.52800000000002</v>
      </c>
      <c r="J933">
        <v>760.36199999999997</v>
      </c>
      <c r="K933">
        <v>754.64499999999998</v>
      </c>
      <c r="L933">
        <v>851.65</v>
      </c>
      <c r="M933">
        <v>829.93299999999999</v>
      </c>
      <c r="N933">
        <v>939.404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928</v>
      </c>
      <c r="B934" t="s">
        <v>0</v>
      </c>
      <c r="C934">
        <v>2009</v>
      </c>
      <c r="D934">
        <v>223.87</v>
      </c>
      <c r="E934">
        <v>389.82299999999998</v>
      </c>
      <c r="F934">
        <v>514.50399999999991</v>
      </c>
      <c r="G934">
        <v>584.01499999999999</v>
      </c>
      <c r="H934">
        <v>690.54499999999996</v>
      </c>
      <c r="I934">
        <v>675.19100000000003</v>
      </c>
      <c r="J934">
        <v>708.72299999999996</v>
      </c>
      <c r="K934">
        <v>773.85300000000007</v>
      </c>
      <c r="L934">
        <v>846.899</v>
      </c>
      <c r="M934">
        <v>715.923</v>
      </c>
      <c r="N934">
        <v>1129.4100000000001</v>
      </c>
      <c r="O934">
        <v>0</v>
      </c>
      <c r="P934">
        <v>2580</v>
      </c>
      <c r="Q934">
        <v>0</v>
      </c>
      <c r="R934">
        <v>0</v>
      </c>
    </row>
    <row r="935" spans="1:18" x14ac:dyDescent="0.25">
      <c r="A935">
        <v>929</v>
      </c>
      <c r="B935" t="s">
        <v>0</v>
      </c>
      <c r="C935">
        <v>2009</v>
      </c>
      <c r="D935">
        <v>203.41799999999998</v>
      </c>
      <c r="E935">
        <v>410.43</v>
      </c>
      <c r="F935">
        <v>467.12299999999999</v>
      </c>
      <c r="G935">
        <v>598.00200000000007</v>
      </c>
      <c r="H935">
        <v>707.49099999999999</v>
      </c>
      <c r="I935">
        <v>720.02499999999998</v>
      </c>
      <c r="J935">
        <v>731.88099999999997</v>
      </c>
      <c r="K935">
        <v>816.91800000000001</v>
      </c>
      <c r="L935">
        <v>779.89200000000005</v>
      </c>
      <c r="M935">
        <v>879.14700000000005</v>
      </c>
      <c r="N935">
        <v>924.99400000000003</v>
      </c>
      <c r="O935">
        <v>0</v>
      </c>
      <c r="P935">
        <v>2580</v>
      </c>
      <c r="Q935">
        <v>0</v>
      </c>
      <c r="R935">
        <v>0</v>
      </c>
    </row>
    <row r="936" spans="1:18" x14ac:dyDescent="0.25">
      <c r="A936">
        <v>930</v>
      </c>
      <c r="B936" t="s">
        <v>0</v>
      </c>
      <c r="C936">
        <v>2009</v>
      </c>
      <c r="D936">
        <v>211.03299999999999</v>
      </c>
      <c r="E936">
        <v>400.22699999999998</v>
      </c>
      <c r="F936">
        <v>501.48599999999999</v>
      </c>
      <c r="G936">
        <v>585.51499999999999</v>
      </c>
      <c r="H936">
        <v>635.61299999999994</v>
      </c>
      <c r="I936">
        <v>762.74</v>
      </c>
      <c r="J936">
        <v>751.47799999999995</v>
      </c>
      <c r="K936">
        <v>805.86400000000003</v>
      </c>
      <c r="L936">
        <v>795.44099999999992</v>
      </c>
      <c r="M936">
        <v>850.46999999999991</v>
      </c>
      <c r="N936">
        <v>955.32799999999997</v>
      </c>
      <c r="O936">
        <v>0</v>
      </c>
      <c r="P936">
        <v>2580</v>
      </c>
      <c r="Q936">
        <v>0</v>
      </c>
      <c r="R936">
        <v>0</v>
      </c>
    </row>
    <row r="937" spans="1:18" x14ac:dyDescent="0.25">
      <c r="A937">
        <v>931</v>
      </c>
      <c r="B937" t="s">
        <v>0</v>
      </c>
      <c r="C937">
        <v>2009</v>
      </c>
      <c r="D937">
        <v>206.91799999999998</v>
      </c>
      <c r="E937">
        <v>400.07400000000001</v>
      </c>
      <c r="F937">
        <v>508.49999999999994</v>
      </c>
      <c r="G937">
        <v>592.58799999999997</v>
      </c>
      <c r="H937">
        <v>658.98199999999997</v>
      </c>
      <c r="I937">
        <v>748.048</v>
      </c>
      <c r="J937">
        <v>746.61099999999999</v>
      </c>
      <c r="K937">
        <v>745.41</v>
      </c>
      <c r="L937">
        <v>831.65199999999993</v>
      </c>
      <c r="M937">
        <v>845.99899999999991</v>
      </c>
      <c r="N937">
        <v>915.93500000000006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932</v>
      </c>
      <c r="B938" t="s">
        <v>0</v>
      </c>
      <c r="C938">
        <v>2009</v>
      </c>
      <c r="D938">
        <v>222.73699999999999</v>
      </c>
      <c r="E938">
        <v>392.72899999999998</v>
      </c>
      <c r="F938">
        <v>493.16399999999999</v>
      </c>
      <c r="G938">
        <v>590.68799999999999</v>
      </c>
      <c r="H938">
        <v>645.84199999999998</v>
      </c>
      <c r="I938">
        <v>680.40500000000009</v>
      </c>
      <c r="J938">
        <v>780.86500000000001</v>
      </c>
      <c r="K938">
        <v>718.03399999999999</v>
      </c>
      <c r="L938">
        <v>773.9319999999999</v>
      </c>
      <c r="M938">
        <v>640.99599999999998</v>
      </c>
      <c r="N938">
        <v>908.80000000000007</v>
      </c>
      <c r="O938">
        <v>0</v>
      </c>
      <c r="P938">
        <v>2580</v>
      </c>
      <c r="Q938">
        <v>0</v>
      </c>
      <c r="R938">
        <v>0</v>
      </c>
    </row>
    <row r="939" spans="1:18" x14ac:dyDescent="0.25">
      <c r="A939">
        <v>933</v>
      </c>
      <c r="B939" t="s">
        <v>0</v>
      </c>
      <c r="C939">
        <v>2009</v>
      </c>
      <c r="D939">
        <v>230.89599999999999</v>
      </c>
      <c r="E939">
        <v>404.36</v>
      </c>
      <c r="F939">
        <v>510.68800000000005</v>
      </c>
      <c r="G939">
        <v>554.101</v>
      </c>
      <c r="H939">
        <v>646.02800000000002</v>
      </c>
      <c r="I939">
        <v>757.98900000000003</v>
      </c>
      <c r="J939">
        <v>754.1</v>
      </c>
      <c r="K939">
        <v>775.40099999999995</v>
      </c>
      <c r="L939">
        <v>786.03</v>
      </c>
      <c r="M939">
        <v>812.89100000000008</v>
      </c>
      <c r="N939">
        <v>979.505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934</v>
      </c>
      <c r="B940" t="s">
        <v>0</v>
      </c>
      <c r="C940">
        <v>2009</v>
      </c>
      <c r="D940">
        <v>212.31100000000001</v>
      </c>
      <c r="E940">
        <v>392.77199999999999</v>
      </c>
      <c r="F940">
        <v>507.04499999999996</v>
      </c>
      <c r="G940">
        <v>592.12400000000002</v>
      </c>
      <c r="H940">
        <v>743.62599999999998</v>
      </c>
      <c r="I940">
        <v>749.55400000000009</v>
      </c>
      <c r="J940">
        <v>772.346</v>
      </c>
      <c r="K940">
        <v>747.399</v>
      </c>
      <c r="L940">
        <v>797.38699999999994</v>
      </c>
      <c r="M940">
        <v>944.20600000000002</v>
      </c>
      <c r="N940">
        <v>1076.25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935</v>
      </c>
      <c r="B941" t="s">
        <v>0</v>
      </c>
      <c r="C941">
        <v>2009</v>
      </c>
      <c r="D941">
        <v>203.73400000000001</v>
      </c>
      <c r="E941">
        <v>394.37299999999999</v>
      </c>
      <c r="F941">
        <v>526.54199999999992</v>
      </c>
      <c r="G941">
        <v>635.63300000000004</v>
      </c>
      <c r="H941">
        <v>615.46799999999996</v>
      </c>
      <c r="I941">
        <v>721.43500000000006</v>
      </c>
      <c r="J941">
        <v>717.02200000000005</v>
      </c>
      <c r="K941">
        <v>746.65700000000004</v>
      </c>
      <c r="L941">
        <v>827.26099999999997</v>
      </c>
      <c r="M941">
        <v>807.77499999999998</v>
      </c>
      <c r="N941">
        <v>939.5329999999999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936</v>
      </c>
      <c r="B942" t="s">
        <v>0</v>
      </c>
      <c r="C942">
        <v>2009</v>
      </c>
      <c r="D942">
        <v>214.637</v>
      </c>
      <c r="E942">
        <v>391.21299999999997</v>
      </c>
      <c r="F942">
        <v>523.81799999999998</v>
      </c>
      <c r="G942">
        <v>577.84899999999993</v>
      </c>
      <c r="H942">
        <v>684.27300000000002</v>
      </c>
      <c r="I942">
        <v>740.75100000000009</v>
      </c>
      <c r="J942">
        <v>771.78599999999994</v>
      </c>
      <c r="K942">
        <v>757.17900000000009</v>
      </c>
      <c r="L942">
        <v>830.31700000000001</v>
      </c>
      <c r="M942">
        <v>824.63900000000001</v>
      </c>
      <c r="N942">
        <v>934.28300000000002</v>
      </c>
      <c r="O942">
        <v>0</v>
      </c>
      <c r="P942">
        <v>2580</v>
      </c>
      <c r="Q942">
        <v>0</v>
      </c>
      <c r="R942">
        <v>0</v>
      </c>
    </row>
    <row r="943" spans="1:18" x14ac:dyDescent="0.25">
      <c r="A943">
        <v>937</v>
      </c>
      <c r="B943" t="s">
        <v>0</v>
      </c>
      <c r="C943">
        <v>2009</v>
      </c>
      <c r="D943">
        <v>210.476</v>
      </c>
      <c r="E943">
        <v>396.45499999999998</v>
      </c>
      <c r="F943">
        <v>533.30500000000006</v>
      </c>
      <c r="G943">
        <v>593.82600000000002</v>
      </c>
      <c r="H943">
        <v>594.86700000000008</v>
      </c>
      <c r="I943">
        <v>725.39699999999993</v>
      </c>
      <c r="J943">
        <v>759.77799999999991</v>
      </c>
      <c r="K943">
        <v>725.65700000000004</v>
      </c>
      <c r="L943">
        <v>839.33400000000006</v>
      </c>
      <c r="M943">
        <v>901.08199999999999</v>
      </c>
      <c r="N943">
        <v>0</v>
      </c>
      <c r="O943">
        <v>0</v>
      </c>
      <c r="P943">
        <v>2580</v>
      </c>
      <c r="Q943">
        <v>0</v>
      </c>
      <c r="R943">
        <v>0</v>
      </c>
    </row>
    <row r="944" spans="1:18" x14ac:dyDescent="0.25">
      <c r="A944">
        <v>938</v>
      </c>
      <c r="B944" t="s">
        <v>0</v>
      </c>
      <c r="C944">
        <v>2009</v>
      </c>
      <c r="D944">
        <v>208.52799999999999</v>
      </c>
      <c r="E944">
        <v>405.33699999999999</v>
      </c>
      <c r="F944">
        <v>450.75799999999998</v>
      </c>
      <c r="G944">
        <v>637.928</v>
      </c>
      <c r="H944">
        <v>705.61799999999994</v>
      </c>
      <c r="I944">
        <v>684.15000000000009</v>
      </c>
      <c r="J944">
        <v>757.01300000000003</v>
      </c>
      <c r="K944">
        <v>743.08199999999999</v>
      </c>
      <c r="L944">
        <v>848.25799999999992</v>
      </c>
      <c r="M944">
        <v>705.85500000000002</v>
      </c>
      <c r="N944">
        <v>930.28300000000002</v>
      </c>
      <c r="O944">
        <v>0</v>
      </c>
      <c r="P944">
        <v>2580</v>
      </c>
      <c r="Q944">
        <v>0</v>
      </c>
      <c r="R944">
        <v>0</v>
      </c>
    </row>
    <row r="945" spans="1:18" x14ac:dyDescent="0.25">
      <c r="A945">
        <v>939</v>
      </c>
      <c r="B945" t="s">
        <v>0</v>
      </c>
      <c r="C945">
        <v>2009</v>
      </c>
      <c r="D945">
        <v>219.84899999999999</v>
      </c>
      <c r="E945">
        <v>389.97800000000001</v>
      </c>
      <c r="F945">
        <v>503.66299999999995</v>
      </c>
      <c r="G945">
        <v>652.35299999999995</v>
      </c>
      <c r="H945">
        <v>664.91300000000001</v>
      </c>
      <c r="I945">
        <v>724.66499999999996</v>
      </c>
      <c r="J945">
        <v>735.28300000000002</v>
      </c>
      <c r="K945">
        <v>807.74699999999996</v>
      </c>
      <c r="L945">
        <v>789.15500000000009</v>
      </c>
      <c r="M945">
        <v>756.154</v>
      </c>
      <c r="N945">
        <v>868.99099999999999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>
        <v>940</v>
      </c>
      <c r="B946" t="s">
        <v>0</v>
      </c>
      <c r="C946">
        <v>2009</v>
      </c>
      <c r="D946">
        <v>219.113</v>
      </c>
      <c r="E946">
        <v>397.19499999999999</v>
      </c>
      <c r="F946">
        <v>486.90299999999996</v>
      </c>
      <c r="G946">
        <v>592.80100000000004</v>
      </c>
      <c r="H946">
        <v>672.95499999999993</v>
      </c>
      <c r="I946">
        <v>754.529</v>
      </c>
      <c r="J946">
        <v>746.63699999999994</v>
      </c>
      <c r="K946">
        <v>764.99300000000005</v>
      </c>
      <c r="L946">
        <v>766.20799999999997</v>
      </c>
      <c r="M946">
        <v>848.23899999999992</v>
      </c>
      <c r="N946">
        <v>915.08400000000006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>
        <v>941</v>
      </c>
      <c r="B947" t="s">
        <v>0</v>
      </c>
      <c r="C947">
        <v>2009</v>
      </c>
      <c r="D947">
        <v>213.46</v>
      </c>
      <c r="E947">
        <v>396.07100000000003</v>
      </c>
      <c r="F947">
        <v>491.96199999999999</v>
      </c>
      <c r="G947">
        <v>632.32900000000006</v>
      </c>
      <c r="H947">
        <v>647.99199999999996</v>
      </c>
      <c r="I947">
        <v>824.59199999999998</v>
      </c>
      <c r="J947">
        <v>736.77599999999995</v>
      </c>
      <c r="K947">
        <v>748.96100000000001</v>
      </c>
      <c r="L947">
        <v>822.24699999999996</v>
      </c>
      <c r="M947">
        <v>687.12300000000005</v>
      </c>
      <c r="N947">
        <v>1048.57</v>
      </c>
      <c r="O947">
        <v>0</v>
      </c>
      <c r="P947">
        <v>2580</v>
      </c>
      <c r="Q947">
        <v>0</v>
      </c>
      <c r="R947">
        <v>0</v>
      </c>
    </row>
    <row r="948" spans="1:18" x14ac:dyDescent="0.25">
      <c r="A948">
        <v>942</v>
      </c>
      <c r="B948" t="s">
        <v>0</v>
      </c>
      <c r="C948">
        <v>2009</v>
      </c>
      <c r="D948">
        <v>218.64600000000002</v>
      </c>
      <c r="E948">
        <v>385.63900000000001</v>
      </c>
      <c r="F948">
        <v>504.01099999999997</v>
      </c>
      <c r="G948">
        <v>602.04700000000003</v>
      </c>
      <c r="H948">
        <v>650.84799999999996</v>
      </c>
      <c r="I948">
        <v>760.572</v>
      </c>
      <c r="J948">
        <v>774.40499999999997</v>
      </c>
      <c r="K948">
        <v>748.173</v>
      </c>
      <c r="L948">
        <v>800.43299999999999</v>
      </c>
      <c r="M948">
        <v>697.20899999999995</v>
      </c>
      <c r="N948">
        <v>1026.9100000000001</v>
      </c>
      <c r="O948">
        <v>0</v>
      </c>
      <c r="P948">
        <v>2580</v>
      </c>
      <c r="Q948">
        <v>0</v>
      </c>
      <c r="R948">
        <v>0</v>
      </c>
    </row>
    <row r="949" spans="1:18" x14ac:dyDescent="0.25">
      <c r="A949">
        <v>943</v>
      </c>
      <c r="B949" t="s">
        <v>0</v>
      </c>
      <c r="C949">
        <v>2009</v>
      </c>
      <c r="D949">
        <v>217.38800000000001</v>
      </c>
      <c r="E949">
        <v>381.46899999999999</v>
      </c>
      <c r="F949">
        <v>494.20599999999996</v>
      </c>
      <c r="G949">
        <v>608.99599999999998</v>
      </c>
      <c r="H949">
        <v>656.43299999999999</v>
      </c>
      <c r="I949">
        <v>756.33199999999999</v>
      </c>
      <c r="J949">
        <v>721.74199999999996</v>
      </c>
      <c r="K949">
        <v>795.07499999999993</v>
      </c>
      <c r="L949">
        <v>759.64299999999992</v>
      </c>
      <c r="M949">
        <v>798.35800000000006</v>
      </c>
      <c r="N949">
        <v>986.35599999999999</v>
      </c>
      <c r="O949">
        <v>0</v>
      </c>
      <c r="P949">
        <v>2580</v>
      </c>
      <c r="Q949">
        <v>0</v>
      </c>
      <c r="R949">
        <v>0</v>
      </c>
    </row>
    <row r="950" spans="1:18" x14ac:dyDescent="0.25">
      <c r="A950">
        <v>944</v>
      </c>
      <c r="B950" t="s">
        <v>0</v>
      </c>
      <c r="C950">
        <v>2009</v>
      </c>
      <c r="D950">
        <v>207.44800000000001</v>
      </c>
      <c r="E950">
        <v>393.80599999999998</v>
      </c>
      <c r="F950">
        <v>477.60500000000002</v>
      </c>
      <c r="G950">
        <v>597.56600000000003</v>
      </c>
      <c r="H950">
        <v>665.13499999999999</v>
      </c>
      <c r="I950">
        <v>742.971</v>
      </c>
      <c r="J950">
        <v>779.45799999999997</v>
      </c>
      <c r="K950">
        <v>737.92100000000005</v>
      </c>
      <c r="L950">
        <v>840.73</v>
      </c>
      <c r="M950">
        <v>809.67599999999993</v>
      </c>
      <c r="N950">
        <v>1003.84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>
        <v>945</v>
      </c>
      <c r="B951" t="s">
        <v>0</v>
      </c>
      <c r="C951">
        <v>2009</v>
      </c>
      <c r="D951">
        <v>195.744</v>
      </c>
      <c r="E951">
        <v>389.81599999999997</v>
      </c>
      <c r="F951">
        <v>507.16199999999998</v>
      </c>
      <c r="G951">
        <v>629.40499999999997</v>
      </c>
      <c r="H951">
        <v>693.70299999999997</v>
      </c>
      <c r="I951">
        <v>749.78800000000001</v>
      </c>
      <c r="J951">
        <v>723.77</v>
      </c>
      <c r="K951">
        <v>803.72699999999998</v>
      </c>
      <c r="L951">
        <v>800.471</v>
      </c>
      <c r="M951">
        <v>915.673</v>
      </c>
      <c r="N951">
        <v>906.47400000000005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>
        <v>946</v>
      </c>
      <c r="B952" t="s">
        <v>0</v>
      </c>
      <c r="C952">
        <v>2009</v>
      </c>
      <c r="D952">
        <v>207.22399999999999</v>
      </c>
      <c r="E952">
        <v>394.95299999999997</v>
      </c>
      <c r="F952">
        <v>477.25700000000001</v>
      </c>
      <c r="G952">
        <v>573.41399999999999</v>
      </c>
      <c r="H952">
        <v>667.59699999999998</v>
      </c>
      <c r="I952">
        <v>704.24099999999999</v>
      </c>
      <c r="J952">
        <v>769.47699999999998</v>
      </c>
      <c r="K952">
        <v>820.62300000000005</v>
      </c>
      <c r="L952">
        <v>807.93999999999994</v>
      </c>
      <c r="M952">
        <v>679.00700000000006</v>
      </c>
      <c r="N952">
        <v>992.35199999999998</v>
      </c>
      <c r="O952">
        <v>0</v>
      </c>
      <c r="P952">
        <v>2580</v>
      </c>
      <c r="Q952">
        <v>0</v>
      </c>
      <c r="R952">
        <v>0</v>
      </c>
    </row>
    <row r="953" spans="1:18" x14ac:dyDescent="0.25">
      <c r="A953">
        <v>947</v>
      </c>
      <c r="B953" t="s">
        <v>0</v>
      </c>
      <c r="C953">
        <v>2009</v>
      </c>
      <c r="D953">
        <v>221.79299999999998</v>
      </c>
      <c r="E953">
        <v>399.05099999999999</v>
      </c>
      <c r="F953">
        <v>484.61599999999999</v>
      </c>
      <c r="G953">
        <v>625.43499999999995</v>
      </c>
      <c r="H953">
        <v>632.53599999999994</v>
      </c>
      <c r="I953">
        <v>705.40099999999995</v>
      </c>
      <c r="J953">
        <v>778.42199999999991</v>
      </c>
      <c r="K953">
        <v>756.13900000000001</v>
      </c>
      <c r="L953">
        <v>779.096</v>
      </c>
      <c r="M953">
        <v>788.95899999999995</v>
      </c>
      <c r="N953">
        <v>966.82299999999998</v>
      </c>
      <c r="O953">
        <v>0</v>
      </c>
      <c r="P953">
        <v>2580</v>
      </c>
      <c r="Q953">
        <v>0</v>
      </c>
      <c r="R953">
        <v>0</v>
      </c>
    </row>
    <row r="954" spans="1:18" x14ac:dyDescent="0.25">
      <c r="A954">
        <v>948</v>
      </c>
      <c r="B954" t="s">
        <v>0</v>
      </c>
      <c r="C954">
        <v>2009</v>
      </c>
      <c r="D954">
        <v>242.34900000000002</v>
      </c>
      <c r="E954">
        <v>402.07400000000001</v>
      </c>
      <c r="F954">
        <v>492.70100000000002</v>
      </c>
      <c r="G954">
        <v>598.89599999999996</v>
      </c>
      <c r="H954">
        <v>652.19099999999992</v>
      </c>
      <c r="I954">
        <v>756.452</v>
      </c>
      <c r="J954">
        <v>740.81100000000004</v>
      </c>
      <c r="K954">
        <v>776.94899999999996</v>
      </c>
      <c r="L954">
        <v>805.18599999999992</v>
      </c>
      <c r="M954">
        <v>882.40600000000006</v>
      </c>
      <c r="N954">
        <v>1020.58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>
        <v>949</v>
      </c>
      <c r="B955" t="s">
        <v>0</v>
      </c>
      <c r="C955">
        <v>2009</v>
      </c>
      <c r="D955">
        <v>220.43699999999998</v>
      </c>
      <c r="E955">
        <v>392.77099999999996</v>
      </c>
      <c r="F955">
        <v>497.55899999999997</v>
      </c>
      <c r="G955">
        <v>584.06299999999999</v>
      </c>
      <c r="H955">
        <v>644.71999999999991</v>
      </c>
      <c r="I955">
        <v>732.31200000000001</v>
      </c>
      <c r="J955">
        <v>756.21899999999994</v>
      </c>
      <c r="K955">
        <v>731.36400000000003</v>
      </c>
      <c r="L955">
        <v>793.74</v>
      </c>
      <c r="M955">
        <v>833.62899999999991</v>
      </c>
      <c r="N955">
        <v>952.18000000000006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>
        <v>950</v>
      </c>
      <c r="B956" t="s">
        <v>0</v>
      </c>
      <c r="C956">
        <v>2009</v>
      </c>
      <c r="D956">
        <v>198.06</v>
      </c>
      <c r="E956">
        <v>396.30599999999998</v>
      </c>
      <c r="F956">
        <v>506.63499999999993</v>
      </c>
      <c r="G956">
        <v>585.00400000000002</v>
      </c>
      <c r="H956">
        <v>652.16399999999999</v>
      </c>
      <c r="I956">
        <v>722.95100000000002</v>
      </c>
      <c r="J956">
        <v>761.52800000000002</v>
      </c>
      <c r="K956">
        <v>827.06900000000007</v>
      </c>
      <c r="L956">
        <v>792.83699999999999</v>
      </c>
      <c r="M956">
        <v>1203.1400000000001</v>
      </c>
      <c r="N956">
        <v>0</v>
      </c>
      <c r="O956">
        <v>0</v>
      </c>
      <c r="P956">
        <v>2580</v>
      </c>
      <c r="Q956">
        <v>0</v>
      </c>
      <c r="R956">
        <v>0</v>
      </c>
    </row>
    <row r="957" spans="1:18" x14ac:dyDescent="0.25">
      <c r="A957">
        <v>951</v>
      </c>
      <c r="B957" t="s">
        <v>0</v>
      </c>
      <c r="C957">
        <v>2009</v>
      </c>
      <c r="D957">
        <v>203.02700000000002</v>
      </c>
      <c r="E957">
        <v>394.78799999999995</v>
      </c>
      <c r="F957">
        <v>489.38100000000003</v>
      </c>
      <c r="G957">
        <v>633.43400000000008</v>
      </c>
      <c r="H957">
        <v>666.39099999999996</v>
      </c>
      <c r="I957">
        <v>722.12400000000002</v>
      </c>
      <c r="J957">
        <v>718.84299999999996</v>
      </c>
      <c r="K957">
        <v>803.06999999999994</v>
      </c>
      <c r="L957">
        <v>880.00299999999993</v>
      </c>
      <c r="M957">
        <v>896.66</v>
      </c>
      <c r="N957">
        <v>750.72899999999993</v>
      </c>
      <c r="O957">
        <v>0</v>
      </c>
      <c r="P957">
        <v>2580</v>
      </c>
      <c r="Q957">
        <v>0</v>
      </c>
      <c r="R957">
        <v>0</v>
      </c>
    </row>
    <row r="958" spans="1:18" x14ac:dyDescent="0.25">
      <c r="A958">
        <v>952</v>
      </c>
      <c r="B958" t="s">
        <v>0</v>
      </c>
      <c r="C958">
        <v>2009</v>
      </c>
      <c r="D958">
        <v>209.52100000000002</v>
      </c>
      <c r="E958">
        <v>386.517</v>
      </c>
      <c r="F958">
        <v>494.14200000000005</v>
      </c>
      <c r="G958">
        <v>571.79999999999995</v>
      </c>
      <c r="H958">
        <v>679.48</v>
      </c>
      <c r="I958">
        <v>705.60699999999997</v>
      </c>
      <c r="J958">
        <v>778.60199999999998</v>
      </c>
      <c r="K958">
        <v>723.96400000000006</v>
      </c>
      <c r="L958">
        <v>790.94200000000001</v>
      </c>
      <c r="M958">
        <v>806.74099999999999</v>
      </c>
      <c r="N958">
        <v>1283.3300000000002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953</v>
      </c>
      <c r="B959" t="s">
        <v>0</v>
      </c>
      <c r="C959">
        <v>2009</v>
      </c>
      <c r="D959">
        <v>230.078</v>
      </c>
      <c r="E959">
        <v>392.084</v>
      </c>
      <c r="F959">
        <v>473.52199999999999</v>
      </c>
      <c r="G959">
        <v>579.62899999999991</v>
      </c>
      <c r="H959">
        <v>690.37599999999998</v>
      </c>
      <c r="I959">
        <v>691.84800000000007</v>
      </c>
      <c r="J959">
        <v>766.20399999999995</v>
      </c>
      <c r="K959">
        <v>790.38900000000001</v>
      </c>
      <c r="L959">
        <v>809.024</v>
      </c>
      <c r="M959">
        <v>827.02</v>
      </c>
      <c r="N959">
        <v>979.67700000000002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954</v>
      </c>
      <c r="B960" t="s">
        <v>0</v>
      </c>
      <c r="C960">
        <v>2009</v>
      </c>
      <c r="D960">
        <v>230.45699999999999</v>
      </c>
      <c r="E960">
        <v>398.90199999999999</v>
      </c>
      <c r="F960">
        <v>519.71199999999999</v>
      </c>
      <c r="G960">
        <v>634.43000000000006</v>
      </c>
      <c r="H960">
        <v>629.25299999999993</v>
      </c>
      <c r="I960">
        <v>744.68500000000006</v>
      </c>
      <c r="J960">
        <v>726.33899999999994</v>
      </c>
      <c r="K960">
        <v>730.11099999999999</v>
      </c>
      <c r="L960">
        <v>785.69399999999996</v>
      </c>
      <c r="M960">
        <v>743.84699999999998</v>
      </c>
      <c r="N960">
        <v>967.55799999999999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955</v>
      </c>
      <c r="B961" t="s">
        <v>0</v>
      </c>
      <c r="C961">
        <v>2009</v>
      </c>
      <c r="D961">
        <v>188.55500000000001</v>
      </c>
      <c r="E961">
        <v>397.30700000000002</v>
      </c>
      <c r="F961">
        <v>490.01</v>
      </c>
      <c r="G961">
        <v>615.87199999999996</v>
      </c>
      <c r="H961">
        <v>632.81200000000001</v>
      </c>
      <c r="I961">
        <v>769.30200000000002</v>
      </c>
      <c r="J961">
        <v>755.41499999999996</v>
      </c>
      <c r="K961">
        <v>744.15800000000002</v>
      </c>
      <c r="L961">
        <v>787.19100000000003</v>
      </c>
      <c r="M961">
        <v>948.279</v>
      </c>
      <c r="N961">
        <v>954.86</v>
      </c>
      <c r="O961">
        <v>0</v>
      </c>
      <c r="P961">
        <v>2580</v>
      </c>
      <c r="Q961">
        <v>0</v>
      </c>
      <c r="R961">
        <v>0</v>
      </c>
    </row>
    <row r="962" spans="1:18" x14ac:dyDescent="0.25">
      <c r="A962">
        <v>956</v>
      </c>
      <c r="B962" t="s">
        <v>0</v>
      </c>
      <c r="C962">
        <v>2009</v>
      </c>
      <c r="D962">
        <v>222.006</v>
      </c>
      <c r="E962">
        <v>389.32099999999997</v>
      </c>
      <c r="F962">
        <v>492.61199999999997</v>
      </c>
      <c r="G962">
        <v>592.30799999999999</v>
      </c>
      <c r="H962">
        <v>623.66100000000006</v>
      </c>
      <c r="I962">
        <v>762.27</v>
      </c>
      <c r="J962">
        <v>779.33600000000001</v>
      </c>
      <c r="K962">
        <v>802.58199999999999</v>
      </c>
      <c r="L962">
        <v>809.1930000000001</v>
      </c>
      <c r="M962">
        <v>1050.43</v>
      </c>
      <c r="N962">
        <v>968.09999999999991</v>
      </c>
      <c r="O962">
        <v>0</v>
      </c>
      <c r="P962">
        <v>2580</v>
      </c>
      <c r="Q962">
        <v>0</v>
      </c>
      <c r="R962">
        <v>0</v>
      </c>
    </row>
    <row r="963" spans="1:18" x14ac:dyDescent="0.25">
      <c r="A963">
        <v>957</v>
      </c>
      <c r="B963" t="s">
        <v>0</v>
      </c>
      <c r="C963">
        <v>2009</v>
      </c>
      <c r="D963">
        <v>216.37799999999999</v>
      </c>
      <c r="E963">
        <v>390.70100000000002</v>
      </c>
      <c r="F963">
        <v>486.59400000000005</v>
      </c>
      <c r="G963">
        <v>657.62099999999998</v>
      </c>
      <c r="H963">
        <v>618.00600000000009</v>
      </c>
      <c r="I963">
        <v>772.51</v>
      </c>
      <c r="J963">
        <v>705.93499999999995</v>
      </c>
      <c r="K963">
        <v>848.5859999999999</v>
      </c>
      <c r="L963">
        <v>847.00299999999993</v>
      </c>
      <c r="M963">
        <v>918.08100000000002</v>
      </c>
      <c r="N963">
        <v>710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958</v>
      </c>
      <c r="B964" t="s">
        <v>0</v>
      </c>
      <c r="C964">
        <v>2009</v>
      </c>
      <c r="D964">
        <v>198.101</v>
      </c>
      <c r="E964">
        <v>403.505</v>
      </c>
      <c r="F964">
        <v>490.07900000000001</v>
      </c>
      <c r="G964">
        <v>605.75100000000009</v>
      </c>
      <c r="H964">
        <v>630.48899999999992</v>
      </c>
      <c r="I964">
        <v>726.01599999999996</v>
      </c>
      <c r="J964">
        <v>774.30500000000006</v>
      </c>
      <c r="K964">
        <v>811.56600000000003</v>
      </c>
      <c r="L964">
        <v>822.88</v>
      </c>
      <c r="M964">
        <v>708.322</v>
      </c>
      <c r="N964">
        <v>749.15299999999991</v>
      </c>
      <c r="O964">
        <v>0</v>
      </c>
      <c r="P964">
        <v>2580</v>
      </c>
      <c r="Q964">
        <v>0</v>
      </c>
      <c r="R964">
        <v>0</v>
      </c>
    </row>
    <row r="965" spans="1:18" x14ac:dyDescent="0.25">
      <c r="A965">
        <v>959</v>
      </c>
      <c r="B965" t="s">
        <v>0</v>
      </c>
      <c r="C965">
        <v>2009</v>
      </c>
      <c r="D965">
        <v>204.89400000000001</v>
      </c>
      <c r="E965">
        <v>396.72899999999998</v>
      </c>
      <c r="F965">
        <v>498.71600000000001</v>
      </c>
      <c r="G965">
        <v>573.77199999999993</v>
      </c>
      <c r="H965">
        <v>692.899</v>
      </c>
      <c r="I965">
        <v>772.351</v>
      </c>
      <c r="J965">
        <v>681.89400000000001</v>
      </c>
      <c r="K965">
        <v>795.255</v>
      </c>
      <c r="L965">
        <v>776.6880000000001</v>
      </c>
      <c r="M965">
        <v>642.82799999999997</v>
      </c>
      <c r="N965">
        <v>750</v>
      </c>
      <c r="O965">
        <v>0</v>
      </c>
      <c r="P965">
        <v>2580</v>
      </c>
      <c r="Q965">
        <v>0</v>
      </c>
      <c r="R965">
        <v>0</v>
      </c>
    </row>
    <row r="966" spans="1:18" x14ac:dyDescent="0.25">
      <c r="A966">
        <v>960</v>
      </c>
      <c r="B966" t="s">
        <v>0</v>
      </c>
      <c r="C966">
        <v>2009</v>
      </c>
      <c r="D966">
        <v>217.64700000000002</v>
      </c>
      <c r="E966">
        <v>408.29199999999997</v>
      </c>
      <c r="F966">
        <v>500.66200000000003</v>
      </c>
      <c r="G966">
        <v>583.42600000000004</v>
      </c>
      <c r="H966">
        <v>691.96800000000007</v>
      </c>
      <c r="I966">
        <v>726.18099999999993</v>
      </c>
      <c r="J966">
        <v>763.22900000000004</v>
      </c>
      <c r="K966">
        <v>809.14099999999996</v>
      </c>
      <c r="L966">
        <v>844.98900000000003</v>
      </c>
      <c r="M966">
        <v>826.41200000000003</v>
      </c>
      <c r="N966">
        <v>935.29200000000003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961</v>
      </c>
      <c r="B967" t="s">
        <v>0</v>
      </c>
      <c r="C967">
        <v>2009</v>
      </c>
      <c r="D967">
        <v>237.483</v>
      </c>
      <c r="E967">
        <v>411.23900000000003</v>
      </c>
      <c r="F967">
        <v>490.10900000000004</v>
      </c>
      <c r="G967">
        <v>637.98</v>
      </c>
      <c r="H967">
        <v>688.36200000000008</v>
      </c>
      <c r="I967">
        <v>747.79499999999996</v>
      </c>
      <c r="J967">
        <v>710.9</v>
      </c>
      <c r="K967">
        <v>828.51</v>
      </c>
      <c r="L967">
        <v>801.66399999999999</v>
      </c>
      <c r="M967">
        <v>853.38300000000004</v>
      </c>
      <c r="N967">
        <v>723.33299999999997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962</v>
      </c>
      <c r="B968" t="s">
        <v>0</v>
      </c>
      <c r="C968">
        <v>2009</v>
      </c>
      <c r="D968">
        <v>221.417</v>
      </c>
      <c r="E968">
        <v>390.37</v>
      </c>
      <c r="F968">
        <v>489.22300000000001</v>
      </c>
      <c r="G968">
        <v>586.57099999999991</v>
      </c>
      <c r="H968">
        <v>639.52299999999991</v>
      </c>
      <c r="I968">
        <v>749.11700000000008</v>
      </c>
      <c r="J968">
        <v>701.25400000000002</v>
      </c>
      <c r="K968">
        <v>804.1819999999999</v>
      </c>
      <c r="L968">
        <v>797.54399999999998</v>
      </c>
      <c r="M968">
        <v>993.10699999999997</v>
      </c>
      <c r="N968">
        <v>894.35500000000002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963</v>
      </c>
      <c r="B969" t="s">
        <v>0</v>
      </c>
      <c r="C969">
        <v>2009</v>
      </c>
      <c r="D969">
        <v>197.73499999999999</v>
      </c>
      <c r="E969">
        <v>400.63400000000001</v>
      </c>
      <c r="F969">
        <v>470.22300000000001</v>
      </c>
      <c r="G969">
        <v>615.697</v>
      </c>
      <c r="H969">
        <v>624.68599999999992</v>
      </c>
      <c r="I969">
        <v>776.90099999999995</v>
      </c>
      <c r="J969">
        <v>718.82100000000003</v>
      </c>
      <c r="K969">
        <v>730.51900000000001</v>
      </c>
      <c r="L969">
        <v>840.68700000000001</v>
      </c>
      <c r="M969">
        <v>800.03899999999999</v>
      </c>
      <c r="N969">
        <v>696.66700000000003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>
        <v>964</v>
      </c>
      <c r="B970" t="s">
        <v>0</v>
      </c>
      <c r="C970">
        <v>2009</v>
      </c>
      <c r="D970">
        <v>205.149</v>
      </c>
      <c r="E970">
        <v>397.78799999999995</v>
      </c>
      <c r="F970">
        <v>489.33600000000001</v>
      </c>
      <c r="G970">
        <v>622.73699999999997</v>
      </c>
      <c r="H970">
        <v>615.47199999999998</v>
      </c>
      <c r="I970">
        <v>663.36199999999997</v>
      </c>
      <c r="J970">
        <v>696.18000000000006</v>
      </c>
      <c r="K970">
        <v>755.59900000000005</v>
      </c>
      <c r="L970">
        <v>818.01199999999994</v>
      </c>
      <c r="M970">
        <v>826.31200000000001</v>
      </c>
      <c r="N970">
        <v>806.88499999999999</v>
      </c>
      <c r="O970">
        <v>0</v>
      </c>
      <c r="P970">
        <v>2580</v>
      </c>
      <c r="Q970">
        <v>0</v>
      </c>
      <c r="R970">
        <v>0</v>
      </c>
    </row>
    <row r="971" spans="1:18" x14ac:dyDescent="0.25">
      <c r="A971">
        <v>965</v>
      </c>
      <c r="B971" t="s">
        <v>0</v>
      </c>
      <c r="C971">
        <v>2009</v>
      </c>
      <c r="D971">
        <v>217.37200000000001</v>
      </c>
      <c r="E971">
        <v>400.56199999999995</v>
      </c>
      <c r="F971">
        <v>466.00399999999996</v>
      </c>
      <c r="G971">
        <v>588.31999999999994</v>
      </c>
      <c r="H971">
        <v>698.66300000000001</v>
      </c>
      <c r="I971">
        <v>732.00900000000001</v>
      </c>
      <c r="J971">
        <v>777.58600000000001</v>
      </c>
      <c r="K971">
        <v>807.06</v>
      </c>
      <c r="L971">
        <v>839.79899999999998</v>
      </c>
      <c r="M971">
        <v>712.08499999999992</v>
      </c>
      <c r="N971">
        <v>0</v>
      </c>
      <c r="O971">
        <v>0</v>
      </c>
      <c r="P971">
        <v>2580</v>
      </c>
      <c r="Q971">
        <v>0</v>
      </c>
      <c r="R971">
        <v>0</v>
      </c>
    </row>
    <row r="972" spans="1:18" x14ac:dyDescent="0.25">
      <c r="A972">
        <v>966</v>
      </c>
      <c r="B972" t="s">
        <v>0</v>
      </c>
      <c r="C972">
        <v>2009</v>
      </c>
      <c r="D972">
        <v>222.304</v>
      </c>
      <c r="E972">
        <v>395.98</v>
      </c>
      <c r="F972">
        <v>494.85899999999998</v>
      </c>
      <c r="G972">
        <v>619.80700000000002</v>
      </c>
      <c r="H972">
        <v>651.13499999999999</v>
      </c>
      <c r="I972">
        <v>754.28899999999999</v>
      </c>
      <c r="J972">
        <v>730.38400000000001</v>
      </c>
      <c r="K972">
        <v>772.56100000000004</v>
      </c>
      <c r="L972">
        <v>816.71800000000007</v>
      </c>
      <c r="M972">
        <v>875.83200000000011</v>
      </c>
      <c r="N972">
        <v>710</v>
      </c>
      <c r="O972">
        <v>0</v>
      </c>
      <c r="P972">
        <v>2580</v>
      </c>
      <c r="Q972">
        <v>0</v>
      </c>
      <c r="R972">
        <v>0</v>
      </c>
    </row>
    <row r="973" spans="1:18" x14ac:dyDescent="0.25">
      <c r="A973">
        <v>967</v>
      </c>
      <c r="B973" t="s">
        <v>0</v>
      </c>
      <c r="C973">
        <v>2009</v>
      </c>
      <c r="D973">
        <v>225.09399999999999</v>
      </c>
      <c r="E973">
        <v>381.423</v>
      </c>
      <c r="F973">
        <v>494.75900000000001</v>
      </c>
      <c r="G973">
        <v>598.87100000000009</v>
      </c>
      <c r="H973">
        <v>708.303</v>
      </c>
      <c r="I973">
        <v>753.26400000000001</v>
      </c>
      <c r="J973">
        <v>754.21</v>
      </c>
      <c r="K973">
        <v>732.82299999999998</v>
      </c>
      <c r="L973">
        <v>802.28200000000004</v>
      </c>
      <c r="M973">
        <v>848.62300000000005</v>
      </c>
      <c r="N973">
        <v>1130</v>
      </c>
      <c r="O973">
        <v>0</v>
      </c>
      <c r="P973">
        <v>2580</v>
      </c>
      <c r="Q973">
        <v>0</v>
      </c>
      <c r="R973">
        <v>0</v>
      </c>
    </row>
    <row r="974" spans="1:18" x14ac:dyDescent="0.25">
      <c r="A974">
        <v>968</v>
      </c>
      <c r="B974" t="s">
        <v>0</v>
      </c>
      <c r="C974">
        <v>2009</v>
      </c>
      <c r="D974">
        <v>220.70400000000001</v>
      </c>
      <c r="E974">
        <v>398.13300000000004</v>
      </c>
      <c r="F974">
        <v>501.00400000000002</v>
      </c>
      <c r="G974">
        <v>595.13700000000006</v>
      </c>
      <c r="H974">
        <v>624.19600000000003</v>
      </c>
      <c r="I974">
        <v>738.01099999999997</v>
      </c>
      <c r="J974">
        <v>729.27800000000002</v>
      </c>
      <c r="K974">
        <v>779.35900000000004</v>
      </c>
      <c r="L974">
        <v>851.58699999999999</v>
      </c>
      <c r="M974">
        <v>766.00100000000009</v>
      </c>
      <c r="N974">
        <v>944.76099999999997</v>
      </c>
      <c r="O974">
        <v>0</v>
      </c>
      <c r="P974">
        <v>2580</v>
      </c>
      <c r="Q974">
        <v>0</v>
      </c>
      <c r="R974">
        <v>0</v>
      </c>
    </row>
    <row r="975" spans="1:18" x14ac:dyDescent="0.25">
      <c r="A975">
        <v>969</v>
      </c>
      <c r="B975" t="s">
        <v>0</v>
      </c>
      <c r="C975">
        <v>2009</v>
      </c>
      <c r="D975">
        <v>231.624</v>
      </c>
      <c r="E975">
        <v>398.92699999999996</v>
      </c>
      <c r="F975">
        <v>481.91499999999996</v>
      </c>
      <c r="G975">
        <v>625.91200000000003</v>
      </c>
      <c r="H975">
        <v>649.58499999999992</v>
      </c>
      <c r="I975">
        <v>685.74800000000005</v>
      </c>
      <c r="J975">
        <v>745.40499999999997</v>
      </c>
      <c r="K975">
        <v>715.13800000000003</v>
      </c>
      <c r="L975">
        <v>768.59500000000003</v>
      </c>
      <c r="M975">
        <v>847.25199999999995</v>
      </c>
      <c r="N975">
        <v>809.48500000000001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>
        <v>970</v>
      </c>
      <c r="B976" t="s">
        <v>0</v>
      </c>
      <c r="C976">
        <v>2009</v>
      </c>
      <c r="D976">
        <v>222.30500000000001</v>
      </c>
      <c r="E976">
        <v>401.92599999999999</v>
      </c>
      <c r="F976">
        <v>494.48399999999998</v>
      </c>
      <c r="G976">
        <v>596.91499999999996</v>
      </c>
      <c r="H976">
        <v>628.71299999999997</v>
      </c>
      <c r="I976">
        <v>731.24299999999994</v>
      </c>
      <c r="J976">
        <v>740.31799999999998</v>
      </c>
      <c r="K976">
        <v>768.35699999999997</v>
      </c>
      <c r="L976">
        <v>856.12099999999998</v>
      </c>
      <c r="M976">
        <v>876.52699999999993</v>
      </c>
      <c r="N976">
        <v>952.41399999999999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>
        <v>971</v>
      </c>
      <c r="B977" t="s">
        <v>0</v>
      </c>
      <c r="C977">
        <v>2009</v>
      </c>
      <c r="D977">
        <v>244.90799999999999</v>
      </c>
      <c r="E977">
        <v>407.505</v>
      </c>
      <c r="F977">
        <v>492.99399999999997</v>
      </c>
      <c r="G977">
        <v>618.87899999999991</v>
      </c>
      <c r="H977">
        <v>698.27200000000005</v>
      </c>
      <c r="I977">
        <v>769.50700000000006</v>
      </c>
      <c r="J977">
        <v>716.5089999999999</v>
      </c>
      <c r="K977">
        <v>778.16</v>
      </c>
      <c r="L977">
        <v>802.29600000000005</v>
      </c>
      <c r="M977">
        <v>729.90899999999999</v>
      </c>
      <c r="N977">
        <v>872.92499999999995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>
        <v>972</v>
      </c>
      <c r="B978" t="s">
        <v>0</v>
      </c>
      <c r="C978">
        <v>2009</v>
      </c>
      <c r="D978">
        <v>211.98400000000001</v>
      </c>
      <c r="E978">
        <v>394.52799999999996</v>
      </c>
      <c r="F978">
        <v>495.62600000000003</v>
      </c>
      <c r="G978">
        <v>626.06799999999998</v>
      </c>
      <c r="H978">
        <v>624.36</v>
      </c>
      <c r="I978">
        <v>724.51099999999997</v>
      </c>
      <c r="J978">
        <v>778.30600000000004</v>
      </c>
      <c r="K978">
        <v>790.24399999999991</v>
      </c>
      <c r="L978">
        <v>808.94999999999993</v>
      </c>
      <c r="M978">
        <v>1000.5900000000001</v>
      </c>
      <c r="N978">
        <v>1004.56</v>
      </c>
      <c r="O978">
        <v>0</v>
      </c>
      <c r="P978">
        <v>2580</v>
      </c>
      <c r="Q978">
        <v>0</v>
      </c>
      <c r="R978">
        <v>0</v>
      </c>
    </row>
    <row r="979" spans="1:18" x14ac:dyDescent="0.25">
      <c r="A979">
        <v>973</v>
      </c>
      <c r="B979" t="s">
        <v>0</v>
      </c>
      <c r="C979">
        <v>2009</v>
      </c>
      <c r="D979">
        <v>212.64099999999999</v>
      </c>
      <c r="E979">
        <v>405.149</v>
      </c>
      <c r="F979">
        <v>509.21099999999996</v>
      </c>
      <c r="G979">
        <v>614.81899999999996</v>
      </c>
      <c r="H979">
        <v>709.07399999999996</v>
      </c>
      <c r="I979">
        <v>723.13599999999997</v>
      </c>
      <c r="J979">
        <v>774.08299999999997</v>
      </c>
      <c r="K979">
        <v>783.23099999999999</v>
      </c>
      <c r="L979">
        <v>814.62199999999996</v>
      </c>
      <c r="M979">
        <v>931.70399999999995</v>
      </c>
      <c r="N979">
        <v>960.59399999999994</v>
      </c>
      <c r="O979">
        <v>0</v>
      </c>
      <c r="P979">
        <v>2580</v>
      </c>
      <c r="Q979">
        <v>0</v>
      </c>
      <c r="R979">
        <v>0</v>
      </c>
    </row>
    <row r="980" spans="1:18" x14ac:dyDescent="0.25">
      <c r="A980">
        <v>974</v>
      </c>
      <c r="B980" t="s">
        <v>0</v>
      </c>
      <c r="C980">
        <v>2009</v>
      </c>
      <c r="D980">
        <v>214.39099999999999</v>
      </c>
      <c r="E980">
        <v>384.45</v>
      </c>
      <c r="F980">
        <v>516.87</v>
      </c>
      <c r="G980">
        <v>601.24400000000003</v>
      </c>
      <c r="H980">
        <v>694.84699999999998</v>
      </c>
      <c r="I980">
        <v>773.63199999999995</v>
      </c>
      <c r="J980">
        <v>786.20500000000004</v>
      </c>
      <c r="K980">
        <v>751.31099999999992</v>
      </c>
      <c r="L980">
        <v>791.15199999999993</v>
      </c>
      <c r="M980">
        <v>751.89499999999998</v>
      </c>
      <c r="N980">
        <v>732.55799999999999</v>
      </c>
      <c r="O980">
        <v>0</v>
      </c>
      <c r="P980">
        <v>2580</v>
      </c>
      <c r="Q980">
        <v>0</v>
      </c>
      <c r="R980">
        <v>0</v>
      </c>
    </row>
    <row r="981" spans="1:18" x14ac:dyDescent="0.25">
      <c r="A981">
        <v>975</v>
      </c>
      <c r="B981" t="s">
        <v>0</v>
      </c>
      <c r="C981">
        <v>2009</v>
      </c>
      <c r="D981">
        <v>210.17400000000001</v>
      </c>
      <c r="E981">
        <v>390.73200000000003</v>
      </c>
      <c r="F981">
        <v>511.91900000000004</v>
      </c>
      <c r="G981">
        <v>600.35700000000008</v>
      </c>
      <c r="H981">
        <v>674.00599999999997</v>
      </c>
      <c r="I981">
        <v>736.80399999999997</v>
      </c>
      <c r="J981">
        <v>777.76400000000001</v>
      </c>
      <c r="K981">
        <v>770.85400000000004</v>
      </c>
      <c r="L981">
        <v>726.49099999999999</v>
      </c>
      <c r="M981">
        <v>831.28899999999999</v>
      </c>
      <c r="N981">
        <v>747.351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976</v>
      </c>
      <c r="B982" t="s">
        <v>0</v>
      </c>
      <c r="C982">
        <v>2009</v>
      </c>
      <c r="D982">
        <v>222.18799999999999</v>
      </c>
      <c r="E982">
        <v>408.642</v>
      </c>
      <c r="F982">
        <v>518.125</v>
      </c>
      <c r="G982">
        <v>546.077</v>
      </c>
      <c r="H982">
        <v>669.87799999999993</v>
      </c>
      <c r="I982">
        <v>754.91099999999994</v>
      </c>
      <c r="J982">
        <v>780.81700000000001</v>
      </c>
      <c r="K982">
        <v>742.36899999999991</v>
      </c>
      <c r="L982">
        <v>826.90099999999995</v>
      </c>
      <c r="M982">
        <v>945.40100000000007</v>
      </c>
      <c r="N982">
        <v>949.90699999999993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977</v>
      </c>
      <c r="B983" t="s">
        <v>0</v>
      </c>
      <c r="C983">
        <v>2009</v>
      </c>
      <c r="D983">
        <v>216.786</v>
      </c>
      <c r="E983">
        <v>397.399</v>
      </c>
      <c r="F983">
        <v>486.58199999999999</v>
      </c>
      <c r="G983">
        <v>607.26100000000008</v>
      </c>
      <c r="H983">
        <v>645.55499999999995</v>
      </c>
      <c r="I983">
        <v>761.42200000000003</v>
      </c>
      <c r="J983">
        <v>778.24599999999998</v>
      </c>
      <c r="K983">
        <v>745.75599999999997</v>
      </c>
      <c r="L983">
        <v>827.77199999999993</v>
      </c>
      <c r="M983">
        <v>679.68499999999995</v>
      </c>
      <c r="N983">
        <v>911.83600000000001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978</v>
      </c>
      <c r="B984" t="s">
        <v>0</v>
      </c>
      <c r="C984">
        <v>2009</v>
      </c>
      <c r="D984">
        <v>207.62900000000002</v>
      </c>
      <c r="E984">
        <v>406.32499999999999</v>
      </c>
      <c r="F984">
        <v>490.738</v>
      </c>
      <c r="G984">
        <v>595.50700000000006</v>
      </c>
      <c r="H984">
        <v>610.68500000000006</v>
      </c>
      <c r="I984">
        <v>783.81999999999994</v>
      </c>
      <c r="J984">
        <v>766.36099999999999</v>
      </c>
      <c r="K984">
        <v>771.91100000000006</v>
      </c>
      <c r="L984">
        <v>800.45999999999992</v>
      </c>
      <c r="M984">
        <v>715.75200000000007</v>
      </c>
      <c r="N984">
        <v>968.09800000000007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979</v>
      </c>
      <c r="B985" t="s">
        <v>0</v>
      </c>
      <c r="C985">
        <v>2009</v>
      </c>
      <c r="D985">
        <v>219.77500000000001</v>
      </c>
      <c r="E985">
        <v>399.56799999999998</v>
      </c>
      <c r="F985">
        <v>500.19</v>
      </c>
      <c r="G985">
        <v>629.43700000000001</v>
      </c>
      <c r="H985">
        <v>669.66599999999994</v>
      </c>
      <c r="I985">
        <v>729.59199999999998</v>
      </c>
      <c r="J985">
        <v>753.39699999999993</v>
      </c>
      <c r="K985">
        <v>773.78899999999999</v>
      </c>
      <c r="L985">
        <v>778.77200000000005</v>
      </c>
      <c r="M985">
        <v>670.77699999999993</v>
      </c>
      <c r="N985">
        <v>1168</v>
      </c>
      <c r="O985">
        <v>0</v>
      </c>
      <c r="P985">
        <v>2580</v>
      </c>
      <c r="Q985">
        <v>0</v>
      </c>
      <c r="R985">
        <v>0</v>
      </c>
    </row>
    <row r="986" spans="1:18" x14ac:dyDescent="0.25">
      <c r="A986">
        <v>980</v>
      </c>
      <c r="B986" t="s">
        <v>0</v>
      </c>
      <c r="C986">
        <v>2009</v>
      </c>
      <c r="D986">
        <v>219.184</v>
      </c>
      <c r="E986">
        <v>382.22199999999998</v>
      </c>
      <c r="F986">
        <v>504.44</v>
      </c>
      <c r="G986">
        <v>598.31799999999998</v>
      </c>
      <c r="H986">
        <v>706.20899999999995</v>
      </c>
      <c r="I986">
        <v>698.88599999999997</v>
      </c>
      <c r="J986">
        <v>761.69799999999998</v>
      </c>
      <c r="K986">
        <v>764.77499999999998</v>
      </c>
      <c r="L986">
        <v>769.27800000000002</v>
      </c>
      <c r="M986">
        <v>862.31899999999996</v>
      </c>
      <c r="N986">
        <v>1092</v>
      </c>
      <c r="O986">
        <v>0</v>
      </c>
      <c r="P986">
        <v>2580</v>
      </c>
      <c r="Q986">
        <v>0</v>
      </c>
      <c r="R986">
        <v>0</v>
      </c>
    </row>
    <row r="987" spans="1:18" x14ac:dyDescent="0.25">
      <c r="A987">
        <v>981</v>
      </c>
      <c r="B987" t="s">
        <v>0</v>
      </c>
      <c r="C987">
        <v>2009</v>
      </c>
      <c r="D987">
        <v>217.852</v>
      </c>
      <c r="E987">
        <v>399.83499999999998</v>
      </c>
      <c r="F987">
        <v>501.29699999999997</v>
      </c>
      <c r="G987">
        <v>622.35500000000002</v>
      </c>
      <c r="H987">
        <v>682.25100000000009</v>
      </c>
      <c r="I987">
        <v>757.98900000000003</v>
      </c>
      <c r="J987">
        <v>735.63900000000001</v>
      </c>
      <c r="K987">
        <v>759.99</v>
      </c>
      <c r="L987">
        <v>821.59400000000005</v>
      </c>
      <c r="M987">
        <v>927.529</v>
      </c>
      <c r="N987">
        <v>975.75</v>
      </c>
      <c r="O987">
        <v>0</v>
      </c>
      <c r="P987">
        <v>2580</v>
      </c>
      <c r="Q987">
        <v>0</v>
      </c>
      <c r="R987">
        <v>0</v>
      </c>
    </row>
    <row r="988" spans="1:18" x14ac:dyDescent="0.25">
      <c r="A988">
        <v>982</v>
      </c>
      <c r="B988" t="s">
        <v>0</v>
      </c>
      <c r="C988">
        <v>2009</v>
      </c>
      <c r="D988">
        <v>204.42</v>
      </c>
      <c r="E988">
        <v>394.76299999999998</v>
      </c>
      <c r="F988">
        <v>499.745</v>
      </c>
      <c r="G988">
        <v>612.13499999999999</v>
      </c>
      <c r="H988">
        <v>653.39300000000003</v>
      </c>
      <c r="I988">
        <v>779.99700000000007</v>
      </c>
      <c r="J988">
        <v>789.14200000000005</v>
      </c>
      <c r="K988">
        <v>796.70100000000002</v>
      </c>
      <c r="L988">
        <v>808.90600000000006</v>
      </c>
      <c r="M988">
        <v>833.28100000000006</v>
      </c>
      <c r="N988">
        <v>1013.2600000000001</v>
      </c>
      <c r="O988">
        <v>0</v>
      </c>
      <c r="P988">
        <v>2580</v>
      </c>
      <c r="Q988">
        <v>0</v>
      </c>
      <c r="R988">
        <v>0</v>
      </c>
    </row>
    <row r="989" spans="1:18" x14ac:dyDescent="0.25">
      <c r="A989">
        <v>983</v>
      </c>
      <c r="B989" t="s">
        <v>0</v>
      </c>
      <c r="C989">
        <v>2009</v>
      </c>
      <c r="D989">
        <v>206.989</v>
      </c>
      <c r="E989">
        <v>394.54899999999998</v>
      </c>
      <c r="F989">
        <v>499.22499999999997</v>
      </c>
      <c r="G989">
        <v>620.80500000000006</v>
      </c>
      <c r="H989">
        <v>669.09900000000005</v>
      </c>
      <c r="I989">
        <v>720.702</v>
      </c>
      <c r="J989">
        <v>749.27600000000007</v>
      </c>
      <c r="K989">
        <v>852.86300000000006</v>
      </c>
      <c r="L989">
        <v>831.19100000000003</v>
      </c>
      <c r="M989">
        <v>865.43700000000001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984</v>
      </c>
      <c r="B990" t="s">
        <v>0</v>
      </c>
      <c r="C990">
        <v>2009</v>
      </c>
      <c r="D990">
        <v>200.328</v>
      </c>
      <c r="E990">
        <v>384.05899999999997</v>
      </c>
      <c r="F990">
        <v>484.44900000000001</v>
      </c>
      <c r="G990">
        <v>593.38900000000001</v>
      </c>
      <c r="H990">
        <v>698.38800000000003</v>
      </c>
      <c r="I990">
        <v>675.38699999999994</v>
      </c>
      <c r="J990">
        <v>743.78699999999992</v>
      </c>
      <c r="K990">
        <v>781.75799999999992</v>
      </c>
      <c r="L990">
        <v>811.72299999999996</v>
      </c>
      <c r="M990">
        <v>908.84</v>
      </c>
      <c r="N990">
        <v>750.37200000000007</v>
      </c>
      <c r="O990">
        <v>0</v>
      </c>
      <c r="P990">
        <v>2580</v>
      </c>
      <c r="Q990">
        <v>0</v>
      </c>
      <c r="R990">
        <v>0</v>
      </c>
    </row>
    <row r="991" spans="1:18" x14ac:dyDescent="0.25">
      <c r="A991">
        <v>985</v>
      </c>
      <c r="B991" t="s">
        <v>0</v>
      </c>
      <c r="C991">
        <v>2009</v>
      </c>
      <c r="D991">
        <v>200.31700000000001</v>
      </c>
      <c r="E991">
        <v>395.87099999999998</v>
      </c>
      <c r="F991">
        <v>474.43800000000005</v>
      </c>
      <c r="G991">
        <v>587.63699999999994</v>
      </c>
      <c r="H991">
        <v>660.529</v>
      </c>
      <c r="I991">
        <v>741.91899999999998</v>
      </c>
      <c r="J991">
        <v>750.38199999999995</v>
      </c>
      <c r="K991">
        <v>728.721</v>
      </c>
      <c r="L991">
        <v>845.49200000000008</v>
      </c>
      <c r="M991">
        <v>883.33500000000004</v>
      </c>
      <c r="N991">
        <v>954.42899999999997</v>
      </c>
      <c r="O991">
        <v>0</v>
      </c>
      <c r="P991">
        <v>2580</v>
      </c>
      <c r="Q991">
        <v>0</v>
      </c>
      <c r="R991">
        <v>0</v>
      </c>
    </row>
    <row r="992" spans="1:18" x14ac:dyDescent="0.25">
      <c r="A992">
        <v>986</v>
      </c>
      <c r="B992" t="s">
        <v>0</v>
      </c>
      <c r="C992">
        <v>2009</v>
      </c>
      <c r="D992">
        <v>189.017</v>
      </c>
      <c r="E992">
        <v>383.90600000000001</v>
      </c>
      <c r="F992">
        <v>518.07099999999991</v>
      </c>
      <c r="G992">
        <v>628.173</v>
      </c>
      <c r="H992">
        <v>723.50900000000001</v>
      </c>
      <c r="I992">
        <v>697.49399999999991</v>
      </c>
      <c r="J992">
        <v>765.51100000000008</v>
      </c>
      <c r="K992">
        <v>739.98799999999994</v>
      </c>
      <c r="L992">
        <v>821.97199999999998</v>
      </c>
      <c r="M992">
        <v>781.52800000000002</v>
      </c>
      <c r="N992">
        <v>757.31499999999994</v>
      </c>
      <c r="O992">
        <v>0</v>
      </c>
      <c r="P992">
        <v>2580</v>
      </c>
      <c r="Q992">
        <v>0</v>
      </c>
      <c r="R992">
        <v>0</v>
      </c>
    </row>
    <row r="993" spans="1:18" x14ac:dyDescent="0.25">
      <c r="A993">
        <v>987</v>
      </c>
      <c r="B993" t="s">
        <v>0</v>
      </c>
      <c r="C993">
        <v>2009</v>
      </c>
      <c r="D993">
        <v>217.31900000000002</v>
      </c>
      <c r="E993">
        <v>396.14700000000005</v>
      </c>
      <c r="F993">
        <v>489.80200000000002</v>
      </c>
      <c r="G993">
        <v>629.50099999999998</v>
      </c>
      <c r="H993">
        <v>671.05400000000009</v>
      </c>
      <c r="I993">
        <v>717.125</v>
      </c>
      <c r="J993">
        <v>768.63099999999997</v>
      </c>
      <c r="K993">
        <v>749.86299999999994</v>
      </c>
      <c r="L993">
        <v>821.774</v>
      </c>
      <c r="M993">
        <v>739.17200000000003</v>
      </c>
      <c r="N993">
        <v>757.24800000000005</v>
      </c>
      <c r="O993">
        <v>0</v>
      </c>
      <c r="P993">
        <v>2580</v>
      </c>
      <c r="Q993">
        <v>0</v>
      </c>
      <c r="R993">
        <v>0</v>
      </c>
    </row>
    <row r="994" spans="1:18" x14ac:dyDescent="0.25">
      <c r="A994">
        <v>988</v>
      </c>
      <c r="B994" t="s">
        <v>0</v>
      </c>
      <c r="C994">
        <v>2009</v>
      </c>
      <c r="D994">
        <v>215.14600000000002</v>
      </c>
      <c r="E994">
        <v>408.03099999999995</v>
      </c>
      <c r="F994">
        <v>502.40100000000001</v>
      </c>
      <c r="G994">
        <v>608.81399999999996</v>
      </c>
      <c r="H994">
        <v>697.98199999999997</v>
      </c>
      <c r="I994">
        <v>732.43999999999994</v>
      </c>
      <c r="J994">
        <v>715.30899999999997</v>
      </c>
      <c r="K994">
        <v>797.54599999999994</v>
      </c>
      <c r="L994">
        <v>829.85299999999995</v>
      </c>
      <c r="M994">
        <v>715.18899999999996</v>
      </c>
      <c r="N994">
        <v>906.88400000000001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>
        <v>989</v>
      </c>
      <c r="B995" t="s">
        <v>0</v>
      </c>
      <c r="C995">
        <v>2009</v>
      </c>
      <c r="D995">
        <v>209.54600000000002</v>
      </c>
      <c r="E995">
        <v>377.73200000000003</v>
      </c>
      <c r="F995">
        <v>493.62899999999996</v>
      </c>
      <c r="G995">
        <v>615.91600000000005</v>
      </c>
      <c r="H995">
        <v>698.673</v>
      </c>
      <c r="I995">
        <v>700.13599999999997</v>
      </c>
      <c r="J995">
        <v>752.02500000000009</v>
      </c>
      <c r="K995">
        <v>770.91800000000001</v>
      </c>
      <c r="L995">
        <v>804.32800000000009</v>
      </c>
      <c r="M995">
        <v>710.87</v>
      </c>
      <c r="N995">
        <v>798.37800000000004</v>
      </c>
      <c r="O995">
        <v>0</v>
      </c>
      <c r="P995">
        <v>2580</v>
      </c>
      <c r="Q995">
        <v>0</v>
      </c>
      <c r="R995">
        <v>0</v>
      </c>
    </row>
    <row r="996" spans="1:18" x14ac:dyDescent="0.25">
      <c r="A996">
        <v>990</v>
      </c>
      <c r="B996" t="s">
        <v>0</v>
      </c>
      <c r="C996">
        <v>2009</v>
      </c>
      <c r="D996">
        <v>209.15299999999999</v>
      </c>
      <c r="E996">
        <v>393.983</v>
      </c>
      <c r="F996">
        <v>502.15699999999998</v>
      </c>
      <c r="G996">
        <v>625.56900000000007</v>
      </c>
      <c r="H996">
        <v>681.97700000000009</v>
      </c>
      <c r="I996">
        <v>777.22500000000002</v>
      </c>
      <c r="J996">
        <v>752.51199999999994</v>
      </c>
      <c r="K996">
        <v>727.15700000000004</v>
      </c>
      <c r="L996">
        <v>801.25</v>
      </c>
      <c r="M996">
        <v>952.67199999999991</v>
      </c>
      <c r="N996">
        <v>0</v>
      </c>
      <c r="O996">
        <v>0</v>
      </c>
      <c r="P996">
        <v>2580</v>
      </c>
      <c r="Q996">
        <v>0</v>
      </c>
      <c r="R996">
        <v>0</v>
      </c>
    </row>
    <row r="997" spans="1:18" x14ac:dyDescent="0.25">
      <c r="A997">
        <v>991</v>
      </c>
      <c r="B997" t="s">
        <v>0</v>
      </c>
      <c r="C997">
        <v>2009</v>
      </c>
      <c r="D997">
        <v>220.78700000000001</v>
      </c>
      <c r="E997">
        <v>387.63199999999995</v>
      </c>
      <c r="F997">
        <v>493.089</v>
      </c>
      <c r="G997">
        <v>606.31200000000001</v>
      </c>
      <c r="H997">
        <v>663.49699999999996</v>
      </c>
      <c r="I997">
        <v>730.78600000000006</v>
      </c>
      <c r="J997">
        <v>796.904</v>
      </c>
      <c r="K997">
        <v>729.36599999999999</v>
      </c>
      <c r="L997">
        <v>796.40499999999997</v>
      </c>
      <c r="M997">
        <v>818.10500000000002</v>
      </c>
      <c r="N997">
        <v>984.06600000000003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>
        <v>992</v>
      </c>
      <c r="B998" t="s">
        <v>0</v>
      </c>
      <c r="C998">
        <v>2009</v>
      </c>
      <c r="D998">
        <v>229.148</v>
      </c>
      <c r="E998">
        <v>375.73500000000001</v>
      </c>
      <c r="F998">
        <v>512.12100000000009</v>
      </c>
      <c r="G998">
        <v>576.66</v>
      </c>
      <c r="H998">
        <v>683.23199999999997</v>
      </c>
      <c r="I998">
        <v>744.81100000000004</v>
      </c>
      <c r="J998">
        <v>762.14800000000002</v>
      </c>
      <c r="K998">
        <v>759.28600000000006</v>
      </c>
      <c r="L998">
        <v>832.58</v>
      </c>
      <c r="M998">
        <v>662.90300000000002</v>
      </c>
      <c r="N998">
        <v>941.399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>
        <v>993</v>
      </c>
      <c r="B999" t="s">
        <v>0</v>
      </c>
      <c r="C999">
        <v>2009</v>
      </c>
      <c r="D999">
        <v>203.74800000000002</v>
      </c>
      <c r="E999">
        <v>402.17599999999999</v>
      </c>
      <c r="F999">
        <v>467.69899999999996</v>
      </c>
      <c r="G999">
        <v>613.54299999999989</v>
      </c>
      <c r="H999">
        <v>638.15899999999999</v>
      </c>
      <c r="I999">
        <v>721.85500000000002</v>
      </c>
      <c r="J999">
        <v>738.6049999999999</v>
      </c>
      <c r="K999">
        <v>745.00699999999995</v>
      </c>
      <c r="L999">
        <v>871.50399999999991</v>
      </c>
      <c r="M999">
        <v>887.61800000000005</v>
      </c>
      <c r="N999">
        <v>990.1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>
        <v>994</v>
      </c>
      <c r="B1000" t="s">
        <v>0</v>
      </c>
      <c r="C1000">
        <v>2009</v>
      </c>
      <c r="D1000">
        <v>212.92600000000002</v>
      </c>
      <c r="E1000">
        <v>385.49</v>
      </c>
      <c r="F1000">
        <v>490.47200000000004</v>
      </c>
      <c r="G1000">
        <v>619.71699999999998</v>
      </c>
      <c r="H1000">
        <v>605.97800000000007</v>
      </c>
      <c r="I1000">
        <v>710.13199999999995</v>
      </c>
      <c r="J1000">
        <v>746.08699999999999</v>
      </c>
      <c r="K1000">
        <v>779.47200000000009</v>
      </c>
      <c r="L1000">
        <v>813.04600000000005</v>
      </c>
      <c r="M1000">
        <v>679.28599999999994</v>
      </c>
      <c r="N1000">
        <v>980.48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>
        <v>995</v>
      </c>
      <c r="B1001" t="s">
        <v>0</v>
      </c>
      <c r="C1001">
        <v>2009</v>
      </c>
      <c r="D1001">
        <v>215.98999999999998</v>
      </c>
      <c r="E1001">
        <v>387.608</v>
      </c>
      <c r="F1001">
        <v>505.16499999999996</v>
      </c>
      <c r="G1001">
        <v>621.774</v>
      </c>
      <c r="H1001">
        <v>599.76</v>
      </c>
      <c r="I1001">
        <v>750.19899999999996</v>
      </c>
      <c r="J1001">
        <v>737.26300000000003</v>
      </c>
      <c r="K1001">
        <v>745.38</v>
      </c>
      <c r="L1001">
        <v>821.87800000000004</v>
      </c>
      <c r="M1001">
        <v>718.68900000000008</v>
      </c>
      <c r="N1001">
        <v>1108</v>
      </c>
      <c r="O1001">
        <v>0</v>
      </c>
      <c r="P1001">
        <v>2580</v>
      </c>
      <c r="Q1001">
        <v>0</v>
      </c>
      <c r="R1001">
        <v>0</v>
      </c>
    </row>
    <row r="1002" spans="1:18" x14ac:dyDescent="0.25">
      <c r="A1002">
        <v>996</v>
      </c>
      <c r="B1002" t="s">
        <v>0</v>
      </c>
      <c r="C1002">
        <v>2009</v>
      </c>
      <c r="D1002">
        <v>213.422</v>
      </c>
      <c r="E1002">
        <v>391.827</v>
      </c>
      <c r="F1002">
        <v>505.14899999999994</v>
      </c>
      <c r="G1002">
        <v>614.71100000000001</v>
      </c>
      <c r="H1002">
        <v>684.07399999999996</v>
      </c>
      <c r="I1002">
        <v>765.47299999999996</v>
      </c>
      <c r="J1002">
        <v>743.34400000000005</v>
      </c>
      <c r="K1002">
        <v>703.58500000000004</v>
      </c>
      <c r="L1002">
        <v>779.32400000000007</v>
      </c>
      <c r="M1002">
        <v>638.63900000000001</v>
      </c>
      <c r="N1002">
        <v>1058.53</v>
      </c>
      <c r="O1002">
        <v>0</v>
      </c>
      <c r="P1002">
        <v>2580</v>
      </c>
      <c r="Q1002">
        <v>0</v>
      </c>
      <c r="R1002">
        <v>0</v>
      </c>
    </row>
    <row r="1003" spans="1:18" x14ac:dyDescent="0.25">
      <c r="A1003">
        <v>997</v>
      </c>
      <c r="B1003" t="s">
        <v>0</v>
      </c>
      <c r="C1003">
        <v>2009</v>
      </c>
      <c r="D1003">
        <v>222.422</v>
      </c>
      <c r="E1003">
        <v>392.65</v>
      </c>
      <c r="F1003">
        <v>506.21400000000006</v>
      </c>
      <c r="G1003">
        <v>623.09</v>
      </c>
      <c r="H1003">
        <v>670.27599999999995</v>
      </c>
      <c r="I1003">
        <v>728.72800000000007</v>
      </c>
      <c r="J1003">
        <v>728.16399999999999</v>
      </c>
      <c r="K1003">
        <v>751.55700000000002</v>
      </c>
      <c r="L1003">
        <v>853.40800000000002</v>
      </c>
      <c r="M1003">
        <v>946.98099999999999</v>
      </c>
      <c r="N1003">
        <v>1079.25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>
        <v>998</v>
      </c>
      <c r="B1004" t="s">
        <v>0</v>
      </c>
      <c r="C1004">
        <v>2009</v>
      </c>
      <c r="D1004">
        <v>215.518</v>
      </c>
      <c r="E1004">
        <v>397.166</v>
      </c>
      <c r="F1004">
        <v>468.90700000000004</v>
      </c>
      <c r="G1004">
        <v>601.53</v>
      </c>
      <c r="H1004">
        <v>644.57500000000005</v>
      </c>
      <c r="I1004">
        <v>778.93599999999992</v>
      </c>
      <c r="J1004">
        <v>736.88699999999994</v>
      </c>
      <c r="K1004">
        <v>809.01699999999994</v>
      </c>
      <c r="L1004">
        <v>820.798</v>
      </c>
      <c r="M1004">
        <v>831.69299999999998</v>
      </c>
      <c r="N1004">
        <v>977.60299999999995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999</v>
      </c>
      <c r="B1005" t="s">
        <v>0</v>
      </c>
      <c r="C1005">
        <v>2009</v>
      </c>
      <c r="D1005">
        <v>200.251</v>
      </c>
      <c r="E1005">
        <v>396.27600000000001</v>
      </c>
      <c r="F1005">
        <v>501.86299999999994</v>
      </c>
      <c r="G1005">
        <v>583.03599999999994</v>
      </c>
      <c r="H1005">
        <v>652.61699999999996</v>
      </c>
      <c r="I1005">
        <v>700.57800000000009</v>
      </c>
      <c r="J1005">
        <v>761.0630000000001</v>
      </c>
      <c r="K1005">
        <v>800.20299999999997</v>
      </c>
      <c r="L1005">
        <v>823.67900000000009</v>
      </c>
      <c r="M1005">
        <v>728.57600000000002</v>
      </c>
      <c r="N1005">
        <v>921.89600000000007</v>
      </c>
      <c r="O1005">
        <v>0</v>
      </c>
      <c r="P1005">
        <v>2580</v>
      </c>
      <c r="Q1005">
        <v>0</v>
      </c>
      <c r="R1005">
        <v>0</v>
      </c>
    </row>
    <row r="1006" spans="1:18" x14ac:dyDescent="0.25">
      <c r="A1006">
        <v>1000</v>
      </c>
      <c r="B1006" t="s">
        <v>0</v>
      </c>
      <c r="C1006">
        <v>2009</v>
      </c>
      <c r="D1006">
        <v>224.518</v>
      </c>
      <c r="E1006">
        <v>399.97500000000002</v>
      </c>
      <c r="F1006">
        <v>507.73999999999995</v>
      </c>
      <c r="G1006">
        <v>590.49</v>
      </c>
      <c r="H1006">
        <v>649.97400000000005</v>
      </c>
      <c r="I1006">
        <v>671.87599999999998</v>
      </c>
      <c r="J1006">
        <v>808.20299999999997</v>
      </c>
      <c r="K1006">
        <v>768.673</v>
      </c>
      <c r="L1006">
        <v>818.65600000000006</v>
      </c>
      <c r="M1006">
        <v>676.32299999999998</v>
      </c>
      <c r="N1006">
        <v>0</v>
      </c>
      <c r="O1006">
        <v>0</v>
      </c>
      <c r="P1006">
        <v>0</v>
      </c>
      <c r="Q1006">
        <v>0</v>
      </c>
      <c r="R1006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8"/>
  <sheetViews>
    <sheetView topLeftCell="A6" workbookViewId="0">
      <selection activeCell="B7" sqref="B7"/>
    </sheetView>
  </sheetViews>
  <sheetFormatPr defaultRowHeight="15" x14ac:dyDescent="0.25"/>
  <sheetData>
    <row r="1" spans="1:21" x14ac:dyDescent="0.25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</row>
    <row r="2" spans="1:21" x14ac:dyDescent="0.25">
      <c r="C2">
        <v>0.95</v>
      </c>
      <c r="D2">
        <f t="shared" ref="D2:R2" si="0">PERCENTILE(D9:D1008,$C2)</f>
        <v>283.76929999999993</v>
      </c>
      <c r="E2">
        <f t="shared" si="0"/>
        <v>404.47739999999999</v>
      </c>
      <c r="F2">
        <f t="shared" si="0"/>
        <v>562.86519999999996</v>
      </c>
      <c r="G2">
        <f t="shared" si="0"/>
        <v>649.10930000000008</v>
      </c>
      <c r="H2">
        <f t="shared" si="0"/>
        <v>768.38215000000002</v>
      </c>
      <c r="I2">
        <f t="shared" si="0"/>
        <v>744.56459999999993</v>
      </c>
      <c r="J2">
        <f t="shared" si="0"/>
        <v>731.06734999999992</v>
      </c>
      <c r="K2">
        <f t="shared" si="0"/>
        <v>844.92410000000007</v>
      </c>
      <c r="L2">
        <f t="shared" si="0"/>
        <v>909.22005000000001</v>
      </c>
      <c r="M2">
        <f t="shared" si="0"/>
        <v>867.22219999999993</v>
      </c>
      <c r="N2" t="e">
        <f t="shared" si="0"/>
        <v>#NUM!</v>
      </c>
      <c r="O2">
        <f t="shared" si="0"/>
        <v>1228.5939999999998</v>
      </c>
      <c r="P2" t="e">
        <f t="shared" si="0"/>
        <v>#NUM!</v>
      </c>
      <c r="Q2" t="e">
        <f t="shared" si="0"/>
        <v>#NUM!</v>
      </c>
      <c r="R2" t="e">
        <f t="shared" si="0"/>
        <v>#NUM!</v>
      </c>
    </row>
    <row r="3" spans="1:21" x14ac:dyDescent="0.25">
      <c r="C3">
        <v>0.05</v>
      </c>
      <c r="D3">
        <f t="shared" ref="D3:R3" si="1">PERCENTILE(D10:D1009,$C3)</f>
        <v>247.5444</v>
      </c>
      <c r="E3">
        <f t="shared" si="1"/>
        <v>370.17</v>
      </c>
      <c r="F3">
        <f t="shared" si="1"/>
        <v>517.92120000000011</v>
      </c>
      <c r="G3">
        <f t="shared" si="1"/>
        <v>581.41489999999999</v>
      </c>
      <c r="H3">
        <f t="shared" si="1"/>
        <v>685.31940000000009</v>
      </c>
      <c r="I3">
        <f t="shared" si="1"/>
        <v>692.2328</v>
      </c>
      <c r="J3">
        <f t="shared" si="1"/>
        <v>668.67690000000005</v>
      </c>
      <c r="K3">
        <f t="shared" si="1"/>
        <v>758.47059999999999</v>
      </c>
      <c r="L3">
        <f t="shared" si="1"/>
        <v>671.58109999999999</v>
      </c>
      <c r="M3">
        <f t="shared" si="1"/>
        <v>623.39114999999993</v>
      </c>
      <c r="N3" t="e">
        <f t="shared" si="1"/>
        <v>#NUM!</v>
      </c>
      <c r="O3">
        <f t="shared" si="1"/>
        <v>882.89800000000002</v>
      </c>
      <c r="P3" t="e">
        <f t="shared" si="1"/>
        <v>#NUM!</v>
      </c>
      <c r="Q3" t="e">
        <f t="shared" si="1"/>
        <v>#NUM!</v>
      </c>
      <c r="R3" t="e">
        <f t="shared" si="1"/>
        <v>#NUM!</v>
      </c>
    </row>
    <row r="4" spans="1:21" x14ac:dyDescent="0.25">
      <c r="C4" t="s">
        <v>16</v>
      </c>
      <c r="D4">
        <f>AVERAGE(D9:D1008)</f>
        <v>264.53989899999999</v>
      </c>
      <c r="E4">
        <f t="shared" ref="E4:R4" si="2">AVERAGE(E9:E1008)</f>
        <v>387.55645399999952</v>
      </c>
      <c r="F4">
        <f t="shared" si="2"/>
        <v>540.45342499999924</v>
      </c>
      <c r="G4">
        <f t="shared" si="2"/>
        <v>614.88649099999952</v>
      </c>
      <c r="H4">
        <f t="shared" si="2"/>
        <v>726.82270199999982</v>
      </c>
      <c r="I4">
        <f t="shared" si="2"/>
        <v>718.77851500000065</v>
      </c>
      <c r="J4">
        <f t="shared" si="2"/>
        <v>699.92890499999908</v>
      </c>
      <c r="K4">
        <f t="shared" si="2"/>
        <v>798.15236300000049</v>
      </c>
      <c r="L4">
        <f t="shared" si="2"/>
        <v>785.75534199999936</v>
      </c>
      <c r="M4">
        <f t="shared" si="2"/>
        <v>748.76366236811248</v>
      </c>
      <c r="N4" t="e">
        <f t="shared" si="2"/>
        <v>#DIV/0!</v>
      </c>
      <c r="O4">
        <f t="shared" si="2"/>
        <v>1066.8694025695925</v>
      </c>
      <c r="P4" t="e">
        <f t="shared" si="2"/>
        <v>#DIV/0!</v>
      </c>
      <c r="Q4" t="e">
        <f t="shared" si="2"/>
        <v>#DIV/0!</v>
      </c>
      <c r="R4" t="e">
        <f t="shared" si="2"/>
        <v>#DIV/0!</v>
      </c>
    </row>
    <row r="5" spans="1:21" x14ac:dyDescent="0.25">
      <c r="D5">
        <f>STDEV(D9:D1008)</f>
        <v>11.284249955662132</v>
      </c>
      <c r="E5">
        <f t="shared" ref="E5:R5" si="3">STDEV(E9:E1008)</f>
        <v>10.937425843587141</v>
      </c>
      <c r="F5">
        <f t="shared" si="3"/>
        <v>13.552384314539795</v>
      </c>
      <c r="G5">
        <f t="shared" si="3"/>
        <v>20.283226191231087</v>
      </c>
      <c r="H5">
        <f t="shared" si="3"/>
        <v>25.034481846175751</v>
      </c>
      <c r="I5">
        <f t="shared" si="3"/>
        <v>15.922538822069644</v>
      </c>
      <c r="J5">
        <f t="shared" si="3"/>
        <v>18.683238166291027</v>
      </c>
      <c r="K5">
        <f t="shared" si="3"/>
        <v>25.585678154073516</v>
      </c>
      <c r="L5">
        <f t="shared" si="3"/>
        <v>74.889470057001006</v>
      </c>
      <c r="M5">
        <f t="shared" si="3"/>
        <v>78.61546884340251</v>
      </c>
      <c r="N5" t="e">
        <f t="shared" si="3"/>
        <v>#DIV/0!</v>
      </c>
      <c r="O5">
        <f t="shared" si="3"/>
        <v>104.3914483712115</v>
      </c>
      <c r="P5" t="e">
        <f t="shared" si="3"/>
        <v>#DIV/0!</v>
      </c>
      <c r="Q5" t="e">
        <f t="shared" si="3"/>
        <v>#DIV/0!</v>
      </c>
      <c r="R5" t="e">
        <f t="shared" si="3"/>
        <v>#DIV/0!</v>
      </c>
    </row>
    <row r="8" spans="1:21" x14ac:dyDescent="0.25">
      <c r="D8" t="s">
        <v>1</v>
      </c>
      <c r="E8" t="s">
        <v>2</v>
      </c>
      <c r="F8" t="s">
        <v>3</v>
      </c>
      <c r="G8" t="s">
        <v>4</v>
      </c>
      <c r="H8" t="s">
        <v>5</v>
      </c>
      <c r="I8" t="s">
        <v>6</v>
      </c>
      <c r="J8" t="s">
        <v>7</v>
      </c>
      <c r="K8" t="s">
        <v>8</v>
      </c>
      <c r="L8" t="s">
        <v>9</v>
      </c>
      <c r="M8" t="s">
        <v>10</v>
      </c>
      <c r="N8" t="s">
        <v>11</v>
      </c>
      <c r="O8" t="s">
        <v>12</v>
      </c>
      <c r="P8" t="s">
        <v>13</v>
      </c>
      <c r="Q8" t="s">
        <v>14</v>
      </c>
      <c r="R8" t="s">
        <v>15</v>
      </c>
    </row>
    <row r="9" spans="1:21" x14ac:dyDescent="0.25">
      <c r="A9">
        <v>1</v>
      </c>
      <c r="B9" t="s">
        <v>0</v>
      </c>
      <c r="C9">
        <v>2008</v>
      </c>
      <c r="D9">
        <v>244.51500000000001</v>
      </c>
      <c r="E9">
        <v>383.57299999999998</v>
      </c>
      <c r="F9">
        <v>555.572</v>
      </c>
      <c r="G9">
        <v>587.94999999999993</v>
      </c>
      <c r="H9">
        <v>710.59100000000001</v>
      </c>
      <c r="I9">
        <v>707.38699999999994</v>
      </c>
      <c r="J9">
        <v>718.17399999999998</v>
      </c>
      <c r="K9">
        <v>808.94799999999998</v>
      </c>
      <c r="L9">
        <v>775.56799999999998</v>
      </c>
      <c r="M9">
        <v>656.53800000000001</v>
      </c>
      <c r="O9">
        <v>1008.98</v>
      </c>
    </row>
    <row r="10" spans="1:21" x14ac:dyDescent="0.25">
      <c r="A10">
        <v>2</v>
      </c>
      <c r="B10" t="s">
        <v>0</v>
      </c>
      <c r="C10">
        <v>2008</v>
      </c>
      <c r="D10">
        <v>274.99800000000005</v>
      </c>
      <c r="E10">
        <v>427.65199999999999</v>
      </c>
      <c r="F10">
        <v>520.37299999999993</v>
      </c>
      <c r="G10">
        <v>638.28099999999995</v>
      </c>
      <c r="H10">
        <v>703.18700000000001</v>
      </c>
      <c r="I10">
        <v>713.89100000000008</v>
      </c>
      <c r="J10">
        <v>716.45600000000002</v>
      </c>
      <c r="K10">
        <v>826.69899999999996</v>
      </c>
      <c r="L10">
        <v>730.61699999999996</v>
      </c>
      <c r="M10">
        <v>768.79</v>
      </c>
    </row>
    <row r="11" spans="1:21" x14ac:dyDescent="0.25">
      <c r="A11">
        <v>3</v>
      </c>
      <c r="B11" t="s">
        <v>0</v>
      </c>
      <c r="C11">
        <v>2008</v>
      </c>
      <c r="D11">
        <v>258.90000000000003</v>
      </c>
      <c r="E11">
        <v>379.447</v>
      </c>
      <c r="F11">
        <v>538.38699999999994</v>
      </c>
      <c r="G11">
        <v>592.12299999999993</v>
      </c>
      <c r="H11">
        <v>741.09199999999998</v>
      </c>
      <c r="I11">
        <v>714.22900000000004</v>
      </c>
      <c r="J11">
        <v>717.23199999999997</v>
      </c>
      <c r="K11">
        <v>779.36700000000008</v>
      </c>
      <c r="L11">
        <v>822.21</v>
      </c>
      <c r="M11">
        <v>680.86800000000005</v>
      </c>
      <c r="O11">
        <v>1168.51</v>
      </c>
      <c r="U11">
        <v>1000</v>
      </c>
    </row>
    <row r="12" spans="1:21" x14ac:dyDescent="0.25">
      <c r="A12">
        <v>4</v>
      </c>
      <c r="B12" t="s">
        <v>0</v>
      </c>
      <c r="C12">
        <v>2008</v>
      </c>
      <c r="D12">
        <v>257.59199999999998</v>
      </c>
      <c r="E12">
        <v>391.30500000000001</v>
      </c>
      <c r="F12">
        <v>517.89600000000007</v>
      </c>
      <c r="G12">
        <v>625.52499999999998</v>
      </c>
      <c r="H12">
        <v>719.41800000000001</v>
      </c>
      <c r="I12">
        <v>710.95399999999995</v>
      </c>
      <c r="J12">
        <v>682.68700000000001</v>
      </c>
      <c r="K12">
        <v>824.65899999999999</v>
      </c>
      <c r="L12">
        <v>852.14400000000001</v>
      </c>
      <c r="M12">
        <v>744.08100000000002</v>
      </c>
    </row>
    <row r="13" spans="1:21" x14ac:dyDescent="0.25">
      <c r="A13">
        <v>5</v>
      </c>
      <c r="B13" t="s">
        <v>0</v>
      </c>
      <c r="C13">
        <v>2008</v>
      </c>
      <c r="D13">
        <v>270.40199999999999</v>
      </c>
      <c r="E13">
        <v>379.91899999999998</v>
      </c>
      <c r="F13">
        <v>531.17099999999994</v>
      </c>
      <c r="G13">
        <v>598.16300000000001</v>
      </c>
      <c r="H13">
        <v>727.1339999999999</v>
      </c>
      <c r="I13">
        <v>724.12099999999998</v>
      </c>
      <c r="J13">
        <v>702.72900000000004</v>
      </c>
      <c r="K13">
        <v>757.09400000000005</v>
      </c>
      <c r="L13">
        <v>802.45</v>
      </c>
      <c r="M13">
        <v>820.74400000000003</v>
      </c>
    </row>
    <row r="14" spans="1:21" x14ac:dyDescent="0.25">
      <c r="A14">
        <v>6</v>
      </c>
      <c r="B14" t="s">
        <v>0</v>
      </c>
      <c r="C14">
        <v>2008</v>
      </c>
      <c r="D14">
        <v>272.03699999999998</v>
      </c>
      <c r="E14">
        <v>382.66</v>
      </c>
      <c r="F14">
        <v>525.48799999999994</v>
      </c>
      <c r="G14">
        <v>611.05500000000006</v>
      </c>
      <c r="H14">
        <v>739.04499999999996</v>
      </c>
      <c r="I14">
        <v>706.80799999999999</v>
      </c>
      <c r="J14">
        <v>677.05499999999995</v>
      </c>
      <c r="K14">
        <v>819.70100000000002</v>
      </c>
      <c r="L14">
        <v>899.81999999999994</v>
      </c>
      <c r="M14">
        <v>749.72700000000009</v>
      </c>
    </row>
    <row r="15" spans="1:21" x14ac:dyDescent="0.25">
      <c r="A15">
        <v>7</v>
      </c>
      <c r="B15" t="s">
        <v>0</v>
      </c>
      <c r="C15">
        <v>2008</v>
      </c>
      <c r="D15">
        <v>288.51100000000002</v>
      </c>
      <c r="E15">
        <v>379.87700000000001</v>
      </c>
      <c r="F15">
        <v>516.66700000000003</v>
      </c>
      <c r="G15">
        <v>624.07799999999997</v>
      </c>
      <c r="H15">
        <v>722.29699999999991</v>
      </c>
      <c r="I15">
        <v>709.36400000000003</v>
      </c>
      <c r="J15">
        <v>680.61400000000003</v>
      </c>
      <c r="K15">
        <v>789.08900000000006</v>
      </c>
      <c r="L15">
        <v>815.60799999999995</v>
      </c>
      <c r="M15">
        <v>851.08399999999995</v>
      </c>
      <c r="O15">
        <v>1086.9000000000001</v>
      </c>
    </row>
    <row r="16" spans="1:21" x14ac:dyDescent="0.25">
      <c r="A16">
        <v>8</v>
      </c>
      <c r="B16" t="s">
        <v>0</v>
      </c>
      <c r="C16">
        <v>2008</v>
      </c>
      <c r="D16">
        <v>256.154</v>
      </c>
      <c r="E16">
        <v>372.029</v>
      </c>
      <c r="F16">
        <v>540.95499999999993</v>
      </c>
      <c r="G16">
        <v>620.93100000000004</v>
      </c>
      <c r="H16">
        <v>755.59900000000005</v>
      </c>
      <c r="I16">
        <v>700.87600000000009</v>
      </c>
      <c r="J16">
        <v>696.83500000000004</v>
      </c>
      <c r="K16">
        <v>794.13400000000001</v>
      </c>
      <c r="L16">
        <v>767.01900000000001</v>
      </c>
      <c r="M16">
        <v>694.45699999999999</v>
      </c>
      <c r="O16">
        <v>1129.49</v>
      </c>
    </row>
    <row r="17" spans="1:15" x14ac:dyDescent="0.25">
      <c r="A17">
        <v>9</v>
      </c>
      <c r="B17" t="s">
        <v>0</v>
      </c>
      <c r="C17">
        <v>2008</v>
      </c>
      <c r="D17">
        <v>266.29199999999997</v>
      </c>
      <c r="E17">
        <v>391.23999999999995</v>
      </c>
      <c r="F17">
        <v>535.77</v>
      </c>
      <c r="G17">
        <v>647.47900000000004</v>
      </c>
      <c r="H17">
        <v>724.21800000000007</v>
      </c>
      <c r="I17">
        <v>719.75800000000004</v>
      </c>
      <c r="J17">
        <v>707.25900000000001</v>
      </c>
      <c r="K17">
        <v>831.85299999999995</v>
      </c>
      <c r="L17">
        <v>641.22</v>
      </c>
      <c r="M17">
        <v>868.82400000000007</v>
      </c>
    </row>
    <row r="18" spans="1:15" x14ac:dyDescent="0.25">
      <c r="A18">
        <v>10</v>
      </c>
      <c r="B18" t="s">
        <v>0</v>
      </c>
      <c r="C18">
        <v>2008</v>
      </c>
      <c r="D18">
        <v>276.51499999999999</v>
      </c>
      <c r="E18">
        <v>396.46899999999999</v>
      </c>
      <c r="F18">
        <v>547.76499999999999</v>
      </c>
      <c r="G18">
        <v>654.70300000000009</v>
      </c>
      <c r="H18">
        <v>744.89499999999998</v>
      </c>
      <c r="I18">
        <v>714.17399999999998</v>
      </c>
      <c r="J18">
        <v>672.51900000000001</v>
      </c>
      <c r="K18">
        <v>786.06700000000001</v>
      </c>
      <c r="L18">
        <v>748.94799999999998</v>
      </c>
      <c r="M18">
        <v>803.59899999999993</v>
      </c>
      <c r="O18">
        <v>1127.17</v>
      </c>
    </row>
    <row r="19" spans="1:15" x14ac:dyDescent="0.25">
      <c r="A19">
        <v>11</v>
      </c>
      <c r="B19" t="s">
        <v>0</v>
      </c>
      <c r="C19">
        <v>2008</v>
      </c>
      <c r="D19">
        <v>258.791</v>
      </c>
      <c r="E19">
        <v>385.77800000000002</v>
      </c>
      <c r="F19">
        <v>544.73800000000006</v>
      </c>
      <c r="G19">
        <v>636.75199999999995</v>
      </c>
      <c r="H19">
        <v>714.81099999999992</v>
      </c>
      <c r="I19">
        <v>707.33400000000006</v>
      </c>
      <c r="J19">
        <v>719.28700000000003</v>
      </c>
      <c r="K19">
        <v>807.45399999999995</v>
      </c>
      <c r="L19">
        <v>787.25199999999995</v>
      </c>
      <c r="M19">
        <v>633.03</v>
      </c>
    </row>
    <row r="20" spans="1:15" x14ac:dyDescent="0.25">
      <c r="A20">
        <v>12</v>
      </c>
      <c r="B20" t="s">
        <v>0</v>
      </c>
      <c r="C20">
        <v>2008</v>
      </c>
      <c r="D20">
        <v>284.71800000000002</v>
      </c>
      <c r="E20">
        <v>392.85900000000004</v>
      </c>
      <c r="F20">
        <v>544.64599999999996</v>
      </c>
      <c r="G20">
        <v>612.08799999999997</v>
      </c>
      <c r="H20">
        <v>699.79899999999998</v>
      </c>
      <c r="I20">
        <v>730.78699999999992</v>
      </c>
      <c r="J20">
        <v>696.50800000000004</v>
      </c>
      <c r="K20">
        <v>858.78899999999999</v>
      </c>
      <c r="L20">
        <v>712.38599999999997</v>
      </c>
      <c r="M20">
        <v>689.21799999999996</v>
      </c>
    </row>
    <row r="21" spans="1:15" x14ac:dyDescent="0.25">
      <c r="A21">
        <v>13</v>
      </c>
      <c r="B21" t="s">
        <v>0</v>
      </c>
      <c r="C21">
        <v>2008</v>
      </c>
      <c r="D21">
        <v>242.25900000000001</v>
      </c>
      <c r="E21">
        <v>374.91500000000002</v>
      </c>
      <c r="F21">
        <v>523.38900000000001</v>
      </c>
      <c r="G21">
        <v>587.90299999999991</v>
      </c>
      <c r="H21">
        <v>691.43799999999999</v>
      </c>
      <c r="I21">
        <v>722.399</v>
      </c>
      <c r="J21">
        <v>694.36500000000001</v>
      </c>
      <c r="K21">
        <v>796.37599999999998</v>
      </c>
      <c r="L21">
        <v>823.51099999999997</v>
      </c>
      <c r="M21">
        <v>629.76699999999994</v>
      </c>
      <c r="O21">
        <v>976.86399999999992</v>
      </c>
    </row>
    <row r="22" spans="1:15" x14ac:dyDescent="0.25">
      <c r="A22">
        <v>14</v>
      </c>
      <c r="B22" t="s">
        <v>0</v>
      </c>
      <c r="C22">
        <v>2008</v>
      </c>
      <c r="D22">
        <v>258.48599999999999</v>
      </c>
      <c r="E22">
        <v>397.70400000000001</v>
      </c>
      <c r="F22">
        <v>535.56499999999994</v>
      </c>
      <c r="G22">
        <v>630.88400000000001</v>
      </c>
      <c r="H22">
        <v>736.23</v>
      </c>
      <c r="I22">
        <v>709.8</v>
      </c>
      <c r="J22">
        <v>710.61099999999999</v>
      </c>
      <c r="K22">
        <v>788.202</v>
      </c>
      <c r="L22">
        <v>819.38800000000003</v>
      </c>
      <c r="M22">
        <v>742.13799999999992</v>
      </c>
    </row>
    <row r="23" spans="1:15" x14ac:dyDescent="0.25">
      <c r="A23">
        <v>15</v>
      </c>
      <c r="B23" t="s">
        <v>0</v>
      </c>
      <c r="C23">
        <v>2008</v>
      </c>
      <c r="D23">
        <v>279.81299999999999</v>
      </c>
      <c r="E23">
        <v>385.95800000000003</v>
      </c>
      <c r="F23">
        <v>536.11299999999994</v>
      </c>
      <c r="G23">
        <v>607.32899999999995</v>
      </c>
      <c r="H23">
        <v>735.90599999999995</v>
      </c>
      <c r="I23">
        <v>704.96699999999998</v>
      </c>
      <c r="J23">
        <v>686.01</v>
      </c>
      <c r="K23">
        <v>796.16499999999996</v>
      </c>
      <c r="L23">
        <v>876.98799999999994</v>
      </c>
    </row>
    <row r="24" spans="1:15" x14ac:dyDescent="0.25">
      <c r="A24">
        <v>16</v>
      </c>
      <c r="B24" t="s">
        <v>0</v>
      </c>
      <c r="C24">
        <v>2008</v>
      </c>
      <c r="D24">
        <v>269.78000000000003</v>
      </c>
      <c r="E24">
        <v>388.85300000000001</v>
      </c>
      <c r="F24">
        <v>542.928</v>
      </c>
      <c r="G24">
        <v>613.851</v>
      </c>
      <c r="H24">
        <v>715.14699999999993</v>
      </c>
      <c r="I24">
        <v>712.745</v>
      </c>
      <c r="J24">
        <v>691.25400000000002</v>
      </c>
      <c r="K24">
        <v>787.21100000000001</v>
      </c>
      <c r="L24">
        <v>698.83799999999997</v>
      </c>
      <c r="M24">
        <v>621.13599999999997</v>
      </c>
      <c r="O24">
        <v>906.85</v>
      </c>
    </row>
    <row r="25" spans="1:15" x14ac:dyDescent="0.25">
      <c r="A25">
        <v>17</v>
      </c>
      <c r="B25" t="s">
        <v>0</v>
      </c>
      <c r="C25">
        <v>2008</v>
      </c>
      <c r="D25">
        <v>264.24099999999999</v>
      </c>
      <c r="E25">
        <v>400.61400000000003</v>
      </c>
      <c r="F25">
        <v>553.19799999999998</v>
      </c>
      <c r="G25">
        <v>579.94799999999998</v>
      </c>
      <c r="H25">
        <v>715.82400000000007</v>
      </c>
      <c r="I25">
        <v>689.82799999999997</v>
      </c>
      <c r="J25">
        <v>711.15899999999999</v>
      </c>
      <c r="K25">
        <v>804.38699999999994</v>
      </c>
      <c r="L25">
        <v>1068.8599999999999</v>
      </c>
      <c r="M25">
        <v>793.36099999999999</v>
      </c>
    </row>
    <row r="26" spans="1:15" x14ac:dyDescent="0.25">
      <c r="A26">
        <v>18</v>
      </c>
      <c r="B26" t="s">
        <v>0</v>
      </c>
      <c r="C26">
        <v>2008</v>
      </c>
      <c r="D26">
        <v>262.07299999999998</v>
      </c>
      <c r="E26">
        <v>389.60899999999998</v>
      </c>
      <c r="F26">
        <v>546.68700000000001</v>
      </c>
      <c r="G26">
        <v>583.82599999999991</v>
      </c>
      <c r="H26">
        <v>753.41899999999998</v>
      </c>
      <c r="I26">
        <v>713.74800000000005</v>
      </c>
      <c r="J26">
        <v>689.23900000000003</v>
      </c>
      <c r="K26">
        <v>800.14</v>
      </c>
      <c r="L26">
        <v>739.90599999999995</v>
      </c>
      <c r="M26">
        <v>746.04300000000001</v>
      </c>
    </row>
    <row r="27" spans="1:15" x14ac:dyDescent="0.25">
      <c r="A27">
        <v>19</v>
      </c>
      <c r="B27" t="s">
        <v>0</v>
      </c>
      <c r="C27">
        <v>2008</v>
      </c>
      <c r="D27">
        <v>278.84799999999996</v>
      </c>
      <c r="E27">
        <v>395.66300000000001</v>
      </c>
      <c r="F27">
        <v>538.89499999999998</v>
      </c>
      <c r="G27">
        <v>621.11900000000003</v>
      </c>
      <c r="H27">
        <v>730.39800000000002</v>
      </c>
      <c r="I27">
        <v>728.92599999999993</v>
      </c>
      <c r="J27">
        <v>696.52300000000002</v>
      </c>
      <c r="K27">
        <v>745.34100000000001</v>
      </c>
      <c r="L27">
        <v>797.15700000000004</v>
      </c>
      <c r="M27">
        <v>681.59099999999989</v>
      </c>
      <c r="O27">
        <v>1058.75</v>
      </c>
    </row>
    <row r="28" spans="1:15" x14ac:dyDescent="0.25">
      <c r="A28">
        <v>20</v>
      </c>
      <c r="B28" t="s">
        <v>0</v>
      </c>
      <c r="C28">
        <v>2008</v>
      </c>
      <c r="D28">
        <v>262.68399999999997</v>
      </c>
      <c r="E28">
        <v>400.93600000000004</v>
      </c>
      <c r="F28">
        <v>557.41600000000005</v>
      </c>
      <c r="G28">
        <v>619.89300000000003</v>
      </c>
      <c r="H28">
        <v>723.82999999999993</v>
      </c>
      <c r="I28">
        <v>743.86</v>
      </c>
      <c r="J28">
        <v>709.32899999999995</v>
      </c>
      <c r="K28">
        <v>762.52499999999998</v>
      </c>
      <c r="L28">
        <v>823.375</v>
      </c>
      <c r="M28">
        <v>676.53600000000006</v>
      </c>
    </row>
    <row r="29" spans="1:15" x14ac:dyDescent="0.25">
      <c r="A29">
        <v>21</v>
      </c>
      <c r="B29" t="s">
        <v>0</v>
      </c>
      <c r="C29">
        <v>2008</v>
      </c>
      <c r="D29">
        <v>256.80599999999998</v>
      </c>
      <c r="E29">
        <v>383.83</v>
      </c>
      <c r="F29">
        <v>544.78099999999995</v>
      </c>
      <c r="G29">
        <v>593.72</v>
      </c>
      <c r="H29">
        <v>732.26700000000005</v>
      </c>
      <c r="I29">
        <v>716.60500000000002</v>
      </c>
      <c r="J29">
        <v>716.25199999999995</v>
      </c>
      <c r="K29">
        <v>791.29600000000005</v>
      </c>
      <c r="L29">
        <v>781.12</v>
      </c>
      <c r="M29">
        <v>697.2</v>
      </c>
    </row>
    <row r="30" spans="1:15" x14ac:dyDescent="0.25">
      <c r="A30">
        <v>22</v>
      </c>
      <c r="B30" t="s">
        <v>0</v>
      </c>
      <c r="C30">
        <v>2008</v>
      </c>
      <c r="D30">
        <v>257.91300000000001</v>
      </c>
      <c r="E30">
        <v>393.51900000000001</v>
      </c>
      <c r="F30">
        <v>564.98899999999992</v>
      </c>
      <c r="G30">
        <v>612.505</v>
      </c>
      <c r="H30">
        <v>738.63199999999995</v>
      </c>
      <c r="I30">
        <v>739.11500000000001</v>
      </c>
      <c r="J30">
        <v>715.06799999999998</v>
      </c>
      <c r="K30">
        <v>793.34199999999998</v>
      </c>
      <c r="L30">
        <v>744.75199999999995</v>
      </c>
      <c r="M30">
        <v>782.24900000000002</v>
      </c>
    </row>
    <row r="31" spans="1:15" x14ac:dyDescent="0.25">
      <c r="A31">
        <v>23</v>
      </c>
      <c r="B31" t="s">
        <v>0</v>
      </c>
      <c r="C31">
        <v>2008</v>
      </c>
      <c r="D31">
        <v>263.54599999999999</v>
      </c>
      <c r="E31">
        <v>400.79399999999998</v>
      </c>
      <c r="F31">
        <v>553.16300000000001</v>
      </c>
      <c r="G31">
        <v>616.11199999999997</v>
      </c>
      <c r="H31">
        <v>723.88699999999994</v>
      </c>
      <c r="I31">
        <v>707.52499999999998</v>
      </c>
      <c r="J31">
        <v>723.63200000000006</v>
      </c>
      <c r="K31">
        <v>776.30200000000002</v>
      </c>
      <c r="L31">
        <v>886.81299999999999</v>
      </c>
      <c r="M31">
        <v>665.64300000000003</v>
      </c>
      <c r="O31">
        <v>979.15200000000004</v>
      </c>
    </row>
    <row r="32" spans="1:15" x14ac:dyDescent="0.25">
      <c r="A32">
        <v>24</v>
      </c>
      <c r="B32" t="s">
        <v>0</v>
      </c>
      <c r="C32">
        <v>2008</v>
      </c>
      <c r="D32">
        <v>256.79899999999998</v>
      </c>
      <c r="E32">
        <v>393.80500000000001</v>
      </c>
      <c r="F32">
        <v>559.09199999999998</v>
      </c>
      <c r="G32">
        <v>584.71500000000003</v>
      </c>
      <c r="H32">
        <v>681.39499999999998</v>
      </c>
      <c r="I32">
        <v>715.82</v>
      </c>
      <c r="J32">
        <v>717.43399999999997</v>
      </c>
      <c r="K32">
        <v>802.43799999999999</v>
      </c>
      <c r="L32">
        <v>713.31599999999992</v>
      </c>
      <c r="M32">
        <v>833.33299999999997</v>
      </c>
    </row>
    <row r="33" spans="1:15" x14ac:dyDescent="0.25">
      <c r="A33">
        <v>25</v>
      </c>
      <c r="B33" t="s">
        <v>0</v>
      </c>
      <c r="C33">
        <v>2008</v>
      </c>
      <c r="D33">
        <v>253.67600000000002</v>
      </c>
      <c r="E33">
        <v>381.79200000000003</v>
      </c>
      <c r="F33">
        <v>553.79399999999998</v>
      </c>
      <c r="G33">
        <v>615.58000000000004</v>
      </c>
      <c r="H33">
        <v>797.601</v>
      </c>
      <c r="I33">
        <v>696.34900000000005</v>
      </c>
      <c r="J33">
        <v>732.47700000000009</v>
      </c>
      <c r="K33">
        <v>798.995</v>
      </c>
      <c r="L33">
        <v>764.87700000000007</v>
      </c>
      <c r="M33">
        <v>727.13599999999997</v>
      </c>
    </row>
    <row r="34" spans="1:15" x14ac:dyDescent="0.25">
      <c r="A34">
        <v>26</v>
      </c>
      <c r="B34" t="s">
        <v>0</v>
      </c>
      <c r="C34">
        <v>2008</v>
      </c>
      <c r="D34">
        <v>272.12399999999997</v>
      </c>
      <c r="E34">
        <v>391.911</v>
      </c>
      <c r="F34">
        <v>528.97400000000005</v>
      </c>
      <c r="G34">
        <v>598.77199999999993</v>
      </c>
      <c r="H34">
        <v>722.46100000000001</v>
      </c>
      <c r="I34">
        <v>694.10400000000004</v>
      </c>
      <c r="J34">
        <v>719.63200000000006</v>
      </c>
      <c r="K34">
        <v>766.39</v>
      </c>
      <c r="L34">
        <v>857.255</v>
      </c>
      <c r="M34">
        <v>861.11099999999999</v>
      </c>
    </row>
    <row r="35" spans="1:15" x14ac:dyDescent="0.25">
      <c r="A35">
        <v>27</v>
      </c>
      <c r="B35" t="s">
        <v>0</v>
      </c>
      <c r="C35">
        <v>2008</v>
      </c>
      <c r="D35">
        <v>260.75299999999999</v>
      </c>
      <c r="E35">
        <v>391.61700000000002</v>
      </c>
      <c r="F35">
        <v>538.87200000000007</v>
      </c>
      <c r="G35">
        <v>589.53500000000008</v>
      </c>
      <c r="H35">
        <v>748.32100000000003</v>
      </c>
      <c r="I35">
        <v>702.04100000000005</v>
      </c>
      <c r="J35">
        <v>690.74699999999996</v>
      </c>
      <c r="K35">
        <v>793.72699999999998</v>
      </c>
      <c r="L35">
        <v>893.44200000000001</v>
      </c>
      <c r="M35">
        <v>854.86500000000001</v>
      </c>
    </row>
    <row r="36" spans="1:15" x14ac:dyDescent="0.25">
      <c r="A36">
        <v>28</v>
      </c>
      <c r="B36" t="s">
        <v>0</v>
      </c>
      <c r="C36">
        <v>2008</v>
      </c>
      <c r="D36">
        <v>256.416</v>
      </c>
      <c r="E36">
        <v>374.666</v>
      </c>
      <c r="F36">
        <v>532.40200000000004</v>
      </c>
      <c r="G36">
        <v>591.78</v>
      </c>
      <c r="H36">
        <v>732.755</v>
      </c>
      <c r="I36">
        <v>702.673</v>
      </c>
      <c r="J36">
        <v>692.78499999999997</v>
      </c>
      <c r="K36">
        <v>773.82499999999993</v>
      </c>
      <c r="L36">
        <v>837.85699999999997</v>
      </c>
      <c r="M36">
        <v>775</v>
      </c>
      <c r="O36">
        <v>1079.95</v>
      </c>
    </row>
    <row r="37" spans="1:15" x14ac:dyDescent="0.25">
      <c r="A37">
        <v>29</v>
      </c>
      <c r="B37" t="s">
        <v>0</v>
      </c>
      <c r="C37">
        <v>2008</v>
      </c>
      <c r="D37">
        <v>259.286</v>
      </c>
      <c r="E37">
        <v>399.03899999999999</v>
      </c>
      <c r="F37">
        <v>546.827</v>
      </c>
      <c r="G37">
        <v>609.51200000000006</v>
      </c>
      <c r="H37">
        <v>708.64599999999996</v>
      </c>
      <c r="I37">
        <v>748.86099999999999</v>
      </c>
      <c r="J37">
        <v>728.18200000000002</v>
      </c>
      <c r="K37">
        <v>795.92399999999998</v>
      </c>
      <c r="L37">
        <v>720.44399999999996</v>
      </c>
      <c r="M37">
        <v>881.03399999999999</v>
      </c>
    </row>
    <row r="38" spans="1:15" x14ac:dyDescent="0.25">
      <c r="A38">
        <v>30</v>
      </c>
      <c r="B38" t="s">
        <v>0</v>
      </c>
      <c r="C38">
        <v>2008</v>
      </c>
      <c r="D38">
        <v>259.262</v>
      </c>
      <c r="E38">
        <v>377.42099999999999</v>
      </c>
      <c r="F38">
        <v>517.53599999999994</v>
      </c>
      <c r="G38">
        <v>595.49799999999993</v>
      </c>
      <c r="H38">
        <v>696.01300000000003</v>
      </c>
      <c r="I38">
        <v>740.60899999999992</v>
      </c>
      <c r="J38">
        <v>728.14199999999994</v>
      </c>
      <c r="K38">
        <v>795.65300000000002</v>
      </c>
      <c r="L38">
        <v>762.428</v>
      </c>
      <c r="M38">
        <v>747.54399999999998</v>
      </c>
      <c r="O38">
        <v>1061.1699999999998</v>
      </c>
    </row>
    <row r="39" spans="1:15" x14ac:dyDescent="0.25">
      <c r="A39">
        <v>31</v>
      </c>
      <c r="B39" t="s">
        <v>0</v>
      </c>
      <c r="C39">
        <v>2008</v>
      </c>
      <c r="D39">
        <v>251.26300000000001</v>
      </c>
      <c r="E39">
        <v>402.05900000000003</v>
      </c>
      <c r="F39">
        <v>548.67399999999998</v>
      </c>
      <c r="G39">
        <v>634.46100000000001</v>
      </c>
      <c r="H39">
        <v>684.28899999999999</v>
      </c>
      <c r="I39">
        <v>736.34599999999989</v>
      </c>
      <c r="J39">
        <v>698.60199999999998</v>
      </c>
      <c r="K39">
        <v>795.976</v>
      </c>
      <c r="L39">
        <v>845.625</v>
      </c>
      <c r="M39">
        <v>728.39299999999992</v>
      </c>
      <c r="O39">
        <v>1201.1000000000001</v>
      </c>
    </row>
    <row r="40" spans="1:15" x14ac:dyDescent="0.25">
      <c r="A40">
        <v>32</v>
      </c>
      <c r="B40" t="s">
        <v>0</v>
      </c>
      <c r="C40">
        <v>2008</v>
      </c>
      <c r="D40">
        <v>244.393</v>
      </c>
      <c r="E40">
        <v>394.262</v>
      </c>
      <c r="F40">
        <v>569.87400000000002</v>
      </c>
      <c r="G40">
        <v>628.94200000000001</v>
      </c>
      <c r="H40">
        <v>771.81299999999999</v>
      </c>
      <c r="I40">
        <v>723.76600000000008</v>
      </c>
      <c r="J40">
        <v>693.46300000000008</v>
      </c>
      <c r="K40">
        <v>825.23699999999997</v>
      </c>
      <c r="L40">
        <v>848.79000000000008</v>
      </c>
      <c r="M40">
        <v>800.45500000000004</v>
      </c>
      <c r="O40">
        <v>1136.1000000000001</v>
      </c>
    </row>
    <row r="41" spans="1:15" x14ac:dyDescent="0.25">
      <c r="A41">
        <v>33</v>
      </c>
      <c r="B41" t="s">
        <v>0</v>
      </c>
      <c r="C41">
        <v>2008</v>
      </c>
      <c r="D41">
        <v>285.62299999999999</v>
      </c>
      <c r="E41">
        <v>394.51599999999996</v>
      </c>
      <c r="F41">
        <v>534.37699999999995</v>
      </c>
      <c r="G41">
        <v>629.36</v>
      </c>
      <c r="H41">
        <v>678.79599999999994</v>
      </c>
      <c r="I41">
        <v>703.52300000000002</v>
      </c>
      <c r="J41">
        <v>689.375</v>
      </c>
      <c r="K41">
        <v>802.08400000000006</v>
      </c>
      <c r="L41">
        <v>856.74900000000002</v>
      </c>
      <c r="M41">
        <v>852.81200000000001</v>
      </c>
    </row>
    <row r="42" spans="1:15" x14ac:dyDescent="0.25">
      <c r="A42">
        <v>34</v>
      </c>
      <c r="B42" t="s">
        <v>0</v>
      </c>
      <c r="C42">
        <v>2008</v>
      </c>
      <c r="D42">
        <v>286.86899999999997</v>
      </c>
      <c r="E42">
        <v>383.512</v>
      </c>
      <c r="F42">
        <v>567.18399999999997</v>
      </c>
      <c r="G42">
        <v>624.37299999999993</v>
      </c>
      <c r="H42">
        <v>761.12800000000004</v>
      </c>
      <c r="I42">
        <v>721.06600000000003</v>
      </c>
      <c r="J42">
        <v>676.4369999999999</v>
      </c>
      <c r="K42">
        <v>796.43500000000006</v>
      </c>
      <c r="L42">
        <v>708.26199999999994</v>
      </c>
      <c r="M42">
        <v>841.72400000000005</v>
      </c>
    </row>
    <row r="43" spans="1:15" x14ac:dyDescent="0.25">
      <c r="A43">
        <v>35</v>
      </c>
      <c r="B43" t="s">
        <v>0</v>
      </c>
      <c r="C43">
        <v>2008</v>
      </c>
      <c r="D43">
        <v>271.96300000000002</v>
      </c>
      <c r="E43">
        <v>368.59100000000001</v>
      </c>
      <c r="F43">
        <v>530.49599999999998</v>
      </c>
      <c r="G43">
        <v>633.00400000000002</v>
      </c>
      <c r="H43">
        <v>789.04</v>
      </c>
      <c r="I43">
        <v>733.55700000000002</v>
      </c>
      <c r="J43">
        <v>703.20499999999993</v>
      </c>
      <c r="K43">
        <v>775.53099999999995</v>
      </c>
      <c r="L43">
        <v>657.93599999999992</v>
      </c>
      <c r="M43">
        <v>629.19999999999993</v>
      </c>
    </row>
    <row r="44" spans="1:15" x14ac:dyDescent="0.25">
      <c r="A44">
        <v>36</v>
      </c>
      <c r="B44" t="s">
        <v>0</v>
      </c>
      <c r="C44">
        <v>2008</v>
      </c>
      <c r="D44">
        <v>245.739</v>
      </c>
      <c r="E44">
        <v>387.07299999999998</v>
      </c>
      <c r="F44">
        <v>535.74600000000009</v>
      </c>
      <c r="G44">
        <v>628.59699999999998</v>
      </c>
      <c r="H44">
        <v>718.09</v>
      </c>
      <c r="I44">
        <v>700.64800000000002</v>
      </c>
      <c r="J44">
        <v>725.84199999999998</v>
      </c>
      <c r="K44">
        <v>764.25299999999993</v>
      </c>
      <c r="L44">
        <v>752.22299999999996</v>
      </c>
      <c r="M44">
        <v>615.15200000000004</v>
      </c>
      <c r="O44">
        <v>1023.9799999999999</v>
      </c>
    </row>
    <row r="45" spans="1:15" x14ac:dyDescent="0.25">
      <c r="A45">
        <v>37</v>
      </c>
      <c r="B45" t="s">
        <v>0</v>
      </c>
      <c r="C45">
        <v>2008</v>
      </c>
      <c r="D45">
        <v>275.553</v>
      </c>
      <c r="E45">
        <v>394.03800000000001</v>
      </c>
      <c r="F45">
        <v>545.89499999999998</v>
      </c>
      <c r="G45">
        <v>631.69600000000003</v>
      </c>
      <c r="H45">
        <v>731.87400000000002</v>
      </c>
      <c r="I45">
        <v>724.73</v>
      </c>
      <c r="J45">
        <v>710.08400000000006</v>
      </c>
      <c r="K45">
        <v>845.65</v>
      </c>
      <c r="L45">
        <v>851.52200000000005</v>
      </c>
      <c r="M45">
        <v>655.48399999999992</v>
      </c>
    </row>
    <row r="46" spans="1:15" x14ac:dyDescent="0.25">
      <c r="A46">
        <v>38</v>
      </c>
      <c r="B46" t="s">
        <v>0</v>
      </c>
      <c r="C46">
        <v>2008</v>
      </c>
      <c r="D46">
        <v>259.28399999999999</v>
      </c>
      <c r="E46">
        <v>376.07099999999997</v>
      </c>
      <c r="F46">
        <v>558.30900000000008</v>
      </c>
      <c r="G46">
        <v>602.84300000000007</v>
      </c>
      <c r="H46">
        <v>714.07799999999997</v>
      </c>
      <c r="I46">
        <v>697.745</v>
      </c>
      <c r="J46">
        <v>685.32299999999998</v>
      </c>
      <c r="K46">
        <v>870.13900000000001</v>
      </c>
      <c r="L46">
        <v>772.51900000000001</v>
      </c>
      <c r="M46">
        <v>720.96299999999997</v>
      </c>
      <c r="O46">
        <v>1145.94</v>
      </c>
    </row>
    <row r="47" spans="1:15" x14ac:dyDescent="0.25">
      <c r="A47">
        <v>39</v>
      </c>
      <c r="B47" t="s">
        <v>0</v>
      </c>
      <c r="C47">
        <v>2008</v>
      </c>
      <c r="D47">
        <v>276.51499999999999</v>
      </c>
      <c r="E47">
        <v>402.23099999999999</v>
      </c>
      <c r="F47">
        <v>559.9380000000001</v>
      </c>
      <c r="G47">
        <v>612.67200000000003</v>
      </c>
      <c r="H47">
        <v>691.60400000000004</v>
      </c>
      <c r="I47">
        <v>736.56700000000001</v>
      </c>
      <c r="J47">
        <v>713.38499999999999</v>
      </c>
      <c r="K47">
        <v>779.88599999999997</v>
      </c>
      <c r="L47">
        <v>773.80499999999995</v>
      </c>
      <c r="M47">
        <v>690.29899999999998</v>
      </c>
    </row>
    <row r="48" spans="1:15" x14ac:dyDescent="0.25">
      <c r="A48">
        <v>40</v>
      </c>
      <c r="B48" t="s">
        <v>0</v>
      </c>
      <c r="C48">
        <v>2008</v>
      </c>
      <c r="D48">
        <v>259.29700000000003</v>
      </c>
      <c r="E48">
        <v>382.27</v>
      </c>
      <c r="F48">
        <v>528.66800000000001</v>
      </c>
      <c r="G48">
        <v>621.53199999999993</v>
      </c>
      <c r="H48">
        <v>724.71199999999999</v>
      </c>
      <c r="I48">
        <v>704.77300000000002</v>
      </c>
      <c r="J48">
        <v>694.05200000000002</v>
      </c>
      <c r="K48">
        <v>795.76300000000003</v>
      </c>
      <c r="L48">
        <v>697.71699999999998</v>
      </c>
      <c r="O48">
        <v>797.745</v>
      </c>
    </row>
    <row r="49" spans="1:15" x14ac:dyDescent="0.25">
      <c r="A49">
        <v>41</v>
      </c>
      <c r="B49" t="s">
        <v>0</v>
      </c>
      <c r="C49">
        <v>2008</v>
      </c>
      <c r="D49">
        <v>275.49800000000005</v>
      </c>
      <c r="E49">
        <v>393.78000000000003</v>
      </c>
      <c r="F49">
        <v>550.48299999999995</v>
      </c>
      <c r="G49">
        <v>634.62300000000005</v>
      </c>
      <c r="H49">
        <v>759.14400000000001</v>
      </c>
      <c r="I49">
        <v>709.65899999999999</v>
      </c>
      <c r="J49">
        <v>688.72199999999998</v>
      </c>
      <c r="K49">
        <v>844.226</v>
      </c>
      <c r="L49">
        <v>766.58199999999999</v>
      </c>
      <c r="M49">
        <v>629</v>
      </c>
    </row>
    <row r="50" spans="1:15" x14ac:dyDescent="0.25">
      <c r="A50">
        <v>42</v>
      </c>
      <c r="B50" t="s">
        <v>0</v>
      </c>
      <c r="C50">
        <v>2008</v>
      </c>
      <c r="D50">
        <v>265.08799999999997</v>
      </c>
      <c r="E50">
        <v>393.12399999999997</v>
      </c>
      <c r="F50">
        <v>555.40599999999995</v>
      </c>
      <c r="G50">
        <v>618.59799999999996</v>
      </c>
      <c r="H50">
        <v>764.38599999999997</v>
      </c>
      <c r="I50">
        <v>711.08100000000002</v>
      </c>
      <c r="J50">
        <v>696.02200000000005</v>
      </c>
      <c r="K50">
        <v>836.976</v>
      </c>
      <c r="L50">
        <v>806.39799999999991</v>
      </c>
      <c r="M50">
        <v>729.97900000000004</v>
      </c>
    </row>
    <row r="51" spans="1:15" x14ac:dyDescent="0.25">
      <c r="A51">
        <v>43</v>
      </c>
      <c r="B51" t="s">
        <v>0</v>
      </c>
      <c r="C51">
        <v>2008</v>
      </c>
      <c r="D51">
        <v>266.18599999999998</v>
      </c>
      <c r="E51">
        <v>383.666</v>
      </c>
      <c r="F51">
        <v>539.5680000000001</v>
      </c>
      <c r="G51">
        <v>599.86900000000003</v>
      </c>
      <c r="H51">
        <v>713.48299999999995</v>
      </c>
      <c r="I51">
        <v>736.23500000000001</v>
      </c>
      <c r="J51">
        <v>700.87699999999995</v>
      </c>
      <c r="K51">
        <v>788.60699999999997</v>
      </c>
      <c r="L51">
        <v>847.71900000000005</v>
      </c>
      <c r="O51">
        <v>1059.68</v>
      </c>
    </row>
    <row r="52" spans="1:15" x14ac:dyDescent="0.25">
      <c r="A52">
        <v>44</v>
      </c>
      <c r="B52" t="s">
        <v>0</v>
      </c>
      <c r="C52">
        <v>2008</v>
      </c>
      <c r="D52">
        <v>260.81100000000004</v>
      </c>
      <c r="E52">
        <v>385.85999999999996</v>
      </c>
      <c r="F52">
        <v>535.99200000000008</v>
      </c>
      <c r="G52">
        <v>612.42899999999997</v>
      </c>
      <c r="H52">
        <v>774.86800000000005</v>
      </c>
      <c r="I52">
        <v>725.26800000000003</v>
      </c>
      <c r="J52">
        <v>668.92499999999995</v>
      </c>
      <c r="K52">
        <v>759.21600000000001</v>
      </c>
      <c r="L52">
        <v>797.35599999999999</v>
      </c>
      <c r="M52">
        <v>822.72699999999998</v>
      </c>
      <c r="O52">
        <v>1116.1600000000001</v>
      </c>
    </row>
    <row r="53" spans="1:15" x14ac:dyDescent="0.25">
      <c r="A53">
        <v>45</v>
      </c>
      <c r="B53" t="s">
        <v>0</v>
      </c>
      <c r="C53">
        <v>2008</v>
      </c>
      <c r="D53">
        <v>249.18599999999998</v>
      </c>
      <c r="E53">
        <v>406.06900000000002</v>
      </c>
      <c r="F53">
        <v>537.49800000000005</v>
      </c>
      <c r="G53">
        <v>569.58399999999995</v>
      </c>
      <c r="H53">
        <v>743.476</v>
      </c>
      <c r="I53">
        <v>711.09</v>
      </c>
      <c r="J53">
        <v>715.23400000000004</v>
      </c>
      <c r="K53">
        <v>778.09300000000007</v>
      </c>
      <c r="L53">
        <v>716.7170000000001</v>
      </c>
      <c r="M53">
        <v>785.52800000000002</v>
      </c>
    </row>
    <row r="54" spans="1:15" x14ac:dyDescent="0.25">
      <c r="A54">
        <v>46</v>
      </c>
      <c r="B54" t="s">
        <v>0</v>
      </c>
      <c r="C54">
        <v>2008</v>
      </c>
      <c r="D54">
        <v>302.83999999999997</v>
      </c>
      <c r="E54">
        <v>404.726</v>
      </c>
      <c r="F54">
        <v>553.21199999999999</v>
      </c>
      <c r="G54">
        <v>572.69499999999994</v>
      </c>
      <c r="H54">
        <v>710.17200000000003</v>
      </c>
      <c r="I54">
        <v>730.06400000000008</v>
      </c>
      <c r="J54">
        <v>701.06500000000005</v>
      </c>
      <c r="K54">
        <v>787.67500000000007</v>
      </c>
      <c r="L54">
        <v>785.36099999999999</v>
      </c>
      <c r="M54">
        <v>830.23</v>
      </c>
    </row>
    <row r="55" spans="1:15" x14ac:dyDescent="0.25">
      <c r="A55">
        <v>47</v>
      </c>
      <c r="B55" t="s">
        <v>0</v>
      </c>
      <c r="C55">
        <v>2008</v>
      </c>
      <c r="D55">
        <v>253.726</v>
      </c>
      <c r="E55">
        <v>373.24</v>
      </c>
      <c r="F55">
        <v>540.09900000000005</v>
      </c>
      <c r="G55">
        <v>604.84499999999991</v>
      </c>
      <c r="H55">
        <v>683.71100000000001</v>
      </c>
      <c r="I55">
        <v>738.56</v>
      </c>
      <c r="J55">
        <v>725.23899999999992</v>
      </c>
      <c r="K55">
        <v>780.25699999999995</v>
      </c>
      <c r="L55">
        <v>657.04300000000001</v>
      </c>
      <c r="M55">
        <v>715.83500000000004</v>
      </c>
      <c r="O55">
        <v>1087.28</v>
      </c>
    </row>
    <row r="56" spans="1:15" x14ac:dyDescent="0.25">
      <c r="A56">
        <v>48</v>
      </c>
      <c r="B56" t="s">
        <v>0</v>
      </c>
      <c r="C56">
        <v>2008</v>
      </c>
      <c r="D56">
        <v>246.53200000000001</v>
      </c>
      <c r="E56">
        <v>397.95799999999997</v>
      </c>
      <c r="F56">
        <v>547.42399999999998</v>
      </c>
      <c r="G56">
        <v>641.50400000000002</v>
      </c>
      <c r="H56">
        <v>712.21800000000007</v>
      </c>
      <c r="I56">
        <v>722.28000000000009</v>
      </c>
      <c r="J56">
        <v>686.62099999999998</v>
      </c>
      <c r="K56">
        <v>808.96800000000007</v>
      </c>
      <c r="L56">
        <v>728.85900000000004</v>
      </c>
      <c r="M56">
        <v>687.79900000000009</v>
      </c>
      <c r="O56">
        <v>1171.1100000000001</v>
      </c>
    </row>
    <row r="57" spans="1:15" x14ac:dyDescent="0.25">
      <c r="A57">
        <v>49</v>
      </c>
      <c r="B57" t="s">
        <v>0</v>
      </c>
      <c r="C57">
        <v>2008</v>
      </c>
      <c r="D57">
        <v>262.94099999999997</v>
      </c>
      <c r="E57">
        <v>384.31200000000001</v>
      </c>
      <c r="F57">
        <v>524.34699999999998</v>
      </c>
      <c r="G57">
        <v>606.71699999999998</v>
      </c>
      <c r="H57">
        <v>774.57799999999997</v>
      </c>
      <c r="I57">
        <v>680.16100000000006</v>
      </c>
      <c r="J57">
        <v>736.34500000000003</v>
      </c>
      <c r="K57">
        <v>800.17700000000002</v>
      </c>
      <c r="L57">
        <v>889.86200000000008</v>
      </c>
      <c r="M57">
        <v>621.5</v>
      </c>
    </row>
    <row r="58" spans="1:15" x14ac:dyDescent="0.25">
      <c r="A58">
        <v>50</v>
      </c>
      <c r="B58" t="s">
        <v>0</v>
      </c>
      <c r="C58">
        <v>2008</v>
      </c>
      <c r="D58">
        <v>267.28000000000003</v>
      </c>
      <c r="E58">
        <v>383.85599999999999</v>
      </c>
      <c r="F58">
        <v>547.30399999999997</v>
      </c>
      <c r="G58">
        <v>624.31700000000001</v>
      </c>
      <c r="H58">
        <v>730.61200000000008</v>
      </c>
      <c r="I58">
        <v>700.44100000000003</v>
      </c>
      <c r="J58">
        <v>700.86800000000005</v>
      </c>
      <c r="K58">
        <v>745.24299999999994</v>
      </c>
      <c r="L58">
        <v>885.99599999999998</v>
      </c>
      <c r="M58">
        <v>624.375</v>
      </c>
      <c r="O58">
        <v>990.06499999999994</v>
      </c>
    </row>
    <row r="59" spans="1:15" x14ac:dyDescent="0.25">
      <c r="A59">
        <v>51</v>
      </c>
      <c r="B59" t="s">
        <v>0</v>
      </c>
      <c r="C59">
        <v>2008</v>
      </c>
      <c r="D59">
        <v>253.63599999999997</v>
      </c>
      <c r="E59">
        <v>379.54300000000001</v>
      </c>
      <c r="F59">
        <v>552.06200000000001</v>
      </c>
      <c r="G59">
        <v>614.22200000000009</v>
      </c>
      <c r="H59">
        <v>727.86799999999994</v>
      </c>
      <c r="I59">
        <v>717.42</v>
      </c>
      <c r="J59">
        <v>717.03899999999999</v>
      </c>
      <c r="K59">
        <v>807.83499999999992</v>
      </c>
      <c r="L59">
        <v>940.71100000000001</v>
      </c>
    </row>
    <row r="60" spans="1:15" x14ac:dyDescent="0.25">
      <c r="A60">
        <v>52</v>
      </c>
      <c r="B60" t="s">
        <v>0</v>
      </c>
      <c r="C60">
        <v>2008</v>
      </c>
      <c r="D60">
        <v>275.93</v>
      </c>
      <c r="E60">
        <v>379.34000000000003</v>
      </c>
      <c r="F60">
        <v>541.327</v>
      </c>
      <c r="G60">
        <v>617.66800000000001</v>
      </c>
      <c r="H60">
        <v>731.19100000000003</v>
      </c>
      <c r="I60">
        <v>708.33299999999997</v>
      </c>
      <c r="J60">
        <v>717.476</v>
      </c>
      <c r="K60">
        <v>813.0150000000001</v>
      </c>
      <c r="L60">
        <v>826.77500000000009</v>
      </c>
      <c r="M60">
        <v>639.28600000000006</v>
      </c>
    </row>
    <row r="61" spans="1:15" x14ac:dyDescent="0.25">
      <c r="A61">
        <v>53</v>
      </c>
      <c r="B61" t="s">
        <v>0</v>
      </c>
      <c r="C61">
        <v>2008</v>
      </c>
      <c r="D61">
        <v>270.18799999999999</v>
      </c>
      <c r="E61">
        <v>378.233</v>
      </c>
      <c r="F61">
        <v>551.88300000000004</v>
      </c>
      <c r="G61">
        <v>631.70899999999995</v>
      </c>
      <c r="H61">
        <v>733.77700000000004</v>
      </c>
      <c r="I61">
        <v>713.82100000000003</v>
      </c>
      <c r="J61">
        <v>706.91899999999998</v>
      </c>
      <c r="K61">
        <v>790.36399999999992</v>
      </c>
      <c r="L61">
        <v>968.96600000000001</v>
      </c>
      <c r="M61">
        <v>754.49099999999999</v>
      </c>
      <c r="O61">
        <v>1061.49</v>
      </c>
    </row>
    <row r="62" spans="1:15" x14ac:dyDescent="0.25">
      <c r="A62">
        <v>54</v>
      </c>
      <c r="B62" t="s">
        <v>0</v>
      </c>
      <c r="C62">
        <v>2008</v>
      </c>
      <c r="D62">
        <v>283.661</v>
      </c>
      <c r="E62">
        <v>398.97500000000002</v>
      </c>
      <c r="F62">
        <v>547.19399999999996</v>
      </c>
      <c r="G62">
        <v>587.53500000000008</v>
      </c>
      <c r="H62">
        <v>736.83199999999999</v>
      </c>
      <c r="I62">
        <v>696.971</v>
      </c>
      <c r="J62">
        <v>722.06600000000003</v>
      </c>
      <c r="K62">
        <v>804.47199999999998</v>
      </c>
      <c r="L62">
        <v>761.9860000000001</v>
      </c>
      <c r="M62">
        <v>805</v>
      </c>
      <c r="O62">
        <v>1275.1099999999999</v>
      </c>
    </row>
    <row r="63" spans="1:15" x14ac:dyDescent="0.25">
      <c r="A63">
        <v>55</v>
      </c>
      <c r="B63" t="s">
        <v>0</v>
      </c>
      <c r="C63">
        <v>2008</v>
      </c>
      <c r="D63">
        <v>259.45699999999999</v>
      </c>
      <c r="E63">
        <v>418.77500000000003</v>
      </c>
      <c r="F63">
        <v>531.56200000000001</v>
      </c>
      <c r="G63">
        <v>611.79600000000005</v>
      </c>
      <c r="H63">
        <v>737.274</v>
      </c>
      <c r="I63">
        <v>710.96800000000007</v>
      </c>
      <c r="J63">
        <v>702.572</v>
      </c>
      <c r="K63">
        <v>807.91500000000008</v>
      </c>
      <c r="L63">
        <v>814.404</v>
      </c>
      <c r="M63">
        <v>834.03200000000004</v>
      </c>
      <c r="O63">
        <v>968.57800000000009</v>
      </c>
    </row>
    <row r="64" spans="1:15" x14ac:dyDescent="0.25">
      <c r="A64">
        <v>56</v>
      </c>
      <c r="B64" t="s">
        <v>0</v>
      </c>
      <c r="C64">
        <v>2008</v>
      </c>
      <c r="D64">
        <v>264.24900000000002</v>
      </c>
      <c r="E64">
        <v>385.25700000000001</v>
      </c>
      <c r="F64">
        <v>540.65700000000004</v>
      </c>
      <c r="G64">
        <v>632.87800000000004</v>
      </c>
      <c r="H64">
        <v>741.79300000000001</v>
      </c>
      <c r="I64">
        <v>714.99900000000002</v>
      </c>
      <c r="J64">
        <v>689.173</v>
      </c>
      <c r="K64">
        <v>780.92099999999994</v>
      </c>
      <c r="L64">
        <v>731.28399999999999</v>
      </c>
      <c r="O64">
        <v>1107.23</v>
      </c>
    </row>
    <row r="65" spans="1:15" x14ac:dyDescent="0.25">
      <c r="A65">
        <v>57</v>
      </c>
      <c r="B65" t="s">
        <v>0</v>
      </c>
      <c r="C65">
        <v>2008</v>
      </c>
      <c r="D65">
        <v>259.488</v>
      </c>
      <c r="E65">
        <v>379.553</v>
      </c>
      <c r="F65">
        <v>534.99900000000002</v>
      </c>
      <c r="G65">
        <v>661.55</v>
      </c>
      <c r="H65">
        <v>724.60500000000002</v>
      </c>
      <c r="I65">
        <v>691.66899999999998</v>
      </c>
      <c r="J65">
        <v>702.58799999999997</v>
      </c>
      <c r="K65">
        <v>753.89400000000001</v>
      </c>
      <c r="L65">
        <v>784.66899999999998</v>
      </c>
      <c r="O65">
        <v>958.63299999999992</v>
      </c>
    </row>
    <row r="66" spans="1:15" x14ac:dyDescent="0.25">
      <c r="A66">
        <v>58</v>
      </c>
      <c r="B66" t="s">
        <v>0</v>
      </c>
      <c r="C66">
        <v>2008</v>
      </c>
      <c r="D66">
        <v>261.50600000000003</v>
      </c>
      <c r="E66">
        <v>403.96800000000002</v>
      </c>
      <c r="F66">
        <v>544.59</v>
      </c>
      <c r="G66">
        <v>610.92900000000009</v>
      </c>
      <c r="H66">
        <v>714.25599999999997</v>
      </c>
      <c r="I66">
        <v>737.19299999999998</v>
      </c>
      <c r="J66">
        <v>701.14299999999992</v>
      </c>
      <c r="K66">
        <v>828.73399999999992</v>
      </c>
      <c r="L66">
        <v>766.03699999999992</v>
      </c>
      <c r="M66">
        <v>731.39200000000005</v>
      </c>
      <c r="O66">
        <v>1116.5700000000002</v>
      </c>
    </row>
    <row r="67" spans="1:15" x14ac:dyDescent="0.25">
      <c r="A67">
        <v>59</v>
      </c>
      <c r="B67" t="s">
        <v>0</v>
      </c>
      <c r="C67">
        <v>2008</v>
      </c>
      <c r="D67">
        <v>283.38299999999998</v>
      </c>
      <c r="E67">
        <v>418.88399999999996</v>
      </c>
      <c r="F67">
        <v>567.88700000000006</v>
      </c>
      <c r="G67">
        <v>634.84700000000009</v>
      </c>
      <c r="H67">
        <v>752.48300000000006</v>
      </c>
      <c r="I67">
        <v>733.15</v>
      </c>
      <c r="J67">
        <v>651.38300000000004</v>
      </c>
      <c r="K67">
        <v>791.673</v>
      </c>
      <c r="L67">
        <v>761.91</v>
      </c>
      <c r="M67">
        <v>638.846</v>
      </c>
      <c r="O67">
        <v>989.27</v>
      </c>
    </row>
    <row r="68" spans="1:15" x14ac:dyDescent="0.25">
      <c r="A68">
        <v>60</v>
      </c>
      <c r="B68" t="s">
        <v>0</v>
      </c>
      <c r="C68">
        <v>2008</v>
      </c>
      <c r="D68">
        <v>267.08500000000004</v>
      </c>
      <c r="E68">
        <v>390.92599999999999</v>
      </c>
      <c r="F68">
        <v>549.92399999999998</v>
      </c>
      <c r="G68">
        <v>601.41399999999999</v>
      </c>
      <c r="H68">
        <v>692.56100000000004</v>
      </c>
      <c r="I68">
        <v>736.59799999999996</v>
      </c>
      <c r="J68">
        <v>667.08</v>
      </c>
      <c r="K68">
        <v>803.89800000000002</v>
      </c>
      <c r="L68">
        <v>811.84199999999998</v>
      </c>
      <c r="M68">
        <v>738.78899999999999</v>
      </c>
      <c r="O68">
        <v>1131.6999999999998</v>
      </c>
    </row>
    <row r="69" spans="1:15" x14ac:dyDescent="0.25">
      <c r="A69">
        <v>61</v>
      </c>
      <c r="B69" t="s">
        <v>0</v>
      </c>
      <c r="C69">
        <v>2008</v>
      </c>
      <c r="D69">
        <v>269.22499999999997</v>
      </c>
      <c r="E69">
        <v>386.23200000000003</v>
      </c>
      <c r="F69">
        <v>555.05499999999995</v>
      </c>
      <c r="G69">
        <v>599.28199999999993</v>
      </c>
      <c r="H69">
        <v>729.322</v>
      </c>
      <c r="I69">
        <v>731.24</v>
      </c>
      <c r="J69">
        <v>685.00099999999998</v>
      </c>
      <c r="K69">
        <v>793.01299999999992</v>
      </c>
      <c r="L69">
        <v>792.14700000000005</v>
      </c>
      <c r="M69">
        <v>788.33900000000006</v>
      </c>
    </row>
    <row r="70" spans="1:15" x14ac:dyDescent="0.25">
      <c r="A70">
        <v>62</v>
      </c>
      <c r="B70" t="s">
        <v>0</v>
      </c>
      <c r="C70">
        <v>2008</v>
      </c>
      <c r="D70">
        <v>258.40600000000001</v>
      </c>
      <c r="E70">
        <v>389.084</v>
      </c>
      <c r="F70">
        <v>549.47</v>
      </c>
      <c r="G70">
        <v>597.40200000000004</v>
      </c>
      <c r="H70">
        <v>761.53000000000009</v>
      </c>
      <c r="I70">
        <v>699.74400000000003</v>
      </c>
      <c r="J70">
        <v>681.91199999999992</v>
      </c>
      <c r="K70">
        <v>762.54700000000003</v>
      </c>
      <c r="L70">
        <v>785.35400000000004</v>
      </c>
      <c r="M70">
        <v>833.47400000000005</v>
      </c>
      <c r="O70">
        <v>1060.1799999999998</v>
      </c>
    </row>
    <row r="71" spans="1:15" x14ac:dyDescent="0.25">
      <c r="A71">
        <v>63</v>
      </c>
      <c r="B71" t="s">
        <v>0</v>
      </c>
      <c r="C71">
        <v>2008</v>
      </c>
      <c r="D71">
        <v>245.279</v>
      </c>
      <c r="E71">
        <v>364.71300000000002</v>
      </c>
      <c r="F71">
        <v>533.51400000000001</v>
      </c>
      <c r="G71">
        <v>649.97500000000002</v>
      </c>
      <c r="H71">
        <v>739.44500000000005</v>
      </c>
      <c r="I71">
        <v>725.00299999999993</v>
      </c>
      <c r="J71">
        <v>694.08899999999994</v>
      </c>
      <c r="K71">
        <v>749.928</v>
      </c>
      <c r="L71">
        <v>623.6</v>
      </c>
    </row>
    <row r="72" spans="1:15" x14ac:dyDescent="0.25">
      <c r="A72">
        <v>64</v>
      </c>
      <c r="B72" t="s">
        <v>0</v>
      </c>
      <c r="C72">
        <v>2008</v>
      </c>
      <c r="D72">
        <v>256.04900000000004</v>
      </c>
      <c r="E72">
        <v>395.85500000000002</v>
      </c>
      <c r="F72">
        <v>561.37199999999996</v>
      </c>
      <c r="G72">
        <v>591.53100000000006</v>
      </c>
      <c r="H72">
        <v>773.18200000000002</v>
      </c>
      <c r="I72">
        <v>715.31</v>
      </c>
      <c r="J72">
        <v>684.64300000000003</v>
      </c>
      <c r="K72">
        <v>818.31399999999996</v>
      </c>
      <c r="L72">
        <v>789.68400000000008</v>
      </c>
      <c r="M72">
        <v>632.12100000000009</v>
      </c>
      <c r="O72">
        <v>958.197</v>
      </c>
    </row>
    <row r="73" spans="1:15" x14ac:dyDescent="0.25">
      <c r="A73">
        <v>65</v>
      </c>
      <c r="B73" t="s">
        <v>0</v>
      </c>
      <c r="C73">
        <v>2008</v>
      </c>
      <c r="D73">
        <v>268.23200000000003</v>
      </c>
      <c r="E73">
        <v>395.827</v>
      </c>
      <c r="F73">
        <v>554.60400000000004</v>
      </c>
      <c r="G73">
        <v>633.745</v>
      </c>
      <c r="H73">
        <v>725.23599999999999</v>
      </c>
      <c r="I73">
        <v>724.18700000000001</v>
      </c>
      <c r="J73">
        <v>669.56000000000006</v>
      </c>
      <c r="K73">
        <v>822.58299999999997</v>
      </c>
      <c r="L73">
        <v>834.47800000000007</v>
      </c>
      <c r="M73">
        <v>758.11599999999999</v>
      </c>
      <c r="O73">
        <v>1127.8399999999999</v>
      </c>
    </row>
    <row r="74" spans="1:15" x14ac:dyDescent="0.25">
      <c r="A74">
        <v>66</v>
      </c>
      <c r="B74" t="s">
        <v>0</v>
      </c>
      <c r="C74">
        <v>2008</v>
      </c>
      <c r="D74">
        <v>261.48599999999999</v>
      </c>
      <c r="E74">
        <v>401.89499999999998</v>
      </c>
      <c r="F74">
        <v>510.55700000000002</v>
      </c>
      <c r="G74">
        <v>634.31200000000001</v>
      </c>
      <c r="H74">
        <v>712.524</v>
      </c>
      <c r="I74">
        <v>733.66100000000006</v>
      </c>
      <c r="J74">
        <v>706.18400000000008</v>
      </c>
      <c r="K74">
        <v>776.75099999999998</v>
      </c>
      <c r="L74">
        <v>762.53099999999995</v>
      </c>
      <c r="M74">
        <v>616.73099999999999</v>
      </c>
      <c r="O74">
        <v>1232.75</v>
      </c>
    </row>
    <row r="75" spans="1:15" x14ac:dyDescent="0.25">
      <c r="A75">
        <v>67</v>
      </c>
      <c r="B75" t="s">
        <v>0</v>
      </c>
      <c r="C75">
        <v>2008</v>
      </c>
      <c r="D75">
        <v>270.33499999999998</v>
      </c>
      <c r="E75">
        <v>407.53899999999999</v>
      </c>
      <c r="F75">
        <v>547.99</v>
      </c>
      <c r="G75">
        <v>620.91700000000003</v>
      </c>
      <c r="H75">
        <v>734.64400000000001</v>
      </c>
      <c r="I75">
        <v>727.99599999999998</v>
      </c>
      <c r="J75">
        <v>679.31899999999996</v>
      </c>
      <c r="K75">
        <v>758.98699999999997</v>
      </c>
      <c r="L75">
        <v>829.851</v>
      </c>
      <c r="M75">
        <v>697.71100000000001</v>
      </c>
      <c r="O75">
        <v>1240.42</v>
      </c>
    </row>
    <row r="76" spans="1:15" x14ac:dyDescent="0.25">
      <c r="A76">
        <v>68</v>
      </c>
      <c r="B76" t="s">
        <v>0</v>
      </c>
      <c r="C76">
        <v>2008</v>
      </c>
      <c r="D76">
        <v>249.428</v>
      </c>
      <c r="E76">
        <v>390.67200000000003</v>
      </c>
      <c r="F76">
        <v>522.69299999999998</v>
      </c>
      <c r="G76">
        <v>593.37</v>
      </c>
      <c r="H76">
        <v>731.0680000000001</v>
      </c>
      <c r="I76">
        <v>720.48199999999997</v>
      </c>
      <c r="J76">
        <v>715.08699999999999</v>
      </c>
      <c r="K76">
        <v>783.01</v>
      </c>
      <c r="L76">
        <v>972.26100000000008</v>
      </c>
      <c r="M76">
        <v>643.04300000000001</v>
      </c>
      <c r="O76">
        <v>997.91800000000001</v>
      </c>
    </row>
    <row r="77" spans="1:15" x14ac:dyDescent="0.25">
      <c r="A77">
        <v>69</v>
      </c>
      <c r="B77" t="s">
        <v>0</v>
      </c>
      <c r="C77">
        <v>2008</v>
      </c>
      <c r="D77">
        <v>273.44499999999999</v>
      </c>
      <c r="E77">
        <v>390.77499999999998</v>
      </c>
      <c r="F77">
        <v>533.76800000000003</v>
      </c>
      <c r="G77">
        <v>605.40000000000009</v>
      </c>
      <c r="H77">
        <v>692.077</v>
      </c>
      <c r="I77">
        <v>721.13300000000004</v>
      </c>
      <c r="J77">
        <v>678.12799999999993</v>
      </c>
      <c r="K77">
        <v>825.95799999999997</v>
      </c>
      <c r="L77">
        <v>718.71199999999999</v>
      </c>
      <c r="M77">
        <v>814.21900000000005</v>
      </c>
      <c r="O77">
        <v>1180.25</v>
      </c>
    </row>
    <row r="78" spans="1:15" x14ac:dyDescent="0.25">
      <c r="A78">
        <v>70</v>
      </c>
      <c r="B78" t="s">
        <v>0</v>
      </c>
      <c r="C78">
        <v>2008</v>
      </c>
      <c r="D78">
        <v>244.81300000000002</v>
      </c>
      <c r="E78">
        <v>404.38900000000001</v>
      </c>
      <c r="F78">
        <v>517.92400000000009</v>
      </c>
      <c r="G78">
        <v>588.16</v>
      </c>
      <c r="H78">
        <v>728.29600000000005</v>
      </c>
      <c r="I78">
        <v>723.68299999999999</v>
      </c>
      <c r="J78">
        <v>690.08</v>
      </c>
      <c r="K78">
        <v>829.38</v>
      </c>
      <c r="L78">
        <v>755.56100000000004</v>
      </c>
      <c r="M78">
        <v>764.32299999999998</v>
      </c>
    </row>
    <row r="79" spans="1:15" x14ac:dyDescent="0.25">
      <c r="A79">
        <v>71</v>
      </c>
      <c r="B79" t="s">
        <v>0</v>
      </c>
      <c r="C79">
        <v>2008</v>
      </c>
      <c r="D79">
        <v>263.29000000000002</v>
      </c>
      <c r="E79">
        <v>383.47900000000004</v>
      </c>
      <c r="F79">
        <v>546.80899999999997</v>
      </c>
      <c r="G79">
        <v>593.35</v>
      </c>
      <c r="H79">
        <v>710.947</v>
      </c>
      <c r="I79">
        <v>717.94299999999998</v>
      </c>
      <c r="J79">
        <v>705.39600000000007</v>
      </c>
      <c r="K79">
        <v>769.80799999999999</v>
      </c>
      <c r="L79">
        <v>808.46799999999996</v>
      </c>
    </row>
    <row r="80" spans="1:15" x14ac:dyDescent="0.25">
      <c r="A80">
        <v>72</v>
      </c>
      <c r="B80" t="s">
        <v>0</v>
      </c>
      <c r="C80">
        <v>2008</v>
      </c>
      <c r="D80">
        <v>260.34300000000002</v>
      </c>
      <c r="E80">
        <v>401.45300000000003</v>
      </c>
      <c r="F80">
        <v>535.43600000000004</v>
      </c>
      <c r="G80">
        <v>595.41999999999996</v>
      </c>
      <c r="H80">
        <v>760.25900000000001</v>
      </c>
      <c r="I80">
        <v>705.61900000000003</v>
      </c>
      <c r="J80">
        <v>731.70999999999992</v>
      </c>
      <c r="K80">
        <v>757.61900000000003</v>
      </c>
      <c r="L80">
        <v>831.10799999999995</v>
      </c>
      <c r="M80">
        <v>877.4</v>
      </c>
    </row>
    <row r="81" spans="1:15" x14ac:dyDescent="0.25">
      <c r="A81">
        <v>73</v>
      </c>
      <c r="B81" t="s">
        <v>0</v>
      </c>
      <c r="C81">
        <v>2008</v>
      </c>
      <c r="D81">
        <v>271.541</v>
      </c>
      <c r="E81">
        <v>389.774</v>
      </c>
      <c r="F81">
        <v>529.75</v>
      </c>
      <c r="G81">
        <v>595.29899999999998</v>
      </c>
      <c r="H81">
        <v>741.00400000000002</v>
      </c>
      <c r="I81">
        <v>729.96399999999994</v>
      </c>
      <c r="J81">
        <v>691.60400000000004</v>
      </c>
      <c r="K81">
        <v>783.74400000000003</v>
      </c>
      <c r="L81">
        <v>821.27799999999991</v>
      </c>
      <c r="M81">
        <v>696.00700000000006</v>
      </c>
      <c r="O81">
        <v>1029.99</v>
      </c>
    </row>
    <row r="82" spans="1:15" x14ac:dyDescent="0.25">
      <c r="A82">
        <v>74</v>
      </c>
      <c r="B82" t="s">
        <v>0</v>
      </c>
      <c r="C82">
        <v>2008</v>
      </c>
      <c r="D82">
        <v>262.97199999999998</v>
      </c>
      <c r="E82">
        <v>380.58</v>
      </c>
      <c r="F82">
        <v>541.68200000000002</v>
      </c>
      <c r="G82">
        <v>592.072</v>
      </c>
      <c r="H82">
        <v>728.88800000000003</v>
      </c>
      <c r="I82">
        <v>726.54700000000003</v>
      </c>
      <c r="J82">
        <v>733.00099999999998</v>
      </c>
      <c r="K82">
        <v>854.56100000000004</v>
      </c>
      <c r="L82">
        <v>726.447</v>
      </c>
      <c r="M82">
        <v>838.07799999999997</v>
      </c>
    </row>
    <row r="83" spans="1:15" x14ac:dyDescent="0.25">
      <c r="A83">
        <v>75</v>
      </c>
      <c r="B83" t="s">
        <v>0</v>
      </c>
      <c r="C83">
        <v>2008</v>
      </c>
      <c r="D83">
        <v>266.43799999999999</v>
      </c>
      <c r="E83">
        <v>401.36</v>
      </c>
      <c r="F83">
        <v>543.58199999999999</v>
      </c>
      <c r="G83">
        <v>601.92999999999995</v>
      </c>
      <c r="H83">
        <v>751.86400000000003</v>
      </c>
      <c r="I83">
        <v>737.75100000000009</v>
      </c>
      <c r="J83">
        <v>689.17600000000004</v>
      </c>
      <c r="K83">
        <v>775.82600000000002</v>
      </c>
      <c r="L83">
        <v>857.51800000000003</v>
      </c>
      <c r="M83">
        <v>821.88700000000006</v>
      </c>
      <c r="O83">
        <v>1133.25</v>
      </c>
    </row>
    <row r="84" spans="1:15" x14ac:dyDescent="0.25">
      <c r="A84">
        <v>76</v>
      </c>
      <c r="B84" t="s">
        <v>0</v>
      </c>
      <c r="C84">
        <v>2008</v>
      </c>
      <c r="D84">
        <v>268.14800000000002</v>
      </c>
      <c r="E84">
        <v>374.51099999999997</v>
      </c>
      <c r="F84">
        <v>557.17700000000002</v>
      </c>
      <c r="G84">
        <v>579.75400000000002</v>
      </c>
      <c r="H84">
        <v>744.21199999999999</v>
      </c>
      <c r="I84">
        <v>747.46999999999991</v>
      </c>
      <c r="J84">
        <v>709.904</v>
      </c>
      <c r="K84">
        <v>792.35900000000004</v>
      </c>
      <c r="L84">
        <v>761.79300000000001</v>
      </c>
      <c r="M84">
        <v>843.95299999999997</v>
      </c>
    </row>
    <row r="85" spans="1:15" x14ac:dyDescent="0.25">
      <c r="A85">
        <v>77</v>
      </c>
      <c r="B85" t="s">
        <v>0</v>
      </c>
      <c r="C85">
        <v>2008</v>
      </c>
      <c r="D85">
        <v>257.85400000000004</v>
      </c>
      <c r="E85">
        <v>388.685</v>
      </c>
      <c r="F85">
        <v>552.09900000000005</v>
      </c>
      <c r="G85">
        <v>594.96</v>
      </c>
      <c r="H85">
        <v>758.28399999999999</v>
      </c>
      <c r="I85">
        <v>718.63</v>
      </c>
      <c r="J85">
        <v>713.61500000000001</v>
      </c>
      <c r="K85">
        <v>787.25</v>
      </c>
      <c r="L85">
        <v>883.41700000000003</v>
      </c>
      <c r="M85">
        <v>846.73500000000001</v>
      </c>
      <c r="O85">
        <v>988.34799999999996</v>
      </c>
    </row>
    <row r="86" spans="1:15" x14ac:dyDescent="0.25">
      <c r="A86">
        <v>78</v>
      </c>
      <c r="B86" t="s">
        <v>0</v>
      </c>
      <c r="C86">
        <v>2008</v>
      </c>
      <c r="D86">
        <v>283.56399999999996</v>
      </c>
      <c r="E86">
        <v>398.68099999999998</v>
      </c>
      <c r="F86">
        <v>519.67699999999991</v>
      </c>
      <c r="G86">
        <v>626.55099999999993</v>
      </c>
      <c r="H86">
        <v>760.101</v>
      </c>
      <c r="I86">
        <v>726.25</v>
      </c>
      <c r="J86">
        <v>685.02499999999998</v>
      </c>
      <c r="K86">
        <v>836.29600000000005</v>
      </c>
      <c r="L86">
        <v>758.79499999999996</v>
      </c>
      <c r="M86">
        <v>708.7</v>
      </c>
      <c r="O86">
        <v>1099.6399999999999</v>
      </c>
    </row>
    <row r="87" spans="1:15" x14ac:dyDescent="0.25">
      <c r="A87">
        <v>79</v>
      </c>
      <c r="B87" t="s">
        <v>0</v>
      </c>
      <c r="C87">
        <v>2008</v>
      </c>
      <c r="D87">
        <v>279.66800000000001</v>
      </c>
      <c r="E87">
        <v>387.48700000000002</v>
      </c>
      <c r="F87">
        <v>522.11099999999999</v>
      </c>
      <c r="G87">
        <v>583.86400000000003</v>
      </c>
      <c r="H87">
        <v>715.24200000000008</v>
      </c>
      <c r="I87">
        <v>691.05099999999993</v>
      </c>
      <c r="J87">
        <v>707.30899999999997</v>
      </c>
      <c r="K87">
        <v>849.947</v>
      </c>
      <c r="L87">
        <v>857.34400000000005</v>
      </c>
      <c r="M87">
        <v>641.08100000000002</v>
      </c>
    </row>
    <row r="88" spans="1:15" x14ac:dyDescent="0.25">
      <c r="A88">
        <v>80</v>
      </c>
      <c r="B88" t="s">
        <v>0</v>
      </c>
      <c r="C88">
        <v>2008</v>
      </c>
      <c r="D88">
        <v>257.09900000000005</v>
      </c>
      <c r="E88">
        <v>406.51500000000004</v>
      </c>
      <c r="F88">
        <v>536.10400000000004</v>
      </c>
      <c r="G88">
        <v>621.53899999999999</v>
      </c>
      <c r="H88">
        <v>752.84199999999998</v>
      </c>
      <c r="I88">
        <v>694.63</v>
      </c>
      <c r="J88">
        <v>683.54899999999998</v>
      </c>
      <c r="K88">
        <v>820.30599999999993</v>
      </c>
      <c r="L88">
        <v>880.30899999999997</v>
      </c>
      <c r="M88">
        <v>775.30200000000002</v>
      </c>
    </row>
    <row r="89" spans="1:15" x14ac:dyDescent="0.25">
      <c r="A89">
        <v>81</v>
      </c>
      <c r="B89" t="s">
        <v>0</v>
      </c>
      <c r="C89">
        <v>2008</v>
      </c>
      <c r="D89">
        <v>260.98099999999999</v>
      </c>
      <c r="E89">
        <v>391.74099999999999</v>
      </c>
      <c r="F89">
        <v>531.39400000000001</v>
      </c>
      <c r="G89">
        <v>579.95399999999995</v>
      </c>
      <c r="H89">
        <v>729.82999999999993</v>
      </c>
      <c r="I89">
        <v>704.18099999999993</v>
      </c>
      <c r="J89">
        <v>726.53700000000003</v>
      </c>
      <c r="K89">
        <v>786.42500000000007</v>
      </c>
      <c r="L89">
        <v>752.83199999999999</v>
      </c>
      <c r="M89">
        <v>829.12900000000002</v>
      </c>
    </row>
    <row r="90" spans="1:15" x14ac:dyDescent="0.25">
      <c r="A90">
        <v>82</v>
      </c>
      <c r="B90" t="s">
        <v>0</v>
      </c>
      <c r="C90">
        <v>2008</v>
      </c>
      <c r="D90">
        <v>300.41800000000001</v>
      </c>
      <c r="E90">
        <v>383.34200000000004</v>
      </c>
      <c r="F90">
        <v>557.32899999999995</v>
      </c>
      <c r="G90">
        <v>614.596</v>
      </c>
      <c r="H90">
        <v>728.822</v>
      </c>
      <c r="I90">
        <v>721.73</v>
      </c>
      <c r="J90">
        <v>690.94</v>
      </c>
      <c r="K90">
        <v>787.51099999999997</v>
      </c>
      <c r="L90">
        <v>1050.3700000000001</v>
      </c>
      <c r="M90">
        <v>743.44600000000003</v>
      </c>
      <c r="O90">
        <v>1022.1</v>
      </c>
    </row>
    <row r="91" spans="1:15" x14ac:dyDescent="0.25">
      <c r="A91">
        <v>83</v>
      </c>
      <c r="B91" t="s">
        <v>0</v>
      </c>
      <c r="C91">
        <v>2008</v>
      </c>
      <c r="D91">
        <v>273.97500000000002</v>
      </c>
      <c r="E91">
        <v>399.05</v>
      </c>
      <c r="F91">
        <v>533.80200000000002</v>
      </c>
      <c r="G91">
        <v>626.96500000000003</v>
      </c>
      <c r="H91">
        <v>783.70300000000009</v>
      </c>
      <c r="I91">
        <v>704.74099999999999</v>
      </c>
      <c r="J91">
        <v>703.35599999999999</v>
      </c>
      <c r="K91">
        <v>844.25700000000006</v>
      </c>
      <c r="L91">
        <v>928.21600000000001</v>
      </c>
      <c r="M91">
        <v>790.78499999999997</v>
      </c>
    </row>
    <row r="92" spans="1:15" x14ac:dyDescent="0.25">
      <c r="A92">
        <v>84</v>
      </c>
      <c r="B92" t="s">
        <v>0</v>
      </c>
      <c r="C92">
        <v>2008</v>
      </c>
      <c r="D92">
        <v>268.20100000000002</v>
      </c>
      <c r="E92">
        <v>388.89</v>
      </c>
      <c r="F92">
        <v>535.29700000000003</v>
      </c>
      <c r="G92">
        <v>639.15499999999997</v>
      </c>
      <c r="H92">
        <v>744.02199999999993</v>
      </c>
      <c r="I92">
        <v>730.09699999999998</v>
      </c>
      <c r="J92">
        <v>691.44399999999996</v>
      </c>
      <c r="K92">
        <v>803.93099999999993</v>
      </c>
      <c r="L92">
        <v>901.03300000000002</v>
      </c>
      <c r="M92">
        <v>687.88099999999997</v>
      </c>
      <c r="O92">
        <v>1099.77</v>
      </c>
    </row>
    <row r="93" spans="1:15" x14ac:dyDescent="0.25">
      <c r="A93">
        <v>85</v>
      </c>
      <c r="B93" t="s">
        <v>0</v>
      </c>
      <c r="C93">
        <v>2008</v>
      </c>
      <c r="D93">
        <v>273.50400000000002</v>
      </c>
      <c r="E93">
        <v>379.26799999999997</v>
      </c>
      <c r="F93">
        <v>561.36099999999999</v>
      </c>
      <c r="G93">
        <v>603.18099999999993</v>
      </c>
      <c r="H93">
        <v>733.22799999999995</v>
      </c>
      <c r="I93">
        <v>715.05200000000002</v>
      </c>
      <c r="J93">
        <v>741.43799999999999</v>
      </c>
      <c r="K93">
        <v>792.24700000000007</v>
      </c>
      <c r="L93">
        <v>709.88599999999997</v>
      </c>
      <c r="M93">
        <v>824.70799999999997</v>
      </c>
      <c r="O93">
        <v>997.55700000000002</v>
      </c>
    </row>
    <row r="94" spans="1:15" x14ac:dyDescent="0.25">
      <c r="A94">
        <v>86</v>
      </c>
      <c r="B94" t="s">
        <v>0</v>
      </c>
      <c r="C94">
        <v>2008</v>
      </c>
      <c r="D94">
        <v>270.375</v>
      </c>
      <c r="E94">
        <v>375.94799999999998</v>
      </c>
      <c r="F94">
        <v>521.83999999999992</v>
      </c>
      <c r="G94">
        <v>612.46900000000005</v>
      </c>
      <c r="H94">
        <v>749.048</v>
      </c>
      <c r="I94">
        <v>715.33699999999999</v>
      </c>
      <c r="J94">
        <v>693.29300000000001</v>
      </c>
      <c r="K94">
        <v>843.96600000000001</v>
      </c>
      <c r="L94">
        <v>849.28000000000009</v>
      </c>
      <c r="M94">
        <v>699.625</v>
      </c>
      <c r="O94">
        <v>1118.71</v>
      </c>
    </row>
    <row r="95" spans="1:15" x14ac:dyDescent="0.25">
      <c r="A95">
        <v>87</v>
      </c>
      <c r="B95" t="s">
        <v>0</v>
      </c>
      <c r="C95">
        <v>2008</v>
      </c>
      <c r="D95">
        <v>273.339</v>
      </c>
      <c r="E95">
        <v>373.03799999999995</v>
      </c>
      <c r="F95">
        <v>525.63800000000003</v>
      </c>
      <c r="G95">
        <v>607.09100000000001</v>
      </c>
      <c r="H95">
        <v>741.25099999999998</v>
      </c>
      <c r="I95">
        <v>747.02700000000004</v>
      </c>
      <c r="J95">
        <v>717.38699999999994</v>
      </c>
      <c r="K95">
        <v>810.1</v>
      </c>
      <c r="L95">
        <v>780.11399999999992</v>
      </c>
      <c r="M95">
        <v>715.88099999999997</v>
      </c>
    </row>
    <row r="96" spans="1:15" x14ac:dyDescent="0.25">
      <c r="A96">
        <v>88</v>
      </c>
      <c r="B96" t="s">
        <v>0</v>
      </c>
      <c r="C96">
        <v>2008</v>
      </c>
      <c r="D96">
        <v>266.42500000000001</v>
      </c>
      <c r="E96">
        <v>387.666</v>
      </c>
      <c r="F96">
        <v>546.66899999999998</v>
      </c>
      <c r="G96">
        <v>656.89200000000005</v>
      </c>
      <c r="H96">
        <v>757.57300000000009</v>
      </c>
      <c r="I96">
        <v>714.28399999999999</v>
      </c>
      <c r="J96">
        <v>724.90899999999999</v>
      </c>
      <c r="K96">
        <v>802.41300000000001</v>
      </c>
      <c r="L96">
        <v>729.202</v>
      </c>
      <c r="O96">
        <v>1067.74</v>
      </c>
    </row>
    <row r="97" spans="1:15" x14ac:dyDescent="0.25">
      <c r="A97">
        <v>89</v>
      </c>
      <c r="B97" t="s">
        <v>0</v>
      </c>
      <c r="C97">
        <v>2008</v>
      </c>
      <c r="D97">
        <v>265.87599999999998</v>
      </c>
      <c r="E97">
        <v>384.94200000000001</v>
      </c>
      <c r="F97">
        <v>557.61</v>
      </c>
      <c r="G97">
        <v>625.26300000000003</v>
      </c>
      <c r="H97">
        <v>697.25900000000001</v>
      </c>
      <c r="I97">
        <v>711.87900000000002</v>
      </c>
      <c r="J97">
        <v>691.51799999999992</v>
      </c>
      <c r="K97">
        <v>815.57799999999997</v>
      </c>
      <c r="L97">
        <v>812.30000000000007</v>
      </c>
      <c r="M97">
        <v>689.88900000000001</v>
      </c>
    </row>
    <row r="98" spans="1:15" x14ac:dyDescent="0.25">
      <c r="A98">
        <v>90</v>
      </c>
      <c r="B98" t="s">
        <v>0</v>
      </c>
      <c r="C98">
        <v>2008</v>
      </c>
      <c r="D98">
        <v>257.14</v>
      </c>
      <c r="E98">
        <v>374.96600000000001</v>
      </c>
      <c r="F98">
        <v>530.14400000000001</v>
      </c>
      <c r="G98">
        <v>597.27800000000002</v>
      </c>
      <c r="H98">
        <v>752.33699999999999</v>
      </c>
      <c r="I98">
        <v>719.81499999999994</v>
      </c>
      <c r="J98">
        <v>700.28100000000006</v>
      </c>
      <c r="K98">
        <v>788.67600000000004</v>
      </c>
      <c r="L98">
        <v>779.39</v>
      </c>
      <c r="M98">
        <v>687.577</v>
      </c>
      <c r="O98">
        <v>1127.4599999999998</v>
      </c>
    </row>
    <row r="99" spans="1:15" x14ac:dyDescent="0.25">
      <c r="A99">
        <v>91</v>
      </c>
      <c r="B99" t="s">
        <v>0</v>
      </c>
      <c r="C99">
        <v>2008</v>
      </c>
      <c r="D99">
        <v>258.37700000000001</v>
      </c>
      <c r="E99">
        <v>395.416</v>
      </c>
      <c r="F99">
        <v>535.51</v>
      </c>
      <c r="G99">
        <v>622.41500000000008</v>
      </c>
      <c r="H99">
        <v>775.48900000000003</v>
      </c>
      <c r="I99">
        <v>724.16300000000001</v>
      </c>
      <c r="J99">
        <v>695.74599999999998</v>
      </c>
      <c r="K99">
        <v>785.01400000000001</v>
      </c>
      <c r="L99">
        <v>839.33800000000008</v>
      </c>
      <c r="M99">
        <v>845.95699999999999</v>
      </c>
      <c r="O99">
        <v>1110.02</v>
      </c>
    </row>
    <row r="100" spans="1:15" x14ac:dyDescent="0.25">
      <c r="A100">
        <v>92</v>
      </c>
      <c r="B100" t="s">
        <v>0</v>
      </c>
      <c r="C100">
        <v>2008</v>
      </c>
      <c r="D100">
        <v>254.351</v>
      </c>
      <c r="E100">
        <v>395.09699999999998</v>
      </c>
      <c r="F100">
        <v>547.31600000000003</v>
      </c>
      <c r="G100">
        <v>627.77700000000004</v>
      </c>
      <c r="H100">
        <v>731.58900000000006</v>
      </c>
      <c r="I100">
        <v>714.43799999999999</v>
      </c>
      <c r="J100">
        <v>695.51099999999997</v>
      </c>
      <c r="K100">
        <v>771.86800000000005</v>
      </c>
      <c r="L100">
        <v>808.78499999999997</v>
      </c>
      <c r="M100">
        <v>704.34699999999998</v>
      </c>
    </row>
    <row r="101" spans="1:15" x14ac:dyDescent="0.25">
      <c r="A101">
        <v>93</v>
      </c>
      <c r="B101" t="s">
        <v>0</v>
      </c>
      <c r="C101">
        <v>2008</v>
      </c>
      <c r="D101">
        <v>283.49700000000001</v>
      </c>
      <c r="E101">
        <v>373.339</v>
      </c>
      <c r="F101">
        <v>527.59500000000003</v>
      </c>
      <c r="G101">
        <v>637.35599999999999</v>
      </c>
      <c r="H101">
        <v>730.99099999999999</v>
      </c>
      <c r="I101">
        <v>705.99</v>
      </c>
      <c r="J101">
        <v>720.08100000000002</v>
      </c>
      <c r="K101">
        <v>781.31600000000003</v>
      </c>
      <c r="L101">
        <v>759.173</v>
      </c>
      <c r="M101">
        <v>650.52600000000007</v>
      </c>
    </row>
    <row r="102" spans="1:15" x14ac:dyDescent="0.25">
      <c r="A102">
        <v>94</v>
      </c>
      <c r="B102" t="s">
        <v>0</v>
      </c>
      <c r="C102">
        <v>2008</v>
      </c>
      <c r="D102">
        <v>269.34699999999998</v>
      </c>
      <c r="E102">
        <v>385.54300000000001</v>
      </c>
      <c r="F102">
        <v>523.49</v>
      </c>
      <c r="G102">
        <v>608.10500000000002</v>
      </c>
      <c r="H102">
        <v>710.65</v>
      </c>
      <c r="I102">
        <v>730.11</v>
      </c>
      <c r="J102">
        <v>701.54000000000008</v>
      </c>
      <c r="K102">
        <v>788.18500000000006</v>
      </c>
      <c r="L102">
        <v>820.22300000000007</v>
      </c>
      <c r="M102">
        <v>786.923</v>
      </c>
      <c r="O102">
        <v>1043.3</v>
      </c>
    </row>
    <row r="103" spans="1:15" x14ac:dyDescent="0.25">
      <c r="A103">
        <v>95</v>
      </c>
      <c r="B103" t="s">
        <v>0</v>
      </c>
      <c r="C103">
        <v>2008</v>
      </c>
      <c r="D103">
        <v>277.30700000000002</v>
      </c>
      <c r="E103">
        <v>397.76900000000001</v>
      </c>
      <c r="F103">
        <v>526.61299999999994</v>
      </c>
      <c r="G103">
        <v>597.76799999999992</v>
      </c>
      <c r="H103">
        <v>751.09199999999998</v>
      </c>
      <c r="I103">
        <v>742.03200000000004</v>
      </c>
      <c r="J103">
        <v>705.03300000000002</v>
      </c>
      <c r="K103">
        <v>789.18999999999994</v>
      </c>
      <c r="L103">
        <v>809.51599999999996</v>
      </c>
      <c r="M103">
        <v>644.87199999999996</v>
      </c>
      <c r="O103">
        <v>1146.07</v>
      </c>
    </row>
    <row r="104" spans="1:15" x14ac:dyDescent="0.25">
      <c r="A104">
        <v>96</v>
      </c>
      <c r="B104" t="s">
        <v>0</v>
      </c>
      <c r="C104">
        <v>2008</v>
      </c>
      <c r="D104">
        <v>254.96600000000004</v>
      </c>
      <c r="E104">
        <v>388.87300000000005</v>
      </c>
      <c r="F104">
        <v>549.73500000000001</v>
      </c>
      <c r="G104">
        <v>597.904</v>
      </c>
      <c r="H104">
        <v>741.03499999999997</v>
      </c>
      <c r="I104">
        <v>723.80500000000006</v>
      </c>
      <c r="J104">
        <v>744.56399999999996</v>
      </c>
      <c r="K104">
        <v>792.32100000000003</v>
      </c>
      <c r="L104">
        <v>767.86500000000001</v>
      </c>
      <c r="M104">
        <v>598.57099999999991</v>
      </c>
    </row>
    <row r="105" spans="1:15" x14ac:dyDescent="0.25">
      <c r="A105">
        <v>97</v>
      </c>
      <c r="B105" t="s">
        <v>0</v>
      </c>
      <c r="C105">
        <v>2008</v>
      </c>
      <c r="D105">
        <v>265.24099999999999</v>
      </c>
      <c r="E105">
        <v>395.21800000000002</v>
      </c>
      <c r="F105">
        <v>515.85599999999999</v>
      </c>
      <c r="G105">
        <v>594.97400000000005</v>
      </c>
      <c r="H105">
        <v>689.10800000000006</v>
      </c>
      <c r="I105">
        <v>708.36900000000003</v>
      </c>
      <c r="J105">
        <v>695.97</v>
      </c>
      <c r="K105">
        <v>823.73300000000006</v>
      </c>
      <c r="L105">
        <v>811.01499999999999</v>
      </c>
      <c r="M105">
        <v>834.11800000000005</v>
      </c>
    </row>
    <row r="106" spans="1:15" x14ac:dyDescent="0.25">
      <c r="A106">
        <v>98</v>
      </c>
      <c r="B106" t="s">
        <v>0</v>
      </c>
      <c r="C106">
        <v>2008</v>
      </c>
      <c r="D106">
        <v>269.089</v>
      </c>
      <c r="E106">
        <v>389.11799999999999</v>
      </c>
      <c r="F106">
        <v>511.71</v>
      </c>
      <c r="G106">
        <v>615.46500000000003</v>
      </c>
      <c r="H106">
        <v>703.22700000000009</v>
      </c>
      <c r="I106">
        <v>742.93899999999996</v>
      </c>
      <c r="J106">
        <v>709.928</v>
      </c>
      <c r="K106">
        <v>771.35399999999993</v>
      </c>
      <c r="L106">
        <v>836.15600000000006</v>
      </c>
      <c r="M106">
        <v>805.5870000000001</v>
      </c>
    </row>
    <row r="107" spans="1:15" x14ac:dyDescent="0.25">
      <c r="A107">
        <v>99</v>
      </c>
      <c r="B107" t="s">
        <v>0</v>
      </c>
      <c r="C107">
        <v>2008</v>
      </c>
      <c r="D107">
        <v>257.44400000000002</v>
      </c>
      <c r="E107">
        <v>386.82499999999999</v>
      </c>
      <c r="F107">
        <v>549.2399999999999</v>
      </c>
      <c r="G107">
        <v>635.56500000000005</v>
      </c>
      <c r="H107">
        <v>727.37</v>
      </c>
      <c r="I107">
        <v>725.83600000000001</v>
      </c>
      <c r="J107">
        <v>672.40899999999999</v>
      </c>
      <c r="K107">
        <v>817.91800000000001</v>
      </c>
      <c r="L107">
        <v>783.35799999999995</v>
      </c>
      <c r="M107">
        <v>706.18799999999999</v>
      </c>
    </row>
    <row r="108" spans="1:15" x14ac:dyDescent="0.25">
      <c r="A108">
        <v>100</v>
      </c>
      <c r="B108" t="s">
        <v>0</v>
      </c>
      <c r="C108">
        <v>2008</v>
      </c>
      <c r="D108">
        <v>256.94</v>
      </c>
      <c r="E108">
        <v>367.28800000000001</v>
      </c>
      <c r="F108">
        <v>517.48599999999999</v>
      </c>
      <c r="G108">
        <v>577.99800000000005</v>
      </c>
      <c r="H108">
        <v>734.70899999999995</v>
      </c>
      <c r="I108">
        <v>712.40899999999999</v>
      </c>
      <c r="J108">
        <v>674.99799999999993</v>
      </c>
      <c r="K108">
        <v>860.55000000000007</v>
      </c>
      <c r="L108">
        <v>731.255</v>
      </c>
    </row>
    <row r="109" spans="1:15" x14ac:dyDescent="0.25">
      <c r="A109">
        <v>101</v>
      </c>
      <c r="B109" t="s">
        <v>0</v>
      </c>
      <c r="C109">
        <v>2008</v>
      </c>
      <c r="D109">
        <v>265.78000000000003</v>
      </c>
      <c r="E109">
        <v>368.952</v>
      </c>
      <c r="F109">
        <v>538.0859999999999</v>
      </c>
      <c r="G109">
        <v>608.92599999999993</v>
      </c>
      <c r="H109">
        <v>737.38099999999997</v>
      </c>
      <c r="I109">
        <v>724.11800000000005</v>
      </c>
      <c r="J109">
        <v>704.93200000000002</v>
      </c>
      <c r="K109">
        <v>821.202</v>
      </c>
      <c r="L109">
        <v>816.71</v>
      </c>
      <c r="M109">
        <v>737.41399999999999</v>
      </c>
      <c r="O109">
        <v>988.65599999999995</v>
      </c>
    </row>
    <row r="110" spans="1:15" x14ac:dyDescent="0.25">
      <c r="A110">
        <v>102</v>
      </c>
      <c r="B110" t="s">
        <v>0</v>
      </c>
      <c r="C110">
        <v>2008</v>
      </c>
      <c r="D110">
        <v>259.41199999999998</v>
      </c>
      <c r="E110">
        <v>375.42199999999997</v>
      </c>
      <c r="F110">
        <v>551.50299999999993</v>
      </c>
      <c r="G110">
        <v>592.24099999999999</v>
      </c>
      <c r="H110">
        <v>721.70900000000006</v>
      </c>
      <c r="I110">
        <v>745.58199999999999</v>
      </c>
      <c r="J110">
        <v>680.31100000000004</v>
      </c>
      <c r="K110">
        <v>811.976</v>
      </c>
      <c r="L110">
        <v>758.29199999999992</v>
      </c>
      <c r="M110">
        <v>794.69900000000007</v>
      </c>
    </row>
    <row r="111" spans="1:15" x14ac:dyDescent="0.25">
      <c r="A111">
        <v>103</v>
      </c>
      <c r="B111" t="s">
        <v>0</v>
      </c>
      <c r="C111">
        <v>2008</v>
      </c>
      <c r="D111">
        <v>281.57300000000004</v>
      </c>
      <c r="E111">
        <v>392.78800000000001</v>
      </c>
      <c r="F111">
        <v>544.8309999999999</v>
      </c>
      <c r="G111">
        <v>591.78399999999999</v>
      </c>
      <c r="H111">
        <v>707.73</v>
      </c>
      <c r="I111">
        <v>722.35500000000002</v>
      </c>
      <c r="J111">
        <v>743.33600000000001</v>
      </c>
      <c r="K111">
        <v>795.09900000000005</v>
      </c>
      <c r="L111">
        <v>844.85</v>
      </c>
    </row>
    <row r="112" spans="1:15" x14ac:dyDescent="0.25">
      <c r="A112">
        <v>104</v>
      </c>
      <c r="B112" t="s">
        <v>0</v>
      </c>
      <c r="C112">
        <v>2008</v>
      </c>
      <c r="D112">
        <v>285.5</v>
      </c>
      <c r="E112">
        <v>388.50700000000001</v>
      </c>
      <c r="F112">
        <v>565.89400000000001</v>
      </c>
      <c r="G112">
        <v>623.17900000000009</v>
      </c>
      <c r="H112">
        <v>770.91600000000005</v>
      </c>
      <c r="I112">
        <v>700.86099999999999</v>
      </c>
      <c r="J112">
        <v>693.92500000000007</v>
      </c>
      <c r="K112">
        <v>811.13</v>
      </c>
      <c r="L112">
        <v>770.04499999999996</v>
      </c>
      <c r="M112">
        <v>730.21499999999992</v>
      </c>
    </row>
    <row r="113" spans="1:15" x14ac:dyDescent="0.25">
      <c r="A113">
        <v>105</v>
      </c>
      <c r="B113" t="s">
        <v>0</v>
      </c>
      <c r="C113">
        <v>2008</v>
      </c>
      <c r="D113">
        <v>257.471</v>
      </c>
      <c r="E113">
        <v>388.43799999999999</v>
      </c>
      <c r="F113">
        <v>551.42700000000002</v>
      </c>
      <c r="G113">
        <v>625.35599999999999</v>
      </c>
      <c r="H113">
        <v>742.88699999999994</v>
      </c>
      <c r="I113">
        <v>718.11800000000005</v>
      </c>
      <c r="J113">
        <v>688.21500000000003</v>
      </c>
      <c r="K113">
        <v>777.98800000000006</v>
      </c>
      <c r="L113">
        <v>764.95299999999997</v>
      </c>
      <c r="M113">
        <v>743.15299999999991</v>
      </c>
    </row>
    <row r="114" spans="1:15" x14ac:dyDescent="0.25">
      <c r="A114">
        <v>106</v>
      </c>
      <c r="B114" t="s">
        <v>0</v>
      </c>
      <c r="C114">
        <v>2008</v>
      </c>
      <c r="D114">
        <v>258.42900000000003</v>
      </c>
      <c r="E114">
        <v>390.32900000000001</v>
      </c>
      <c r="F114">
        <v>513.91399999999999</v>
      </c>
      <c r="G114">
        <v>592.59300000000007</v>
      </c>
      <c r="H114">
        <v>674.61300000000006</v>
      </c>
      <c r="I114">
        <v>719.29500000000007</v>
      </c>
      <c r="J114">
        <v>676.14700000000005</v>
      </c>
      <c r="K114">
        <v>823.82399999999996</v>
      </c>
      <c r="L114">
        <v>872.47500000000002</v>
      </c>
      <c r="M114">
        <v>675.00400000000002</v>
      </c>
      <c r="O114">
        <v>954.82399999999996</v>
      </c>
    </row>
    <row r="115" spans="1:15" x14ac:dyDescent="0.25">
      <c r="A115">
        <v>107</v>
      </c>
      <c r="B115" t="s">
        <v>0</v>
      </c>
      <c r="C115">
        <v>2008</v>
      </c>
      <c r="D115">
        <v>260.07000000000005</v>
      </c>
      <c r="E115">
        <v>396.86700000000002</v>
      </c>
      <c r="F115">
        <v>533.51800000000003</v>
      </c>
      <c r="G115">
        <v>599.12400000000002</v>
      </c>
      <c r="H115">
        <v>670.90700000000004</v>
      </c>
      <c r="I115">
        <v>721.16800000000001</v>
      </c>
      <c r="J115">
        <v>709.4430000000001</v>
      </c>
      <c r="K115">
        <v>769.46699999999998</v>
      </c>
      <c r="L115">
        <v>770.61500000000001</v>
      </c>
      <c r="M115">
        <v>706.15000000000009</v>
      </c>
      <c r="O115">
        <v>1130.23</v>
      </c>
    </row>
    <row r="116" spans="1:15" x14ac:dyDescent="0.25">
      <c r="A116">
        <v>108</v>
      </c>
      <c r="B116" t="s">
        <v>0</v>
      </c>
      <c r="C116">
        <v>2008</v>
      </c>
      <c r="D116">
        <v>259.58199999999999</v>
      </c>
      <c r="E116">
        <v>387.13399999999996</v>
      </c>
      <c r="F116">
        <v>545.67500000000007</v>
      </c>
      <c r="G116">
        <v>578.32600000000002</v>
      </c>
      <c r="H116">
        <v>811.41399999999999</v>
      </c>
      <c r="I116">
        <v>723.649</v>
      </c>
      <c r="J116">
        <v>722.72199999999998</v>
      </c>
      <c r="K116">
        <v>768.99799999999993</v>
      </c>
      <c r="L116">
        <v>779.40200000000004</v>
      </c>
      <c r="M116">
        <v>860.66699999999992</v>
      </c>
    </row>
    <row r="117" spans="1:15" x14ac:dyDescent="0.25">
      <c r="A117">
        <v>109</v>
      </c>
      <c r="B117" t="s">
        <v>0</v>
      </c>
      <c r="C117">
        <v>2008</v>
      </c>
      <c r="D117">
        <v>269.81500000000005</v>
      </c>
      <c r="E117">
        <v>418.584</v>
      </c>
      <c r="F117">
        <v>565.22199999999998</v>
      </c>
      <c r="G117">
        <v>635.36599999999999</v>
      </c>
      <c r="H117">
        <v>696.649</v>
      </c>
      <c r="I117">
        <v>713.51099999999997</v>
      </c>
      <c r="J117">
        <v>725.1</v>
      </c>
      <c r="K117">
        <v>747.577</v>
      </c>
      <c r="L117">
        <v>756.40499999999997</v>
      </c>
      <c r="M117">
        <v>660</v>
      </c>
    </row>
    <row r="118" spans="1:15" x14ac:dyDescent="0.25">
      <c r="A118">
        <v>110</v>
      </c>
      <c r="B118" t="s">
        <v>0</v>
      </c>
      <c r="C118">
        <v>2008</v>
      </c>
      <c r="D118">
        <v>293.39500000000004</v>
      </c>
      <c r="E118">
        <v>400.952</v>
      </c>
      <c r="F118">
        <v>537.33299999999997</v>
      </c>
      <c r="G118">
        <v>608.67999999999995</v>
      </c>
      <c r="H118">
        <v>751.84399999999994</v>
      </c>
      <c r="I118">
        <v>723.202</v>
      </c>
      <c r="J118">
        <v>692.548</v>
      </c>
      <c r="K118">
        <v>822.41399999999999</v>
      </c>
      <c r="L118">
        <v>818.73300000000006</v>
      </c>
      <c r="M118">
        <v>798.33299999999997</v>
      </c>
    </row>
    <row r="119" spans="1:15" x14ac:dyDescent="0.25">
      <c r="A119">
        <v>111</v>
      </c>
      <c r="B119" t="s">
        <v>0</v>
      </c>
      <c r="C119">
        <v>2008</v>
      </c>
      <c r="D119">
        <v>268.483</v>
      </c>
      <c r="E119">
        <v>386.71800000000002</v>
      </c>
      <c r="F119">
        <v>559.04</v>
      </c>
      <c r="G119">
        <v>615.12900000000002</v>
      </c>
      <c r="H119">
        <v>724.67499999999995</v>
      </c>
      <c r="I119">
        <v>695.31399999999996</v>
      </c>
      <c r="J119">
        <v>724.86700000000008</v>
      </c>
      <c r="K119">
        <v>794.03399999999999</v>
      </c>
      <c r="L119">
        <v>781.42500000000007</v>
      </c>
      <c r="M119">
        <v>836.46199999999999</v>
      </c>
      <c r="O119">
        <v>1108.1199999999999</v>
      </c>
    </row>
    <row r="120" spans="1:15" x14ac:dyDescent="0.25">
      <c r="A120">
        <v>112</v>
      </c>
      <c r="B120" t="s">
        <v>0</v>
      </c>
      <c r="C120">
        <v>2008</v>
      </c>
      <c r="D120">
        <v>277.72300000000001</v>
      </c>
      <c r="E120">
        <v>378.017</v>
      </c>
      <c r="F120">
        <v>531.44899999999996</v>
      </c>
      <c r="G120">
        <v>576.62300000000005</v>
      </c>
      <c r="H120">
        <v>702.596</v>
      </c>
      <c r="I120">
        <v>729.72299999999996</v>
      </c>
      <c r="J120">
        <v>712.601</v>
      </c>
      <c r="K120">
        <v>795.87400000000002</v>
      </c>
      <c r="L120">
        <v>801.875</v>
      </c>
      <c r="M120">
        <v>704.673</v>
      </c>
      <c r="O120">
        <v>1337.76</v>
      </c>
    </row>
    <row r="121" spans="1:15" x14ac:dyDescent="0.25">
      <c r="A121">
        <v>113</v>
      </c>
      <c r="B121" t="s">
        <v>0</v>
      </c>
      <c r="C121">
        <v>2008</v>
      </c>
      <c r="D121">
        <v>253.97300000000001</v>
      </c>
      <c r="E121">
        <v>385.21100000000001</v>
      </c>
      <c r="F121">
        <v>534.20400000000006</v>
      </c>
      <c r="G121">
        <v>598.30600000000004</v>
      </c>
      <c r="H121">
        <v>703.38499999999999</v>
      </c>
      <c r="I121">
        <v>729.93499999999995</v>
      </c>
      <c r="J121">
        <v>672.30599999999993</v>
      </c>
      <c r="K121">
        <v>763.77700000000004</v>
      </c>
      <c r="L121">
        <v>908.17400000000009</v>
      </c>
      <c r="M121">
        <v>704</v>
      </c>
    </row>
    <row r="122" spans="1:15" x14ac:dyDescent="0.25">
      <c r="A122">
        <v>114</v>
      </c>
      <c r="B122" t="s">
        <v>0</v>
      </c>
      <c r="C122">
        <v>2008</v>
      </c>
      <c r="D122">
        <v>270.43699999999995</v>
      </c>
      <c r="E122">
        <v>403.08800000000002</v>
      </c>
      <c r="F122">
        <v>536.48399999999992</v>
      </c>
      <c r="G122">
        <v>608.49799999999993</v>
      </c>
      <c r="H122">
        <v>730.93200000000002</v>
      </c>
      <c r="I122">
        <v>754.81299999999999</v>
      </c>
      <c r="J122">
        <v>691.90800000000002</v>
      </c>
      <c r="K122">
        <v>822.21500000000003</v>
      </c>
      <c r="L122">
        <v>800.88099999999997</v>
      </c>
      <c r="M122">
        <v>884.21899999999994</v>
      </c>
    </row>
    <row r="123" spans="1:15" x14ac:dyDescent="0.25">
      <c r="A123">
        <v>115</v>
      </c>
      <c r="B123" t="s">
        <v>0</v>
      </c>
      <c r="C123">
        <v>2008</v>
      </c>
      <c r="D123">
        <v>260.99</v>
      </c>
      <c r="E123">
        <v>375.411</v>
      </c>
      <c r="F123">
        <v>551.78400000000011</v>
      </c>
      <c r="G123">
        <v>616.05799999999999</v>
      </c>
      <c r="H123">
        <v>779.75199999999995</v>
      </c>
      <c r="I123">
        <v>703.21199999999999</v>
      </c>
      <c r="J123">
        <v>736.98300000000006</v>
      </c>
      <c r="K123">
        <v>806.822</v>
      </c>
      <c r="L123">
        <v>606.47900000000004</v>
      </c>
      <c r="M123">
        <v>852.26400000000001</v>
      </c>
      <c r="O123">
        <v>1276.8600000000001</v>
      </c>
    </row>
    <row r="124" spans="1:15" x14ac:dyDescent="0.25">
      <c r="A124">
        <v>116</v>
      </c>
      <c r="B124" t="s">
        <v>0</v>
      </c>
      <c r="C124">
        <v>2008</v>
      </c>
      <c r="D124">
        <v>269.00099999999998</v>
      </c>
      <c r="E124">
        <v>399.87099999999998</v>
      </c>
      <c r="F124">
        <v>544.67700000000002</v>
      </c>
      <c r="G124">
        <v>627.46199999999999</v>
      </c>
      <c r="H124">
        <v>716.85799999999995</v>
      </c>
      <c r="I124">
        <v>713.34100000000001</v>
      </c>
      <c r="J124">
        <v>739.91499999999996</v>
      </c>
      <c r="K124">
        <v>790.70399999999995</v>
      </c>
      <c r="L124">
        <v>760.16700000000003</v>
      </c>
    </row>
    <row r="125" spans="1:15" x14ac:dyDescent="0.25">
      <c r="A125">
        <v>117</v>
      </c>
      <c r="B125" t="s">
        <v>0</v>
      </c>
      <c r="C125">
        <v>2008</v>
      </c>
      <c r="D125">
        <v>267.29700000000003</v>
      </c>
      <c r="E125">
        <v>395.81400000000002</v>
      </c>
      <c r="F125">
        <v>566.1350000000001</v>
      </c>
      <c r="G125">
        <v>595.23899999999992</v>
      </c>
      <c r="H125">
        <v>702.30700000000002</v>
      </c>
      <c r="I125">
        <v>716.76</v>
      </c>
      <c r="J125">
        <v>725.9910000000001</v>
      </c>
      <c r="K125">
        <v>813.404</v>
      </c>
      <c r="L125">
        <v>828.24299999999994</v>
      </c>
    </row>
    <row r="126" spans="1:15" x14ac:dyDescent="0.25">
      <c r="A126">
        <v>118</v>
      </c>
      <c r="B126" t="s">
        <v>0</v>
      </c>
      <c r="C126">
        <v>2008</v>
      </c>
      <c r="D126">
        <v>262.94099999999997</v>
      </c>
      <c r="E126">
        <v>385.553</v>
      </c>
      <c r="F126">
        <v>539.84500000000003</v>
      </c>
      <c r="G126">
        <v>612.03399999999999</v>
      </c>
      <c r="H126">
        <v>754.08799999999997</v>
      </c>
      <c r="I126">
        <v>703.33199999999999</v>
      </c>
      <c r="J126">
        <v>712.85</v>
      </c>
      <c r="K126">
        <v>782.31499999999994</v>
      </c>
      <c r="L126">
        <v>791.61599999999999</v>
      </c>
      <c r="M126">
        <v>641.76499999999999</v>
      </c>
      <c r="O126">
        <v>936.32899999999995</v>
      </c>
    </row>
    <row r="127" spans="1:15" x14ac:dyDescent="0.25">
      <c r="A127">
        <v>119</v>
      </c>
      <c r="B127" t="s">
        <v>0</v>
      </c>
      <c r="C127">
        <v>2008</v>
      </c>
      <c r="D127">
        <v>260.05699999999996</v>
      </c>
      <c r="E127">
        <v>381.17500000000001</v>
      </c>
      <c r="F127">
        <v>535.02099999999996</v>
      </c>
      <c r="G127">
        <v>626.92999999999995</v>
      </c>
      <c r="H127">
        <v>698.66200000000003</v>
      </c>
      <c r="I127">
        <v>720.94200000000001</v>
      </c>
      <c r="J127">
        <v>701.41200000000003</v>
      </c>
      <c r="K127">
        <v>851.02199999999993</v>
      </c>
      <c r="L127">
        <v>801.32600000000002</v>
      </c>
      <c r="M127">
        <v>742.72699999999998</v>
      </c>
    </row>
    <row r="128" spans="1:15" x14ac:dyDescent="0.25">
      <c r="A128">
        <v>120</v>
      </c>
      <c r="B128" t="s">
        <v>0</v>
      </c>
      <c r="C128">
        <v>2008</v>
      </c>
      <c r="D128">
        <v>275.15099999999995</v>
      </c>
      <c r="E128">
        <v>403.50599999999997</v>
      </c>
      <c r="F128">
        <v>535.64599999999996</v>
      </c>
      <c r="G128">
        <v>645.25400000000002</v>
      </c>
      <c r="H128">
        <v>716.70299999999997</v>
      </c>
      <c r="I128">
        <v>699.32100000000003</v>
      </c>
      <c r="J128">
        <v>699.84400000000005</v>
      </c>
      <c r="K128">
        <v>789.76900000000001</v>
      </c>
      <c r="L128">
        <v>802.40599999999995</v>
      </c>
      <c r="M128">
        <v>791.495</v>
      </c>
    </row>
    <row r="129" spans="1:15" x14ac:dyDescent="0.25">
      <c r="A129">
        <v>121</v>
      </c>
      <c r="B129" t="s">
        <v>0</v>
      </c>
      <c r="C129">
        <v>2008</v>
      </c>
      <c r="D129">
        <v>277.00700000000001</v>
      </c>
      <c r="E129">
        <v>382.29999999999995</v>
      </c>
      <c r="F129">
        <v>548.97399999999993</v>
      </c>
      <c r="G129">
        <v>622.45899999999995</v>
      </c>
      <c r="H129">
        <v>752.22400000000005</v>
      </c>
      <c r="I129">
        <v>713.84</v>
      </c>
      <c r="J129">
        <v>658.69599999999991</v>
      </c>
      <c r="K129">
        <v>818.87</v>
      </c>
      <c r="L129">
        <v>840.68799999999999</v>
      </c>
      <c r="M129">
        <v>856</v>
      </c>
    </row>
    <row r="130" spans="1:15" x14ac:dyDescent="0.25">
      <c r="A130">
        <v>122</v>
      </c>
      <c r="B130" t="s">
        <v>0</v>
      </c>
      <c r="C130">
        <v>2008</v>
      </c>
      <c r="D130">
        <v>267.19300000000004</v>
      </c>
      <c r="E130">
        <v>373.762</v>
      </c>
      <c r="F130">
        <v>529.64800000000002</v>
      </c>
      <c r="G130">
        <v>614.75699999999995</v>
      </c>
      <c r="H130">
        <v>704.78600000000006</v>
      </c>
      <c r="I130">
        <v>724.36099999999999</v>
      </c>
      <c r="J130">
        <v>721.87299999999993</v>
      </c>
      <c r="K130">
        <v>769.39599999999996</v>
      </c>
      <c r="L130">
        <v>801.69100000000003</v>
      </c>
      <c r="M130">
        <v>822.14600000000007</v>
      </c>
    </row>
    <row r="131" spans="1:15" x14ac:dyDescent="0.25">
      <c r="A131">
        <v>123</v>
      </c>
      <c r="B131" t="s">
        <v>0</v>
      </c>
      <c r="C131">
        <v>2008</v>
      </c>
      <c r="D131">
        <v>284.495</v>
      </c>
      <c r="E131">
        <v>380.66499999999996</v>
      </c>
      <c r="F131">
        <v>536.54</v>
      </c>
      <c r="G131">
        <v>607.41999999999996</v>
      </c>
      <c r="H131">
        <v>699.38699999999994</v>
      </c>
      <c r="I131">
        <v>694.33400000000006</v>
      </c>
      <c r="J131">
        <v>675.93400000000008</v>
      </c>
      <c r="K131">
        <v>793.23400000000004</v>
      </c>
      <c r="L131">
        <v>755.53399999999999</v>
      </c>
      <c r="M131">
        <v>710.90899999999999</v>
      </c>
    </row>
    <row r="132" spans="1:15" x14ac:dyDescent="0.25">
      <c r="A132">
        <v>124</v>
      </c>
      <c r="B132" t="s">
        <v>0</v>
      </c>
      <c r="C132">
        <v>2008</v>
      </c>
      <c r="D132">
        <v>250.34099999999998</v>
      </c>
      <c r="E132">
        <v>355.21599999999995</v>
      </c>
      <c r="F132">
        <v>526.28600000000006</v>
      </c>
      <c r="G132">
        <v>611.02700000000004</v>
      </c>
      <c r="H132">
        <v>692.69099999999992</v>
      </c>
      <c r="I132">
        <v>716.91499999999996</v>
      </c>
      <c r="J132">
        <v>702.85399999999993</v>
      </c>
      <c r="K132">
        <v>792.49800000000005</v>
      </c>
      <c r="L132">
        <v>824.72500000000002</v>
      </c>
      <c r="M132">
        <v>871.91200000000003</v>
      </c>
    </row>
    <row r="133" spans="1:15" x14ac:dyDescent="0.25">
      <c r="A133">
        <v>125</v>
      </c>
      <c r="B133" t="s">
        <v>0</v>
      </c>
      <c r="C133">
        <v>2008</v>
      </c>
      <c r="D133">
        <v>261.67200000000003</v>
      </c>
      <c r="E133">
        <v>391.65299999999996</v>
      </c>
      <c r="F133">
        <v>530.76499999999999</v>
      </c>
      <c r="G133">
        <v>597.755</v>
      </c>
      <c r="H133">
        <v>717.03499999999997</v>
      </c>
      <c r="I133">
        <v>709.11599999999999</v>
      </c>
      <c r="J133">
        <v>699.50100000000009</v>
      </c>
      <c r="K133">
        <v>841.91700000000003</v>
      </c>
      <c r="L133">
        <v>781.38700000000006</v>
      </c>
      <c r="M133">
        <v>876.875</v>
      </c>
      <c r="O133">
        <v>1161.29</v>
      </c>
    </row>
    <row r="134" spans="1:15" x14ac:dyDescent="0.25">
      <c r="A134">
        <v>126</v>
      </c>
      <c r="B134" t="s">
        <v>0</v>
      </c>
      <c r="C134">
        <v>2008</v>
      </c>
      <c r="D134">
        <v>255.48</v>
      </c>
      <c r="E134">
        <v>394.95599999999996</v>
      </c>
      <c r="F134">
        <v>550.37</v>
      </c>
      <c r="G134">
        <v>592.11699999999996</v>
      </c>
      <c r="H134">
        <v>757.255</v>
      </c>
      <c r="I134">
        <v>738.78300000000002</v>
      </c>
      <c r="J134">
        <v>681.226</v>
      </c>
      <c r="K134">
        <v>816.30100000000004</v>
      </c>
      <c r="L134">
        <v>955.30899999999997</v>
      </c>
      <c r="M134">
        <v>737.45699999999999</v>
      </c>
    </row>
    <row r="135" spans="1:15" x14ac:dyDescent="0.25">
      <c r="A135">
        <v>127</v>
      </c>
      <c r="B135" t="s">
        <v>0</v>
      </c>
      <c r="C135">
        <v>2008</v>
      </c>
      <c r="D135">
        <v>286.72700000000003</v>
      </c>
      <c r="E135">
        <v>384.98399999999998</v>
      </c>
      <c r="F135">
        <v>529.16300000000001</v>
      </c>
      <c r="G135">
        <v>611.96899999999994</v>
      </c>
      <c r="H135">
        <v>732.08399999999995</v>
      </c>
      <c r="I135">
        <v>698.35800000000006</v>
      </c>
      <c r="J135">
        <v>710.86</v>
      </c>
      <c r="K135">
        <v>797.88599999999997</v>
      </c>
      <c r="L135">
        <v>684.74900000000002</v>
      </c>
      <c r="M135">
        <v>790.58799999999997</v>
      </c>
      <c r="O135">
        <v>1067.08</v>
      </c>
    </row>
    <row r="136" spans="1:15" x14ac:dyDescent="0.25">
      <c r="A136">
        <v>128</v>
      </c>
      <c r="B136" t="s">
        <v>0</v>
      </c>
      <c r="C136">
        <v>2008</v>
      </c>
      <c r="D136">
        <v>278.13799999999998</v>
      </c>
      <c r="E136">
        <v>381.036</v>
      </c>
      <c r="F136">
        <v>543.39499999999998</v>
      </c>
      <c r="G136">
        <v>566.98599999999999</v>
      </c>
      <c r="H136">
        <v>792.29000000000008</v>
      </c>
      <c r="I136">
        <v>715.50199999999995</v>
      </c>
      <c r="J136">
        <v>717.56600000000003</v>
      </c>
      <c r="K136">
        <v>809.26499999999999</v>
      </c>
      <c r="L136">
        <v>845.02</v>
      </c>
      <c r="M136">
        <v>734.36199999999997</v>
      </c>
    </row>
    <row r="137" spans="1:15" x14ac:dyDescent="0.25">
      <c r="A137">
        <v>129</v>
      </c>
      <c r="B137" t="s">
        <v>0</v>
      </c>
      <c r="C137">
        <v>2008</v>
      </c>
      <c r="D137">
        <v>268.625</v>
      </c>
      <c r="E137">
        <v>384.15100000000001</v>
      </c>
      <c r="F137">
        <v>526.30900000000008</v>
      </c>
      <c r="G137">
        <v>602.78</v>
      </c>
      <c r="H137">
        <v>744.01700000000005</v>
      </c>
      <c r="I137">
        <v>682.86599999999999</v>
      </c>
      <c r="J137">
        <v>680.36700000000008</v>
      </c>
      <c r="K137">
        <v>865.29</v>
      </c>
      <c r="L137">
        <v>709.34100000000001</v>
      </c>
      <c r="M137">
        <v>753.45399999999995</v>
      </c>
      <c r="O137">
        <v>1062.5500000000002</v>
      </c>
    </row>
    <row r="138" spans="1:15" x14ac:dyDescent="0.25">
      <c r="A138">
        <v>130</v>
      </c>
      <c r="B138" t="s">
        <v>0</v>
      </c>
      <c r="C138">
        <v>2008</v>
      </c>
      <c r="D138">
        <v>261.06299999999999</v>
      </c>
      <c r="E138">
        <v>416.33599999999996</v>
      </c>
      <c r="F138">
        <v>532.78499999999997</v>
      </c>
      <c r="G138">
        <v>621.57899999999995</v>
      </c>
      <c r="H138">
        <v>789.83299999999997</v>
      </c>
      <c r="I138">
        <v>700.54200000000003</v>
      </c>
      <c r="J138">
        <v>691.69099999999992</v>
      </c>
      <c r="K138">
        <v>725.41</v>
      </c>
      <c r="L138">
        <v>815.08400000000006</v>
      </c>
      <c r="M138">
        <v>701.22399999999993</v>
      </c>
      <c r="O138">
        <v>1183.99</v>
      </c>
    </row>
    <row r="139" spans="1:15" x14ac:dyDescent="0.25">
      <c r="A139">
        <v>131</v>
      </c>
      <c r="B139" t="s">
        <v>0</v>
      </c>
      <c r="C139">
        <v>2008</v>
      </c>
      <c r="D139">
        <v>247.18599999999998</v>
      </c>
      <c r="E139">
        <v>390.42700000000002</v>
      </c>
      <c r="F139">
        <v>529.88300000000004</v>
      </c>
      <c r="G139">
        <v>626.09100000000001</v>
      </c>
      <c r="H139">
        <v>723.21699999999998</v>
      </c>
      <c r="I139">
        <v>694.96699999999998</v>
      </c>
      <c r="J139">
        <v>719.08199999999999</v>
      </c>
      <c r="K139">
        <v>797.65099999999995</v>
      </c>
      <c r="L139">
        <v>800.553</v>
      </c>
      <c r="M139">
        <v>876.04700000000003</v>
      </c>
      <c r="O139">
        <v>1136.56</v>
      </c>
    </row>
    <row r="140" spans="1:15" x14ac:dyDescent="0.25">
      <c r="A140">
        <v>132</v>
      </c>
      <c r="B140" t="s">
        <v>0</v>
      </c>
      <c r="C140">
        <v>2008</v>
      </c>
      <c r="D140">
        <v>253.21900000000002</v>
      </c>
      <c r="E140">
        <v>389.96599999999995</v>
      </c>
      <c r="F140">
        <v>532.84799999999996</v>
      </c>
      <c r="G140">
        <v>608.55099999999993</v>
      </c>
      <c r="H140">
        <v>700.74300000000005</v>
      </c>
      <c r="I140">
        <v>705.16500000000008</v>
      </c>
      <c r="J140">
        <v>700.67599999999993</v>
      </c>
      <c r="K140">
        <v>788.83199999999999</v>
      </c>
      <c r="L140">
        <v>772.95899999999995</v>
      </c>
      <c r="M140">
        <v>741.875</v>
      </c>
      <c r="O140">
        <v>964.62300000000005</v>
      </c>
    </row>
    <row r="141" spans="1:15" x14ac:dyDescent="0.25">
      <c r="A141">
        <v>133</v>
      </c>
      <c r="B141" t="s">
        <v>0</v>
      </c>
      <c r="C141">
        <v>2008</v>
      </c>
      <c r="D141">
        <v>249.18699999999998</v>
      </c>
      <c r="E141">
        <v>382.19199999999995</v>
      </c>
      <c r="F141">
        <v>524.01600000000008</v>
      </c>
      <c r="G141">
        <v>615.36199999999997</v>
      </c>
      <c r="H141">
        <v>701.77800000000002</v>
      </c>
      <c r="I141">
        <v>712.32499999999993</v>
      </c>
      <c r="J141">
        <v>680.85300000000007</v>
      </c>
      <c r="K141">
        <v>822.98199999999997</v>
      </c>
      <c r="L141">
        <v>1031.73</v>
      </c>
      <c r="M141">
        <v>770</v>
      </c>
      <c r="O141">
        <v>1168.21</v>
      </c>
    </row>
    <row r="142" spans="1:15" x14ac:dyDescent="0.25">
      <c r="A142">
        <v>134</v>
      </c>
      <c r="B142" t="s">
        <v>0</v>
      </c>
      <c r="C142">
        <v>2008</v>
      </c>
      <c r="D142">
        <v>250.989</v>
      </c>
      <c r="E142">
        <v>388.96799999999996</v>
      </c>
      <c r="F142">
        <v>539.95800000000008</v>
      </c>
      <c r="G142">
        <v>616.16200000000003</v>
      </c>
      <c r="H142">
        <v>732.60800000000006</v>
      </c>
      <c r="I142">
        <v>746.7700000000001</v>
      </c>
      <c r="J142">
        <v>689.48599999999999</v>
      </c>
      <c r="K142">
        <v>787.44800000000009</v>
      </c>
      <c r="L142">
        <v>744.44100000000003</v>
      </c>
      <c r="M142">
        <v>621.73900000000003</v>
      </c>
    </row>
    <row r="143" spans="1:15" x14ac:dyDescent="0.25">
      <c r="A143">
        <v>135</v>
      </c>
      <c r="B143" t="s">
        <v>0</v>
      </c>
      <c r="C143">
        <v>2008</v>
      </c>
      <c r="D143">
        <v>275.51900000000001</v>
      </c>
      <c r="E143">
        <v>405.54</v>
      </c>
      <c r="F143">
        <v>513.50200000000007</v>
      </c>
      <c r="G143">
        <v>571.23599999999999</v>
      </c>
      <c r="H143">
        <v>734.76699999999994</v>
      </c>
      <c r="I143">
        <v>717.16</v>
      </c>
      <c r="J143">
        <v>716.47899999999993</v>
      </c>
      <c r="K143">
        <v>851.68999999999994</v>
      </c>
      <c r="L143">
        <v>785.45100000000002</v>
      </c>
      <c r="M143">
        <v>707.524</v>
      </c>
    </row>
    <row r="144" spans="1:15" x14ac:dyDescent="0.25">
      <c r="A144">
        <v>136</v>
      </c>
      <c r="B144" t="s">
        <v>0</v>
      </c>
      <c r="C144">
        <v>2008</v>
      </c>
      <c r="D144">
        <v>274.50299999999999</v>
      </c>
      <c r="E144">
        <v>408.88</v>
      </c>
      <c r="F144">
        <v>535.83299999999997</v>
      </c>
      <c r="G144">
        <v>594.54300000000001</v>
      </c>
      <c r="H144">
        <v>745.32399999999996</v>
      </c>
      <c r="I144">
        <v>700.05399999999997</v>
      </c>
      <c r="J144">
        <v>722.98300000000006</v>
      </c>
      <c r="K144">
        <v>804.82600000000002</v>
      </c>
      <c r="L144">
        <v>689.37599999999998</v>
      </c>
      <c r="M144">
        <v>781.18799999999999</v>
      </c>
      <c r="O144">
        <v>1130.67</v>
      </c>
    </row>
    <row r="145" spans="1:15" x14ac:dyDescent="0.25">
      <c r="A145">
        <v>137</v>
      </c>
      <c r="B145" t="s">
        <v>0</v>
      </c>
      <c r="C145">
        <v>2008</v>
      </c>
      <c r="D145">
        <v>269.47300000000001</v>
      </c>
      <c r="E145">
        <v>385.065</v>
      </c>
      <c r="F145">
        <v>519.96199999999999</v>
      </c>
      <c r="G145">
        <v>608.43100000000004</v>
      </c>
      <c r="H145">
        <v>732.76099999999997</v>
      </c>
      <c r="I145">
        <v>696.64199999999994</v>
      </c>
      <c r="J145">
        <v>707.62199999999996</v>
      </c>
      <c r="K145">
        <v>799.15700000000004</v>
      </c>
      <c r="L145">
        <v>773.89800000000002</v>
      </c>
      <c r="M145">
        <v>689.73900000000003</v>
      </c>
    </row>
    <row r="146" spans="1:15" x14ac:dyDescent="0.25">
      <c r="A146">
        <v>138</v>
      </c>
      <c r="B146" t="s">
        <v>0</v>
      </c>
      <c r="C146">
        <v>2008</v>
      </c>
      <c r="D146">
        <v>253.59199999999998</v>
      </c>
      <c r="E146">
        <v>392.35300000000001</v>
      </c>
      <c r="F146">
        <v>538.34800000000007</v>
      </c>
      <c r="G146">
        <v>628.05900000000008</v>
      </c>
      <c r="H146">
        <v>697.9</v>
      </c>
      <c r="I146">
        <v>739.33600000000001</v>
      </c>
      <c r="J146">
        <v>688.36699999999996</v>
      </c>
      <c r="K146">
        <v>803.38099999999997</v>
      </c>
      <c r="L146">
        <v>814.71199999999999</v>
      </c>
      <c r="M146">
        <v>850.17200000000003</v>
      </c>
      <c r="O146">
        <v>1038.25</v>
      </c>
    </row>
    <row r="147" spans="1:15" x14ac:dyDescent="0.25">
      <c r="A147">
        <v>139</v>
      </c>
      <c r="B147" t="s">
        <v>0</v>
      </c>
      <c r="C147">
        <v>2008</v>
      </c>
      <c r="D147">
        <v>250.14599999999999</v>
      </c>
      <c r="E147">
        <v>380.05100000000004</v>
      </c>
      <c r="F147">
        <v>531.73099999999999</v>
      </c>
      <c r="G147">
        <v>630.84900000000005</v>
      </c>
      <c r="H147">
        <v>719.83199999999999</v>
      </c>
      <c r="I147">
        <v>686.74699999999996</v>
      </c>
      <c r="J147">
        <v>686.673</v>
      </c>
      <c r="K147">
        <v>825.93000000000006</v>
      </c>
      <c r="L147">
        <v>877.53399999999999</v>
      </c>
      <c r="M147">
        <v>764.5</v>
      </c>
      <c r="O147">
        <v>978.23199999999997</v>
      </c>
    </row>
    <row r="148" spans="1:15" x14ac:dyDescent="0.25">
      <c r="A148">
        <v>140</v>
      </c>
      <c r="B148" t="s">
        <v>0</v>
      </c>
      <c r="C148">
        <v>2008</v>
      </c>
      <c r="D148">
        <v>265.79500000000002</v>
      </c>
      <c r="E148">
        <v>376.57800000000003</v>
      </c>
      <c r="F148">
        <v>558.85199999999998</v>
      </c>
      <c r="G148">
        <v>640.24300000000005</v>
      </c>
      <c r="H148">
        <v>724.65599999999995</v>
      </c>
      <c r="I148">
        <v>759.08900000000006</v>
      </c>
      <c r="J148">
        <v>710.33800000000008</v>
      </c>
      <c r="K148">
        <v>805.15199999999993</v>
      </c>
      <c r="L148">
        <v>817.95899999999995</v>
      </c>
      <c r="M148">
        <v>647.5</v>
      </c>
    </row>
    <row r="149" spans="1:15" x14ac:dyDescent="0.25">
      <c r="A149">
        <v>141</v>
      </c>
      <c r="B149" t="s">
        <v>0</v>
      </c>
      <c r="C149">
        <v>2008</v>
      </c>
      <c r="D149">
        <v>257.48199999999997</v>
      </c>
      <c r="E149">
        <v>385.28100000000001</v>
      </c>
      <c r="F149">
        <v>539.96699999999998</v>
      </c>
      <c r="G149">
        <v>619.64499999999998</v>
      </c>
      <c r="H149">
        <v>714.21</v>
      </c>
      <c r="I149">
        <v>736.39200000000005</v>
      </c>
      <c r="J149">
        <v>682.81299999999999</v>
      </c>
      <c r="K149">
        <v>795.47800000000007</v>
      </c>
      <c r="L149">
        <v>751.10200000000009</v>
      </c>
      <c r="M149">
        <v>745.06700000000001</v>
      </c>
    </row>
    <row r="150" spans="1:15" x14ac:dyDescent="0.25">
      <c r="A150">
        <v>142</v>
      </c>
      <c r="B150" t="s">
        <v>0</v>
      </c>
      <c r="C150">
        <v>2008</v>
      </c>
      <c r="D150">
        <v>272.46500000000003</v>
      </c>
      <c r="E150">
        <v>387.90200000000004</v>
      </c>
      <c r="F150">
        <v>527.41000000000008</v>
      </c>
      <c r="G150">
        <v>593.28300000000002</v>
      </c>
      <c r="H150">
        <v>702.31700000000001</v>
      </c>
      <c r="I150">
        <v>735.72</v>
      </c>
      <c r="J150">
        <v>726.90499999999997</v>
      </c>
      <c r="K150">
        <v>837.60599999999999</v>
      </c>
      <c r="L150">
        <v>772.43899999999996</v>
      </c>
      <c r="M150">
        <v>873.97</v>
      </c>
    </row>
    <row r="151" spans="1:15" x14ac:dyDescent="0.25">
      <c r="A151">
        <v>143</v>
      </c>
      <c r="B151" t="s">
        <v>0</v>
      </c>
      <c r="C151">
        <v>2008</v>
      </c>
      <c r="D151">
        <v>283.74899999999997</v>
      </c>
      <c r="E151">
        <v>388.66</v>
      </c>
      <c r="F151">
        <v>564.02200000000005</v>
      </c>
      <c r="G151">
        <v>594.47700000000009</v>
      </c>
      <c r="H151">
        <v>756.27699999999993</v>
      </c>
      <c r="I151">
        <v>721.85299999999995</v>
      </c>
      <c r="J151">
        <v>676.49899999999991</v>
      </c>
      <c r="K151">
        <v>762.87300000000005</v>
      </c>
      <c r="L151">
        <v>722.697</v>
      </c>
      <c r="M151">
        <v>619.61500000000001</v>
      </c>
    </row>
    <row r="152" spans="1:15" x14ac:dyDescent="0.25">
      <c r="A152">
        <v>144</v>
      </c>
      <c r="B152" t="s">
        <v>0</v>
      </c>
      <c r="C152">
        <v>2008</v>
      </c>
      <c r="D152">
        <v>273.14800000000002</v>
      </c>
      <c r="E152">
        <v>390.05799999999999</v>
      </c>
      <c r="F152">
        <v>536.20999999999992</v>
      </c>
      <c r="G152">
        <v>664.66199999999992</v>
      </c>
      <c r="H152">
        <v>728.404</v>
      </c>
      <c r="I152">
        <v>693.1</v>
      </c>
      <c r="J152">
        <v>743.202</v>
      </c>
      <c r="K152">
        <v>765.93399999999997</v>
      </c>
      <c r="L152">
        <v>705.71300000000008</v>
      </c>
      <c r="M152">
        <v>851.21199999999999</v>
      </c>
      <c r="O152">
        <v>1202.71</v>
      </c>
    </row>
    <row r="153" spans="1:15" x14ac:dyDescent="0.25">
      <c r="A153">
        <v>145</v>
      </c>
      <c r="B153" t="s">
        <v>0</v>
      </c>
      <c r="C153">
        <v>2008</v>
      </c>
      <c r="D153">
        <v>260.55799999999999</v>
      </c>
      <c r="E153">
        <v>401.053</v>
      </c>
      <c r="F153">
        <v>515.02300000000002</v>
      </c>
      <c r="G153">
        <v>615.64800000000002</v>
      </c>
      <c r="H153">
        <v>738.20900000000006</v>
      </c>
      <c r="I153">
        <v>712.745</v>
      </c>
      <c r="J153">
        <v>700.24400000000003</v>
      </c>
      <c r="K153">
        <v>824.75600000000009</v>
      </c>
      <c r="L153">
        <v>922.38299999999992</v>
      </c>
      <c r="M153">
        <v>670.55200000000002</v>
      </c>
    </row>
    <row r="154" spans="1:15" x14ac:dyDescent="0.25">
      <c r="A154">
        <v>146</v>
      </c>
      <c r="B154" t="s">
        <v>0</v>
      </c>
      <c r="C154">
        <v>2008</v>
      </c>
      <c r="D154">
        <v>247.245</v>
      </c>
      <c r="E154">
        <v>387.61400000000003</v>
      </c>
      <c r="F154">
        <v>533.31200000000001</v>
      </c>
      <c r="G154">
        <v>625.904</v>
      </c>
      <c r="H154">
        <v>736.96600000000001</v>
      </c>
      <c r="I154">
        <v>698.55199999999991</v>
      </c>
      <c r="J154">
        <v>692.197</v>
      </c>
      <c r="K154">
        <v>800.42100000000005</v>
      </c>
      <c r="L154">
        <v>927.85199999999998</v>
      </c>
      <c r="O154">
        <v>855.89400000000001</v>
      </c>
    </row>
    <row r="155" spans="1:15" x14ac:dyDescent="0.25">
      <c r="A155">
        <v>147</v>
      </c>
      <c r="B155" t="s">
        <v>0</v>
      </c>
      <c r="C155">
        <v>2008</v>
      </c>
      <c r="D155">
        <v>258.30700000000002</v>
      </c>
      <c r="E155">
        <v>379.46200000000005</v>
      </c>
      <c r="F155">
        <v>560.27800000000002</v>
      </c>
      <c r="G155">
        <v>628.88299999999992</v>
      </c>
      <c r="H155">
        <v>690.54499999999996</v>
      </c>
      <c r="I155">
        <v>735.59199999999998</v>
      </c>
      <c r="J155">
        <v>689.77200000000005</v>
      </c>
      <c r="K155">
        <v>800.12700000000007</v>
      </c>
      <c r="L155">
        <v>719.93100000000004</v>
      </c>
      <c r="M155">
        <v>610.851</v>
      </c>
    </row>
    <row r="156" spans="1:15" x14ac:dyDescent="0.25">
      <c r="A156">
        <v>148</v>
      </c>
      <c r="B156" t="s">
        <v>0</v>
      </c>
      <c r="C156">
        <v>2008</v>
      </c>
      <c r="D156">
        <v>266.20899999999995</v>
      </c>
      <c r="E156">
        <v>381.55599999999998</v>
      </c>
      <c r="F156">
        <v>535.05899999999997</v>
      </c>
      <c r="G156">
        <v>581.42700000000002</v>
      </c>
      <c r="H156">
        <v>718.88400000000001</v>
      </c>
      <c r="I156">
        <v>733.47500000000002</v>
      </c>
      <c r="J156">
        <v>721.69499999999994</v>
      </c>
      <c r="K156">
        <v>760.298</v>
      </c>
      <c r="L156">
        <v>683.02099999999996</v>
      </c>
      <c r="M156">
        <v>639.26099999999997</v>
      </c>
    </row>
    <row r="157" spans="1:15" x14ac:dyDescent="0.25">
      <c r="A157">
        <v>149</v>
      </c>
      <c r="B157" t="s">
        <v>0</v>
      </c>
      <c r="C157">
        <v>2008</v>
      </c>
      <c r="D157">
        <v>266.40500000000003</v>
      </c>
      <c r="E157">
        <v>397.17099999999999</v>
      </c>
      <c r="F157">
        <v>529.04600000000005</v>
      </c>
      <c r="G157">
        <v>619.03499999999997</v>
      </c>
      <c r="H157">
        <v>743.74099999999999</v>
      </c>
      <c r="I157">
        <v>713.80799999999999</v>
      </c>
      <c r="J157">
        <v>698.6099999999999</v>
      </c>
      <c r="K157">
        <v>771.88699999999994</v>
      </c>
      <c r="L157">
        <v>786.74299999999994</v>
      </c>
      <c r="M157">
        <v>793.55200000000002</v>
      </c>
    </row>
    <row r="158" spans="1:15" x14ac:dyDescent="0.25">
      <c r="A158">
        <v>150</v>
      </c>
      <c r="B158" t="s">
        <v>0</v>
      </c>
      <c r="C158">
        <v>2008</v>
      </c>
      <c r="D158">
        <v>249.32199999999997</v>
      </c>
      <c r="E158">
        <v>374.83100000000002</v>
      </c>
      <c r="F158">
        <v>548.5139999999999</v>
      </c>
      <c r="G158">
        <v>594.053</v>
      </c>
      <c r="H158">
        <v>744.57499999999993</v>
      </c>
      <c r="I158">
        <v>701.94900000000007</v>
      </c>
      <c r="J158">
        <v>661.61899999999991</v>
      </c>
      <c r="K158">
        <v>770.23900000000003</v>
      </c>
      <c r="L158">
        <v>766.76900000000001</v>
      </c>
      <c r="M158">
        <v>614.04300000000001</v>
      </c>
      <c r="O158">
        <v>995.77199999999993</v>
      </c>
    </row>
    <row r="159" spans="1:15" x14ac:dyDescent="0.25">
      <c r="A159">
        <v>151</v>
      </c>
      <c r="B159" t="s">
        <v>0</v>
      </c>
      <c r="C159">
        <v>2008</v>
      </c>
      <c r="D159">
        <v>283.12799999999999</v>
      </c>
      <c r="E159">
        <v>405.46500000000003</v>
      </c>
      <c r="F159">
        <v>560.65899999999999</v>
      </c>
      <c r="G159">
        <v>623.49299999999994</v>
      </c>
      <c r="H159">
        <v>685.60400000000004</v>
      </c>
      <c r="I159">
        <v>732.68999999999994</v>
      </c>
      <c r="J159">
        <v>702.51699999999994</v>
      </c>
      <c r="K159">
        <v>778.56299999999999</v>
      </c>
      <c r="L159">
        <v>813.93700000000001</v>
      </c>
    </row>
    <row r="160" spans="1:15" x14ac:dyDescent="0.25">
      <c r="A160">
        <v>152</v>
      </c>
      <c r="B160" t="s">
        <v>0</v>
      </c>
      <c r="C160">
        <v>2008</v>
      </c>
      <c r="D160">
        <v>253.02999999999997</v>
      </c>
      <c r="E160">
        <v>385.48700000000002</v>
      </c>
      <c r="F160">
        <v>551.88400000000001</v>
      </c>
      <c r="G160">
        <v>613.98399999999992</v>
      </c>
      <c r="H160">
        <v>708.79000000000008</v>
      </c>
      <c r="I160">
        <v>706.98500000000001</v>
      </c>
      <c r="J160">
        <v>719.60500000000002</v>
      </c>
      <c r="K160">
        <v>784.42599999999993</v>
      </c>
      <c r="L160">
        <v>846.005</v>
      </c>
      <c r="M160">
        <v>696.42899999999997</v>
      </c>
    </row>
    <row r="161" spans="1:15" x14ac:dyDescent="0.25">
      <c r="A161">
        <v>153</v>
      </c>
      <c r="B161" t="s">
        <v>0</v>
      </c>
      <c r="C161">
        <v>2008</v>
      </c>
      <c r="D161">
        <v>271.51</v>
      </c>
      <c r="E161">
        <v>396.55099999999999</v>
      </c>
      <c r="F161">
        <v>545.48099999999999</v>
      </c>
      <c r="G161">
        <v>620.68700000000001</v>
      </c>
      <c r="H161">
        <v>719.71100000000001</v>
      </c>
      <c r="I161">
        <v>722.47899999999993</v>
      </c>
      <c r="J161">
        <v>711.89800000000002</v>
      </c>
      <c r="K161">
        <v>801.471</v>
      </c>
      <c r="L161">
        <v>822.10300000000007</v>
      </c>
      <c r="M161">
        <v>845</v>
      </c>
      <c r="O161">
        <v>1263.22</v>
      </c>
    </row>
    <row r="162" spans="1:15" x14ac:dyDescent="0.25">
      <c r="A162">
        <v>154</v>
      </c>
      <c r="B162" t="s">
        <v>0</v>
      </c>
      <c r="C162">
        <v>2008</v>
      </c>
      <c r="D162">
        <v>260.88600000000002</v>
      </c>
      <c r="E162">
        <v>381.93899999999996</v>
      </c>
      <c r="F162">
        <v>552.03399999999999</v>
      </c>
      <c r="G162">
        <v>603.21199999999999</v>
      </c>
      <c r="H162">
        <v>746.69200000000001</v>
      </c>
      <c r="I162">
        <v>708.76200000000006</v>
      </c>
      <c r="J162">
        <v>698.73300000000006</v>
      </c>
      <c r="K162">
        <v>822.59</v>
      </c>
      <c r="L162">
        <v>828.89800000000002</v>
      </c>
      <c r="M162">
        <v>742.12</v>
      </c>
    </row>
    <row r="163" spans="1:15" x14ac:dyDescent="0.25">
      <c r="A163">
        <v>155</v>
      </c>
      <c r="B163" t="s">
        <v>0</v>
      </c>
      <c r="C163">
        <v>2008</v>
      </c>
      <c r="D163">
        <v>234.63600000000002</v>
      </c>
      <c r="E163">
        <v>397.44400000000002</v>
      </c>
      <c r="F163">
        <v>536.85700000000008</v>
      </c>
      <c r="G163">
        <v>631.49</v>
      </c>
      <c r="H163">
        <v>727.38599999999997</v>
      </c>
      <c r="I163">
        <v>721.56600000000003</v>
      </c>
      <c r="J163">
        <v>694.98199999999997</v>
      </c>
      <c r="K163">
        <v>824.01400000000001</v>
      </c>
      <c r="L163">
        <v>775.31200000000001</v>
      </c>
      <c r="M163">
        <v>830.66700000000003</v>
      </c>
      <c r="O163">
        <v>1005.4399999999999</v>
      </c>
    </row>
    <row r="164" spans="1:15" x14ac:dyDescent="0.25">
      <c r="A164">
        <v>156</v>
      </c>
      <c r="B164" t="s">
        <v>0</v>
      </c>
      <c r="C164">
        <v>2008</v>
      </c>
      <c r="D164">
        <v>252.42199999999997</v>
      </c>
      <c r="E164">
        <v>399.149</v>
      </c>
      <c r="F164">
        <v>542.86299999999994</v>
      </c>
      <c r="G164">
        <v>583.375</v>
      </c>
      <c r="H164">
        <v>730.52099999999996</v>
      </c>
      <c r="I164">
        <v>730.57299999999998</v>
      </c>
      <c r="J164">
        <v>708.10900000000004</v>
      </c>
      <c r="K164">
        <v>838.45299999999997</v>
      </c>
      <c r="L164">
        <v>1043.51</v>
      </c>
      <c r="M164">
        <v>689.51900000000001</v>
      </c>
      <c r="O164">
        <v>1020.0899999999999</v>
      </c>
    </row>
    <row r="165" spans="1:15" x14ac:dyDescent="0.25">
      <c r="A165">
        <v>157</v>
      </c>
      <c r="B165" t="s">
        <v>0</v>
      </c>
      <c r="C165">
        <v>2008</v>
      </c>
      <c r="D165">
        <v>256.96799999999996</v>
      </c>
      <c r="E165">
        <v>382.536</v>
      </c>
      <c r="F165">
        <v>571.66200000000003</v>
      </c>
      <c r="G165">
        <v>640.81900000000007</v>
      </c>
      <c r="H165">
        <v>714.86099999999999</v>
      </c>
      <c r="I165">
        <v>715.52099999999996</v>
      </c>
      <c r="J165">
        <v>689.50699999999995</v>
      </c>
      <c r="K165">
        <v>836.05</v>
      </c>
      <c r="L165">
        <v>769.85400000000004</v>
      </c>
      <c r="M165">
        <v>677.38099999999997</v>
      </c>
    </row>
    <row r="166" spans="1:15" x14ac:dyDescent="0.25">
      <c r="A166">
        <v>158</v>
      </c>
      <c r="B166" t="s">
        <v>0</v>
      </c>
      <c r="C166">
        <v>2008</v>
      </c>
      <c r="D166">
        <v>260.67200000000003</v>
      </c>
      <c r="E166">
        <v>390.44800000000004</v>
      </c>
      <c r="F166">
        <v>557.327</v>
      </c>
      <c r="G166">
        <v>596.93799999999999</v>
      </c>
      <c r="H166">
        <v>745.07100000000003</v>
      </c>
      <c r="I166">
        <v>694.40599999999995</v>
      </c>
      <c r="J166">
        <v>732.39099999999996</v>
      </c>
      <c r="K166">
        <v>821.61700000000008</v>
      </c>
      <c r="L166">
        <v>1054.24</v>
      </c>
      <c r="M166">
        <v>847.19299999999998</v>
      </c>
    </row>
    <row r="167" spans="1:15" x14ac:dyDescent="0.25">
      <c r="A167">
        <v>159</v>
      </c>
      <c r="B167" t="s">
        <v>0</v>
      </c>
      <c r="C167">
        <v>2008</v>
      </c>
      <c r="D167">
        <v>264.43899999999996</v>
      </c>
      <c r="E167">
        <v>374.71600000000001</v>
      </c>
      <c r="F167">
        <v>547.16699999999992</v>
      </c>
      <c r="G167">
        <v>602.96100000000001</v>
      </c>
      <c r="H167">
        <v>713.03700000000003</v>
      </c>
      <c r="I167">
        <v>754.69899999999996</v>
      </c>
      <c r="J167">
        <v>710.85500000000002</v>
      </c>
      <c r="K167">
        <v>783.11200000000008</v>
      </c>
      <c r="L167">
        <v>690.49099999999999</v>
      </c>
      <c r="M167">
        <v>861.05600000000004</v>
      </c>
    </row>
    <row r="168" spans="1:15" x14ac:dyDescent="0.25">
      <c r="A168">
        <v>160</v>
      </c>
      <c r="B168" t="s">
        <v>0</v>
      </c>
      <c r="C168">
        <v>2008</v>
      </c>
      <c r="D168">
        <v>237.13899999999998</v>
      </c>
      <c r="E168">
        <v>383.42599999999999</v>
      </c>
      <c r="F168">
        <v>538.64400000000001</v>
      </c>
      <c r="G168">
        <v>645.56799999999998</v>
      </c>
      <c r="H168">
        <v>672.399</v>
      </c>
      <c r="I168">
        <v>731.92599999999993</v>
      </c>
      <c r="J168">
        <v>687.74400000000003</v>
      </c>
      <c r="K168">
        <v>798.17200000000003</v>
      </c>
      <c r="L168">
        <v>838.32799999999997</v>
      </c>
      <c r="M168">
        <v>807.69</v>
      </c>
    </row>
    <row r="169" spans="1:15" x14ac:dyDescent="0.25">
      <c r="A169">
        <v>161</v>
      </c>
      <c r="B169" t="s">
        <v>0</v>
      </c>
      <c r="C169">
        <v>2008</v>
      </c>
      <c r="D169">
        <v>288.06799999999998</v>
      </c>
      <c r="E169">
        <v>383.59</v>
      </c>
      <c r="F169">
        <v>537.74</v>
      </c>
      <c r="G169">
        <v>653.34499999999991</v>
      </c>
      <c r="H169">
        <v>736.19200000000001</v>
      </c>
      <c r="I169">
        <v>731.101</v>
      </c>
      <c r="J169">
        <v>680.8</v>
      </c>
      <c r="K169">
        <v>741.68599999999992</v>
      </c>
      <c r="L169">
        <v>858.88499999999999</v>
      </c>
      <c r="M169">
        <v>774.66700000000003</v>
      </c>
      <c r="O169">
        <v>1091.6200000000001</v>
      </c>
    </row>
    <row r="170" spans="1:15" x14ac:dyDescent="0.25">
      <c r="A170">
        <v>162</v>
      </c>
      <c r="B170" t="s">
        <v>0</v>
      </c>
      <c r="C170">
        <v>2008</v>
      </c>
      <c r="D170">
        <v>264.37</v>
      </c>
      <c r="E170">
        <v>388.87300000000005</v>
      </c>
      <c r="F170">
        <v>554.18399999999997</v>
      </c>
      <c r="G170">
        <v>628.36699999999996</v>
      </c>
      <c r="H170">
        <v>716.24099999999999</v>
      </c>
      <c r="I170">
        <v>728.56399999999996</v>
      </c>
      <c r="J170">
        <v>685.59400000000005</v>
      </c>
      <c r="K170">
        <v>771.61699999999996</v>
      </c>
      <c r="L170">
        <v>902.17000000000007</v>
      </c>
      <c r="M170">
        <v>642.27300000000002</v>
      </c>
    </row>
    <row r="171" spans="1:15" x14ac:dyDescent="0.25">
      <c r="A171">
        <v>163</v>
      </c>
      <c r="B171" t="s">
        <v>0</v>
      </c>
      <c r="C171">
        <v>2008</v>
      </c>
      <c r="D171">
        <v>252.74600000000004</v>
      </c>
      <c r="E171">
        <v>377.31599999999997</v>
      </c>
      <c r="F171">
        <v>510.58000000000004</v>
      </c>
      <c r="G171">
        <v>627.36699999999996</v>
      </c>
      <c r="H171">
        <v>738.44799999999998</v>
      </c>
      <c r="I171">
        <v>739.09499999999991</v>
      </c>
      <c r="J171">
        <v>646.35799999999995</v>
      </c>
      <c r="K171">
        <v>810.12199999999996</v>
      </c>
      <c r="L171">
        <v>771.24300000000005</v>
      </c>
    </row>
    <row r="172" spans="1:15" x14ac:dyDescent="0.25">
      <c r="A172">
        <v>164</v>
      </c>
      <c r="B172" t="s">
        <v>0</v>
      </c>
      <c r="C172">
        <v>2008</v>
      </c>
      <c r="D172">
        <v>269.75300000000004</v>
      </c>
      <c r="E172">
        <v>381.09399999999999</v>
      </c>
      <c r="F172">
        <v>533.00099999999998</v>
      </c>
      <c r="G172">
        <v>596.20799999999997</v>
      </c>
      <c r="H172">
        <v>746.76299999999992</v>
      </c>
      <c r="I172">
        <v>737.45100000000002</v>
      </c>
      <c r="J172">
        <v>687.59199999999998</v>
      </c>
      <c r="K172">
        <v>803.5</v>
      </c>
      <c r="L172">
        <v>748.20600000000002</v>
      </c>
      <c r="M172">
        <v>692.70299999999997</v>
      </c>
      <c r="O172">
        <v>1159.7900000000002</v>
      </c>
    </row>
    <row r="173" spans="1:15" x14ac:dyDescent="0.25">
      <c r="A173">
        <v>165</v>
      </c>
      <c r="B173" t="s">
        <v>0</v>
      </c>
      <c r="C173">
        <v>2008</v>
      </c>
      <c r="D173">
        <v>269.62399999999997</v>
      </c>
      <c r="E173">
        <v>374.70799999999997</v>
      </c>
      <c r="F173">
        <v>548.11299999999994</v>
      </c>
      <c r="G173">
        <v>645.84699999999998</v>
      </c>
      <c r="H173">
        <v>712.62199999999996</v>
      </c>
      <c r="I173">
        <v>722.96800000000007</v>
      </c>
      <c r="J173">
        <v>710.79200000000003</v>
      </c>
      <c r="K173">
        <v>816.16</v>
      </c>
      <c r="L173">
        <v>815.33100000000002</v>
      </c>
    </row>
    <row r="174" spans="1:15" x14ac:dyDescent="0.25">
      <c r="A174">
        <v>166</v>
      </c>
      <c r="B174" t="s">
        <v>0</v>
      </c>
      <c r="C174">
        <v>2008</v>
      </c>
      <c r="D174">
        <v>271.91500000000002</v>
      </c>
      <c r="E174">
        <v>375.09500000000003</v>
      </c>
      <c r="F174">
        <v>544.93799999999999</v>
      </c>
      <c r="G174">
        <v>603.55599999999993</v>
      </c>
      <c r="H174">
        <v>715.32300000000009</v>
      </c>
      <c r="I174">
        <v>745.22299999999996</v>
      </c>
      <c r="J174">
        <v>688.66000000000008</v>
      </c>
      <c r="K174">
        <v>763.15800000000002</v>
      </c>
      <c r="L174">
        <v>766.73699999999997</v>
      </c>
      <c r="M174">
        <v>740.77199999999993</v>
      </c>
      <c r="O174">
        <v>1074.1799999999998</v>
      </c>
    </row>
    <row r="175" spans="1:15" x14ac:dyDescent="0.25">
      <c r="A175">
        <v>167</v>
      </c>
      <c r="B175" t="s">
        <v>0</v>
      </c>
      <c r="C175">
        <v>2008</v>
      </c>
      <c r="D175">
        <v>282.00599999999997</v>
      </c>
      <c r="E175">
        <v>392.08600000000001</v>
      </c>
      <c r="F175">
        <v>533.35400000000004</v>
      </c>
      <c r="G175">
        <v>591.01599999999996</v>
      </c>
      <c r="H175">
        <v>734.80500000000006</v>
      </c>
      <c r="I175">
        <v>728.71900000000005</v>
      </c>
      <c r="J175">
        <v>697.64700000000005</v>
      </c>
      <c r="K175">
        <v>768.29200000000003</v>
      </c>
      <c r="L175">
        <v>747.61900000000003</v>
      </c>
      <c r="M175">
        <v>848.92900000000009</v>
      </c>
      <c r="O175">
        <v>1049.95</v>
      </c>
    </row>
    <row r="176" spans="1:15" x14ac:dyDescent="0.25">
      <c r="A176">
        <v>168</v>
      </c>
      <c r="B176" t="s">
        <v>0</v>
      </c>
      <c r="C176">
        <v>2008</v>
      </c>
      <c r="D176">
        <v>254.58999999999997</v>
      </c>
      <c r="E176">
        <v>377.733</v>
      </c>
      <c r="F176">
        <v>564.00199999999995</v>
      </c>
      <c r="G176">
        <v>606.89300000000003</v>
      </c>
      <c r="H176">
        <v>768.19800000000009</v>
      </c>
      <c r="I176">
        <v>717.38400000000001</v>
      </c>
      <c r="J176">
        <v>706.06700000000001</v>
      </c>
      <c r="K176">
        <v>795.35199999999998</v>
      </c>
      <c r="L176">
        <v>1004.1899999999999</v>
      </c>
      <c r="O176">
        <v>1131.04</v>
      </c>
    </row>
    <row r="177" spans="1:15" x14ac:dyDescent="0.25">
      <c r="A177">
        <v>169</v>
      </c>
      <c r="B177" t="s">
        <v>0</v>
      </c>
      <c r="C177">
        <v>2008</v>
      </c>
      <c r="D177">
        <v>246.89</v>
      </c>
      <c r="E177">
        <v>376.01400000000001</v>
      </c>
      <c r="F177">
        <v>553.92100000000005</v>
      </c>
      <c r="G177">
        <v>652.38700000000006</v>
      </c>
      <c r="H177">
        <v>719.005</v>
      </c>
      <c r="I177">
        <v>711.48800000000006</v>
      </c>
      <c r="J177">
        <v>680.06399999999996</v>
      </c>
      <c r="K177">
        <v>805.25300000000004</v>
      </c>
      <c r="L177">
        <v>810.92600000000004</v>
      </c>
      <c r="M177">
        <v>697.13499999999999</v>
      </c>
    </row>
    <row r="178" spans="1:15" x14ac:dyDescent="0.25">
      <c r="A178">
        <v>170</v>
      </c>
      <c r="B178" t="s">
        <v>0</v>
      </c>
      <c r="C178">
        <v>2008</v>
      </c>
      <c r="D178">
        <v>265.22399999999999</v>
      </c>
      <c r="E178">
        <v>375.76</v>
      </c>
      <c r="F178">
        <v>536.221</v>
      </c>
      <c r="G178">
        <v>594.78899999999999</v>
      </c>
      <c r="H178">
        <v>709.95799999999997</v>
      </c>
      <c r="I178">
        <v>691.59800000000007</v>
      </c>
      <c r="J178">
        <v>687.90300000000002</v>
      </c>
      <c r="K178">
        <v>838.21699999999998</v>
      </c>
      <c r="L178">
        <v>882.01700000000005</v>
      </c>
      <c r="M178">
        <v>840</v>
      </c>
    </row>
    <row r="179" spans="1:15" x14ac:dyDescent="0.25">
      <c r="A179">
        <v>171</v>
      </c>
      <c r="B179" t="s">
        <v>0</v>
      </c>
      <c r="C179">
        <v>2008</v>
      </c>
      <c r="D179">
        <v>254.46999999999997</v>
      </c>
      <c r="E179">
        <v>379.61400000000003</v>
      </c>
      <c r="F179">
        <v>560.11</v>
      </c>
      <c r="G179">
        <v>606.09299999999996</v>
      </c>
      <c r="H179">
        <v>719.37399999999991</v>
      </c>
      <c r="I179">
        <v>714.24800000000005</v>
      </c>
      <c r="J179">
        <v>675.79599999999994</v>
      </c>
      <c r="K179">
        <v>782.19</v>
      </c>
      <c r="L179">
        <v>737.29900000000009</v>
      </c>
      <c r="M179">
        <v>761.45100000000002</v>
      </c>
      <c r="O179">
        <v>1117.3800000000001</v>
      </c>
    </row>
    <row r="180" spans="1:15" x14ac:dyDescent="0.25">
      <c r="A180">
        <v>172</v>
      </c>
      <c r="B180" t="s">
        <v>0</v>
      </c>
      <c r="C180">
        <v>2008</v>
      </c>
      <c r="D180">
        <v>264.83600000000001</v>
      </c>
      <c r="E180">
        <v>372.44</v>
      </c>
      <c r="F180">
        <v>540.58600000000001</v>
      </c>
      <c r="G180">
        <v>610.053</v>
      </c>
      <c r="H180">
        <v>724.41100000000006</v>
      </c>
      <c r="I180">
        <v>695.02800000000002</v>
      </c>
      <c r="J180">
        <v>664.91100000000006</v>
      </c>
      <c r="K180">
        <v>853.70799999999997</v>
      </c>
      <c r="L180">
        <v>782.125</v>
      </c>
      <c r="M180">
        <v>816.952</v>
      </c>
      <c r="O180">
        <v>1109.3999999999999</v>
      </c>
    </row>
    <row r="181" spans="1:15" x14ac:dyDescent="0.25">
      <c r="A181">
        <v>173</v>
      </c>
      <c r="B181" t="s">
        <v>0</v>
      </c>
      <c r="C181">
        <v>2008</v>
      </c>
      <c r="D181">
        <v>255.82500000000002</v>
      </c>
      <c r="E181">
        <v>396.09800000000001</v>
      </c>
      <c r="F181">
        <v>519.23900000000003</v>
      </c>
      <c r="G181">
        <v>637.12199999999996</v>
      </c>
      <c r="H181">
        <v>746.48699999999997</v>
      </c>
      <c r="I181">
        <v>724.947</v>
      </c>
      <c r="J181">
        <v>729.16599999999994</v>
      </c>
      <c r="K181">
        <v>760.39100000000008</v>
      </c>
      <c r="L181">
        <v>776.95400000000006</v>
      </c>
      <c r="M181">
        <v>700.91099999999994</v>
      </c>
    </row>
    <row r="182" spans="1:15" x14ac:dyDescent="0.25">
      <c r="A182">
        <v>174</v>
      </c>
      <c r="B182" t="s">
        <v>0</v>
      </c>
      <c r="C182">
        <v>2008</v>
      </c>
      <c r="D182">
        <v>283.68</v>
      </c>
      <c r="E182">
        <v>389.55</v>
      </c>
      <c r="F182">
        <v>558.22199999999998</v>
      </c>
      <c r="G182">
        <v>627.26300000000003</v>
      </c>
      <c r="H182">
        <v>712.80100000000004</v>
      </c>
      <c r="I182">
        <v>720.38100000000009</v>
      </c>
      <c r="J182">
        <v>693.64700000000005</v>
      </c>
      <c r="K182">
        <v>866.57100000000003</v>
      </c>
      <c r="L182">
        <v>839.01099999999997</v>
      </c>
      <c r="M182">
        <v>717.971</v>
      </c>
    </row>
    <row r="183" spans="1:15" x14ac:dyDescent="0.25">
      <c r="A183">
        <v>175</v>
      </c>
      <c r="B183" t="s">
        <v>0</v>
      </c>
      <c r="C183">
        <v>2008</v>
      </c>
      <c r="D183">
        <v>260.47399999999999</v>
      </c>
      <c r="E183">
        <v>378.81299999999999</v>
      </c>
      <c r="F183">
        <v>516.29199999999992</v>
      </c>
      <c r="G183">
        <v>620.33299999999997</v>
      </c>
      <c r="H183">
        <v>747.14199999999994</v>
      </c>
      <c r="I183">
        <v>700.19399999999996</v>
      </c>
      <c r="J183">
        <v>694.52800000000002</v>
      </c>
      <c r="K183">
        <v>768.803</v>
      </c>
      <c r="L183">
        <v>782.971</v>
      </c>
      <c r="M183">
        <v>658.26099999999997</v>
      </c>
      <c r="O183">
        <v>1141.29</v>
      </c>
    </row>
    <row r="184" spans="1:15" x14ac:dyDescent="0.25">
      <c r="A184">
        <v>176</v>
      </c>
      <c r="B184" t="s">
        <v>0</v>
      </c>
      <c r="C184">
        <v>2008</v>
      </c>
      <c r="D184">
        <v>253.42599999999999</v>
      </c>
      <c r="E184">
        <v>398.738</v>
      </c>
      <c r="F184">
        <v>546.16200000000003</v>
      </c>
      <c r="G184">
        <v>615.66</v>
      </c>
      <c r="H184">
        <v>729.63599999999997</v>
      </c>
      <c r="I184">
        <v>721.49300000000005</v>
      </c>
      <c r="J184">
        <v>722.64099999999996</v>
      </c>
      <c r="K184">
        <v>815.24</v>
      </c>
      <c r="L184">
        <v>672.40300000000002</v>
      </c>
      <c r="M184">
        <v>847.89099999999996</v>
      </c>
      <c r="O184">
        <v>1023.5099999999999</v>
      </c>
    </row>
    <row r="185" spans="1:15" x14ac:dyDescent="0.25">
      <c r="A185">
        <v>177</v>
      </c>
      <c r="B185" t="s">
        <v>0</v>
      </c>
      <c r="C185">
        <v>2008</v>
      </c>
      <c r="D185">
        <v>266.30500000000001</v>
      </c>
      <c r="E185">
        <v>392.95100000000002</v>
      </c>
      <c r="F185">
        <v>529.65300000000002</v>
      </c>
      <c r="G185">
        <v>707.55100000000004</v>
      </c>
      <c r="H185">
        <v>720.16899999999998</v>
      </c>
      <c r="I185">
        <v>709.76799999999992</v>
      </c>
      <c r="J185">
        <v>702.10700000000008</v>
      </c>
      <c r="K185">
        <v>756.83299999999997</v>
      </c>
      <c r="L185">
        <v>731.52300000000002</v>
      </c>
      <c r="M185">
        <v>680.19399999999996</v>
      </c>
    </row>
    <row r="186" spans="1:15" x14ac:dyDescent="0.25">
      <c r="A186">
        <v>178</v>
      </c>
      <c r="B186" t="s">
        <v>0</v>
      </c>
      <c r="C186">
        <v>2008</v>
      </c>
      <c r="D186">
        <v>255.542</v>
      </c>
      <c r="E186">
        <v>397.77699999999999</v>
      </c>
      <c r="F186">
        <v>534.33100000000002</v>
      </c>
      <c r="G186">
        <v>650.91600000000005</v>
      </c>
      <c r="H186">
        <v>741.84100000000001</v>
      </c>
      <c r="I186">
        <v>745.14599999999996</v>
      </c>
      <c r="J186">
        <v>700.255</v>
      </c>
      <c r="K186">
        <v>773.05700000000002</v>
      </c>
      <c r="L186">
        <v>730.76700000000005</v>
      </c>
      <c r="M186">
        <v>853.62800000000004</v>
      </c>
      <c r="O186">
        <v>1073.1500000000001</v>
      </c>
    </row>
    <row r="187" spans="1:15" x14ac:dyDescent="0.25">
      <c r="A187">
        <v>179</v>
      </c>
      <c r="B187" t="s">
        <v>0</v>
      </c>
      <c r="C187">
        <v>2008</v>
      </c>
      <c r="D187">
        <v>261</v>
      </c>
      <c r="E187">
        <v>383.44299999999998</v>
      </c>
      <c r="F187">
        <v>536.428</v>
      </c>
      <c r="G187">
        <v>602.35300000000007</v>
      </c>
      <c r="H187">
        <v>739.55700000000002</v>
      </c>
      <c r="I187">
        <v>709.84</v>
      </c>
      <c r="J187">
        <v>661.678</v>
      </c>
      <c r="K187">
        <v>804.50900000000001</v>
      </c>
      <c r="L187">
        <v>781.80899999999997</v>
      </c>
      <c r="M187">
        <v>613.57100000000003</v>
      </c>
      <c r="O187">
        <v>1217.5999999999999</v>
      </c>
    </row>
    <row r="188" spans="1:15" x14ac:dyDescent="0.25">
      <c r="A188">
        <v>180</v>
      </c>
      <c r="B188" t="s">
        <v>0</v>
      </c>
      <c r="C188">
        <v>2008</v>
      </c>
      <c r="D188">
        <v>287.48500000000001</v>
      </c>
      <c r="E188">
        <v>411.2</v>
      </c>
      <c r="F188">
        <v>553.01199999999994</v>
      </c>
      <c r="G188">
        <v>627.83199999999999</v>
      </c>
      <c r="H188">
        <v>733.18799999999999</v>
      </c>
      <c r="I188">
        <v>690.74400000000003</v>
      </c>
      <c r="J188">
        <v>710.41699999999992</v>
      </c>
      <c r="K188">
        <v>791.44600000000003</v>
      </c>
      <c r="L188">
        <v>780.06600000000003</v>
      </c>
      <c r="M188">
        <v>851.70699999999999</v>
      </c>
    </row>
    <row r="189" spans="1:15" x14ac:dyDescent="0.25">
      <c r="A189">
        <v>181</v>
      </c>
      <c r="B189" t="s">
        <v>0</v>
      </c>
      <c r="C189">
        <v>2008</v>
      </c>
      <c r="D189">
        <v>256.67099999999999</v>
      </c>
      <c r="E189">
        <v>384.34000000000003</v>
      </c>
      <c r="F189">
        <v>529.85800000000006</v>
      </c>
      <c r="G189">
        <v>639.05399999999997</v>
      </c>
      <c r="H189">
        <v>720.77</v>
      </c>
      <c r="I189">
        <v>727.30200000000002</v>
      </c>
      <c r="J189">
        <v>714.58200000000011</v>
      </c>
      <c r="K189">
        <v>800.66200000000003</v>
      </c>
      <c r="L189">
        <v>756.30200000000002</v>
      </c>
      <c r="M189">
        <v>742.27699999999993</v>
      </c>
    </row>
    <row r="190" spans="1:15" x14ac:dyDescent="0.25">
      <c r="A190">
        <v>182</v>
      </c>
      <c r="B190" t="s">
        <v>0</v>
      </c>
      <c r="C190">
        <v>2008</v>
      </c>
      <c r="D190">
        <v>251.98599999999999</v>
      </c>
      <c r="E190">
        <v>396.512</v>
      </c>
      <c r="F190">
        <v>555.60699999999997</v>
      </c>
      <c r="G190">
        <v>597.08499999999992</v>
      </c>
      <c r="H190">
        <v>748.73500000000001</v>
      </c>
      <c r="I190">
        <v>741.75400000000002</v>
      </c>
      <c r="J190">
        <v>714.40199999999993</v>
      </c>
      <c r="K190">
        <v>791.75300000000004</v>
      </c>
      <c r="L190">
        <v>816.58299999999997</v>
      </c>
      <c r="M190">
        <v>778.96100000000001</v>
      </c>
    </row>
    <row r="191" spans="1:15" x14ac:dyDescent="0.25">
      <c r="A191">
        <v>183</v>
      </c>
      <c r="B191" t="s">
        <v>0</v>
      </c>
      <c r="C191">
        <v>2008</v>
      </c>
      <c r="D191">
        <v>270.13</v>
      </c>
      <c r="E191">
        <v>396.51799999999997</v>
      </c>
      <c r="F191">
        <v>543.97399999999993</v>
      </c>
      <c r="G191">
        <v>599.26699999999994</v>
      </c>
      <c r="H191">
        <v>714.31</v>
      </c>
      <c r="I191">
        <v>687.29</v>
      </c>
      <c r="J191">
        <v>708.80200000000002</v>
      </c>
      <c r="K191">
        <v>806.94399999999996</v>
      </c>
      <c r="L191">
        <v>680.30500000000006</v>
      </c>
      <c r="M191">
        <v>724.73099999999999</v>
      </c>
    </row>
    <row r="192" spans="1:15" x14ac:dyDescent="0.25">
      <c r="A192">
        <v>184</v>
      </c>
      <c r="B192" t="s">
        <v>0</v>
      </c>
      <c r="C192">
        <v>2008</v>
      </c>
      <c r="D192">
        <v>274.96600000000001</v>
      </c>
      <c r="E192">
        <v>398.19400000000002</v>
      </c>
      <c r="F192">
        <v>561.22899999999993</v>
      </c>
      <c r="G192">
        <v>621.30399999999997</v>
      </c>
      <c r="H192">
        <v>705.58</v>
      </c>
      <c r="I192">
        <v>716.45800000000008</v>
      </c>
      <c r="J192">
        <v>722.26300000000003</v>
      </c>
      <c r="K192">
        <v>781.01299999999992</v>
      </c>
      <c r="L192">
        <v>909.18700000000001</v>
      </c>
      <c r="O192">
        <v>983.42600000000004</v>
      </c>
    </row>
    <row r="193" spans="1:15" x14ac:dyDescent="0.25">
      <c r="A193">
        <v>185</v>
      </c>
      <c r="B193" t="s">
        <v>0</v>
      </c>
      <c r="C193">
        <v>2008</v>
      </c>
      <c r="D193">
        <v>271.59800000000001</v>
      </c>
      <c r="E193">
        <v>380.83800000000002</v>
      </c>
      <c r="F193">
        <v>542.24700000000007</v>
      </c>
      <c r="G193">
        <v>601.01</v>
      </c>
      <c r="H193">
        <v>706.84</v>
      </c>
      <c r="I193">
        <v>707.53800000000001</v>
      </c>
      <c r="J193">
        <v>682.39700000000005</v>
      </c>
      <c r="K193">
        <v>810.11200000000008</v>
      </c>
      <c r="L193">
        <v>853.59300000000007</v>
      </c>
      <c r="M193">
        <v>825.98099999999999</v>
      </c>
      <c r="O193">
        <v>898.76900000000001</v>
      </c>
    </row>
    <row r="194" spans="1:15" x14ac:dyDescent="0.25">
      <c r="A194">
        <v>186</v>
      </c>
      <c r="B194" t="s">
        <v>0</v>
      </c>
      <c r="C194">
        <v>2008</v>
      </c>
      <c r="D194">
        <v>253.68699999999998</v>
      </c>
      <c r="E194">
        <v>380.98199999999997</v>
      </c>
      <c r="F194">
        <v>549.577</v>
      </c>
      <c r="G194">
        <v>645.93900000000008</v>
      </c>
      <c r="H194">
        <v>712.21199999999999</v>
      </c>
      <c r="I194">
        <v>706.149</v>
      </c>
      <c r="J194">
        <v>727.774</v>
      </c>
      <c r="K194">
        <v>781.04899999999998</v>
      </c>
      <c r="L194">
        <v>654.17499999999995</v>
      </c>
    </row>
    <row r="195" spans="1:15" x14ac:dyDescent="0.25">
      <c r="A195">
        <v>187</v>
      </c>
      <c r="B195" t="s">
        <v>0</v>
      </c>
      <c r="C195">
        <v>2008</v>
      </c>
      <c r="D195">
        <v>260.34100000000001</v>
      </c>
      <c r="E195">
        <v>403.16</v>
      </c>
      <c r="F195">
        <v>529.74900000000002</v>
      </c>
      <c r="G195">
        <v>640.44399999999996</v>
      </c>
      <c r="H195">
        <v>737.0100000000001</v>
      </c>
      <c r="I195">
        <v>707.72699999999998</v>
      </c>
      <c r="J195">
        <v>752.64600000000007</v>
      </c>
      <c r="K195">
        <v>819.18100000000004</v>
      </c>
      <c r="L195">
        <v>728.13000000000011</v>
      </c>
      <c r="M195">
        <v>768.89300000000003</v>
      </c>
      <c r="O195">
        <v>1217.46</v>
      </c>
    </row>
    <row r="196" spans="1:15" x14ac:dyDescent="0.25">
      <c r="A196">
        <v>188</v>
      </c>
      <c r="B196" t="s">
        <v>0</v>
      </c>
      <c r="C196">
        <v>2008</v>
      </c>
      <c r="D196">
        <v>266.447</v>
      </c>
      <c r="E196">
        <v>404.44400000000002</v>
      </c>
      <c r="F196">
        <v>532.80600000000004</v>
      </c>
      <c r="G196">
        <v>625.53599999999994</v>
      </c>
      <c r="H196">
        <v>750.19200000000001</v>
      </c>
      <c r="I196">
        <v>691.17399999999998</v>
      </c>
      <c r="J196">
        <v>704.87599999999998</v>
      </c>
      <c r="K196">
        <v>789.15900000000011</v>
      </c>
      <c r="L196">
        <v>899.54500000000007</v>
      </c>
      <c r="M196">
        <v>647.05500000000006</v>
      </c>
      <c r="O196">
        <v>1003.29</v>
      </c>
    </row>
    <row r="197" spans="1:15" x14ac:dyDescent="0.25">
      <c r="A197">
        <v>189</v>
      </c>
      <c r="B197" t="s">
        <v>0</v>
      </c>
      <c r="C197">
        <v>2008</v>
      </c>
      <c r="D197">
        <v>267.72300000000001</v>
      </c>
      <c r="E197">
        <v>390.33</v>
      </c>
      <c r="F197">
        <v>545.59299999999996</v>
      </c>
      <c r="G197">
        <v>620.74700000000007</v>
      </c>
      <c r="H197">
        <v>725.36900000000003</v>
      </c>
      <c r="I197">
        <v>688.65100000000007</v>
      </c>
      <c r="J197">
        <v>705.16700000000003</v>
      </c>
      <c r="K197">
        <v>794.00099999999998</v>
      </c>
      <c r="L197">
        <v>652.09700000000009</v>
      </c>
      <c r="M197">
        <v>661.93799999999999</v>
      </c>
    </row>
    <row r="198" spans="1:15" x14ac:dyDescent="0.25">
      <c r="A198">
        <v>190</v>
      </c>
      <c r="B198" t="s">
        <v>0</v>
      </c>
      <c r="C198">
        <v>2008</v>
      </c>
      <c r="D198">
        <v>255.56899999999999</v>
      </c>
      <c r="E198">
        <v>376.84499999999997</v>
      </c>
      <c r="F198">
        <v>546.32999999999993</v>
      </c>
      <c r="G198">
        <v>630.63</v>
      </c>
      <c r="H198">
        <v>708.16599999999994</v>
      </c>
      <c r="I198">
        <v>729.00299999999993</v>
      </c>
      <c r="J198">
        <v>695.28700000000003</v>
      </c>
      <c r="K198">
        <v>775.06</v>
      </c>
      <c r="L198">
        <v>756.61800000000005</v>
      </c>
    </row>
    <row r="199" spans="1:15" x14ac:dyDescent="0.25">
      <c r="A199">
        <v>191</v>
      </c>
      <c r="B199" t="s">
        <v>0</v>
      </c>
      <c r="C199">
        <v>2008</v>
      </c>
      <c r="D199">
        <v>254.74299999999999</v>
      </c>
      <c r="E199">
        <v>377.12600000000003</v>
      </c>
      <c r="F199">
        <v>544.91599999999994</v>
      </c>
      <c r="G199">
        <v>600.10300000000007</v>
      </c>
      <c r="H199">
        <v>725.16899999999998</v>
      </c>
      <c r="I199">
        <v>699.44200000000001</v>
      </c>
      <c r="J199">
        <v>679.35800000000006</v>
      </c>
      <c r="K199">
        <v>822.12900000000002</v>
      </c>
      <c r="L199">
        <v>794.62900000000002</v>
      </c>
      <c r="O199">
        <v>1081.03</v>
      </c>
    </row>
    <row r="200" spans="1:15" x14ac:dyDescent="0.25">
      <c r="A200">
        <v>192</v>
      </c>
      <c r="B200" t="s">
        <v>0</v>
      </c>
      <c r="C200">
        <v>2008</v>
      </c>
      <c r="D200">
        <v>289.10999999999996</v>
      </c>
      <c r="E200">
        <v>382.58</v>
      </c>
      <c r="F200">
        <v>536.80200000000002</v>
      </c>
      <c r="G200">
        <v>620.47399999999993</v>
      </c>
      <c r="H200">
        <v>777.303</v>
      </c>
      <c r="I200">
        <v>703.63299999999992</v>
      </c>
      <c r="J200">
        <v>690.31299999999999</v>
      </c>
      <c r="K200">
        <v>823.69</v>
      </c>
      <c r="L200">
        <v>753.64699999999993</v>
      </c>
      <c r="M200">
        <v>740.90899999999999</v>
      </c>
    </row>
    <row r="201" spans="1:15" x14ac:dyDescent="0.25">
      <c r="A201">
        <v>193</v>
      </c>
      <c r="B201" t="s">
        <v>0</v>
      </c>
      <c r="C201">
        <v>2008</v>
      </c>
      <c r="D201">
        <v>253.63300000000001</v>
      </c>
      <c r="E201">
        <v>374.47</v>
      </c>
      <c r="F201">
        <v>545.07299999999998</v>
      </c>
      <c r="G201">
        <v>601.92199999999991</v>
      </c>
      <c r="H201">
        <v>711.41200000000003</v>
      </c>
      <c r="I201">
        <v>728.28300000000002</v>
      </c>
      <c r="J201">
        <v>714.072</v>
      </c>
      <c r="K201">
        <v>800.45999999999992</v>
      </c>
      <c r="L201">
        <v>847.76499999999999</v>
      </c>
      <c r="M201">
        <v>693.33100000000002</v>
      </c>
      <c r="O201">
        <v>1035.3399999999999</v>
      </c>
    </row>
    <row r="202" spans="1:15" x14ac:dyDescent="0.25">
      <c r="A202">
        <v>194</v>
      </c>
      <c r="B202" t="s">
        <v>0</v>
      </c>
      <c r="C202">
        <v>2008</v>
      </c>
      <c r="D202">
        <v>254.14599999999999</v>
      </c>
      <c r="E202">
        <v>390.44299999999998</v>
      </c>
      <c r="F202">
        <v>559.31899999999996</v>
      </c>
      <c r="G202">
        <v>603.64200000000005</v>
      </c>
      <c r="H202">
        <v>686.88499999999999</v>
      </c>
      <c r="I202">
        <v>723.59900000000005</v>
      </c>
      <c r="J202">
        <v>692.76499999999999</v>
      </c>
      <c r="K202">
        <v>745.40899999999999</v>
      </c>
      <c r="L202">
        <v>808.9380000000001</v>
      </c>
      <c r="O202">
        <v>1057.32</v>
      </c>
    </row>
    <row r="203" spans="1:15" x14ac:dyDescent="0.25">
      <c r="A203">
        <v>195</v>
      </c>
      <c r="B203" t="s">
        <v>0</v>
      </c>
      <c r="C203">
        <v>2008</v>
      </c>
      <c r="D203">
        <v>272.54499999999996</v>
      </c>
      <c r="E203">
        <v>391.83699999999999</v>
      </c>
      <c r="F203">
        <v>532.91300000000001</v>
      </c>
      <c r="G203">
        <v>642.94899999999996</v>
      </c>
      <c r="H203">
        <v>729.43599999999992</v>
      </c>
      <c r="I203">
        <v>738.41100000000006</v>
      </c>
      <c r="J203">
        <v>668.30700000000002</v>
      </c>
      <c r="K203">
        <v>768.72399999999993</v>
      </c>
      <c r="L203">
        <v>848.49900000000002</v>
      </c>
      <c r="M203">
        <v>830.95799999999997</v>
      </c>
      <c r="O203">
        <v>1054.4100000000001</v>
      </c>
    </row>
    <row r="204" spans="1:15" x14ac:dyDescent="0.25">
      <c r="A204">
        <v>196</v>
      </c>
      <c r="B204" t="s">
        <v>0</v>
      </c>
      <c r="C204">
        <v>2008</v>
      </c>
      <c r="D204">
        <v>262.185</v>
      </c>
      <c r="E204">
        <v>382.49899999999997</v>
      </c>
      <c r="F204">
        <v>553.101</v>
      </c>
      <c r="G204">
        <v>600.48099999999999</v>
      </c>
      <c r="H204">
        <v>735.32500000000005</v>
      </c>
      <c r="I204">
        <v>716.54700000000003</v>
      </c>
      <c r="J204">
        <v>708.95699999999999</v>
      </c>
      <c r="K204">
        <v>780.87300000000005</v>
      </c>
      <c r="L204">
        <v>797.2399999999999</v>
      </c>
      <c r="M204">
        <v>847.88499999999999</v>
      </c>
    </row>
    <row r="205" spans="1:15" x14ac:dyDescent="0.25">
      <c r="A205">
        <v>197</v>
      </c>
      <c r="B205" t="s">
        <v>0</v>
      </c>
      <c r="C205">
        <v>2008</v>
      </c>
      <c r="D205">
        <v>270.928</v>
      </c>
      <c r="E205">
        <v>402.72300000000001</v>
      </c>
      <c r="F205">
        <v>536.15199999999993</v>
      </c>
      <c r="G205">
        <v>612.81500000000005</v>
      </c>
      <c r="H205">
        <v>717.56299999999999</v>
      </c>
      <c r="I205">
        <v>708.43799999999999</v>
      </c>
      <c r="J205">
        <v>726.42</v>
      </c>
      <c r="K205">
        <v>777.69799999999998</v>
      </c>
      <c r="L205">
        <v>703.84299999999996</v>
      </c>
      <c r="M205">
        <v>670.20299999999997</v>
      </c>
    </row>
    <row r="206" spans="1:15" x14ac:dyDescent="0.25">
      <c r="A206">
        <v>198</v>
      </c>
      <c r="B206" t="s">
        <v>0</v>
      </c>
      <c r="C206">
        <v>2008</v>
      </c>
      <c r="D206">
        <v>272.32400000000001</v>
      </c>
      <c r="E206">
        <v>379.80199999999996</v>
      </c>
      <c r="F206">
        <v>546.78800000000001</v>
      </c>
      <c r="G206">
        <v>611.62900000000002</v>
      </c>
      <c r="H206">
        <v>695.91099999999994</v>
      </c>
      <c r="I206">
        <v>712.46699999999998</v>
      </c>
      <c r="J206">
        <v>712.69200000000001</v>
      </c>
      <c r="K206">
        <v>834.26599999999996</v>
      </c>
      <c r="L206">
        <v>772.49900000000002</v>
      </c>
      <c r="M206">
        <v>819.80100000000004</v>
      </c>
    </row>
    <row r="207" spans="1:15" x14ac:dyDescent="0.25">
      <c r="A207">
        <v>199</v>
      </c>
      <c r="B207" t="s">
        <v>0</v>
      </c>
      <c r="C207">
        <v>2008</v>
      </c>
      <c r="D207">
        <v>257.77600000000001</v>
      </c>
      <c r="E207">
        <v>396.43200000000002</v>
      </c>
      <c r="F207">
        <v>522.221</v>
      </c>
      <c r="G207">
        <v>616.13099999999997</v>
      </c>
      <c r="H207">
        <v>749.32600000000002</v>
      </c>
      <c r="I207">
        <v>715.72800000000007</v>
      </c>
      <c r="J207">
        <v>726.60299999999995</v>
      </c>
      <c r="K207">
        <v>766.20999999999992</v>
      </c>
      <c r="L207">
        <v>905.51700000000005</v>
      </c>
      <c r="M207">
        <v>680.53200000000004</v>
      </c>
      <c r="O207">
        <v>1136.6199999999999</v>
      </c>
    </row>
    <row r="208" spans="1:15" x14ac:dyDescent="0.25">
      <c r="A208">
        <v>200</v>
      </c>
      <c r="B208" t="s">
        <v>0</v>
      </c>
      <c r="C208">
        <v>2008</v>
      </c>
      <c r="D208">
        <v>272.976</v>
      </c>
      <c r="E208">
        <v>374.42500000000001</v>
      </c>
      <c r="F208">
        <v>558.76300000000003</v>
      </c>
      <c r="G208">
        <v>612.255</v>
      </c>
      <c r="H208">
        <v>754.173</v>
      </c>
      <c r="I208">
        <v>703.71699999999998</v>
      </c>
      <c r="J208">
        <v>678.65800000000002</v>
      </c>
      <c r="K208">
        <v>799.88499999999999</v>
      </c>
      <c r="L208">
        <v>718.30899999999997</v>
      </c>
      <c r="M208">
        <v>700</v>
      </c>
      <c r="O208">
        <v>910.84100000000001</v>
      </c>
    </row>
    <row r="209" spans="1:15" x14ac:dyDescent="0.25">
      <c r="A209">
        <v>201</v>
      </c>
      <c r="B209" t="s">
        <v>0</v>
      </c>
      <c r="C209">
        <v>2008</v>
      </c>
      <c r="D209">
        <v>252.90099999999998</v>
      </c>
      <c r="E209">
        <v>368.24099999999999</v>
      </c>
      <c r="F209">
        <v>556.94100000000003</v>
      </c>
      <c r="G209">
        <v>579.452</v>
      </c>
      <c r="H209">
        <v>750.17500000000007</v>
      </c>
      <c r="I209">
        <v>723.50099999999998</v>
      </c>
      <c r="J209">
        <v>716.14499999999998</v>
      </c>
      <c r="K209">
        <v>790.64400000000001</v>
      </c>
      <c r="L209">
        <v>772.88400000000001</v>
      </c>
      <c r="O209">
        <v>987.10599999999999</v>
      </c>
    </row>
    <row r="210" spans="1:15" x14ac:dyDescent="0.25">
      <c r="A210">
        <v>202</v>
      </c>
      <c r="B210" t="s">
        <v>0</v>
      </c>
      <c r="C210">
        <v>2008</v>
      </c>
      <c r="D210">
        <v>280.67700000000002</v>
      </c>
      <c r="E210">
        <v>402.53399999999999</v>
      </c>
      <c r="F210">
        <v>551.21900000000005</v>
      </c>
      <c r="G210">
        <v>602.80700000000002</v>
      </c>
      <c r="H210">
        <v>748.84799999999996</v>
      </c>
      <c r="I210">
        <v>717.03499999999997</v>
      </c>
      <c r="J210">
        <v>698.57</v>
      </c>
      <c r="K210">
        <v>816.90099999999995</v>
      </c>
      <c r="L210">
        <v>809.21600000000001</v>
      </c>
      <c r="O210">
        <v>903.81900000000007</v>
      </c>
    </row>
    <row r="211" spans="1:15" x14ac:dyDescent="0.25">
      <c r="A211">
        <v>203</v>
      </c>
      <c r="B211" t="s">
        <v>0</v>
      </c>
      <c r="C211">
        <v>2008</v>
      </c>
      <c r="D211">
        <v>250.709</v>
      </c>
      <c r="E211">
        <v>384.49699999999996</v>
      </c>
      <c r="F211">
        <v>535.82100000000003</v>
      </c>
      <c r="G211">
        <v>610.92399999999998</v>
      </c>
      <c r="H211">
        <v>695.26900000000001</v>
      </c>
      <c r="I211">
        <v>730.49699999999996</v>
      </c>
      <c r="J211">
        <v>689.73300000000006</v>
      </c>
      <c r="K211">
        <v>835.20899999999995</v>
      </c>
      <c r="L211">
        <v>729.505</v>
      </c>
      <c r="M211">
        <v>766.66700000000003</v>
      </c>
    </row>
    <row r="212" spans="1:15" x14ac:dyDescent="0.25">
      <c r="A212">
        <v>204</v>
      </c>
      <c r="B212" t="s">
        <v>0</v>
      </c>
      <c r="C212">
        <v>2008</v>
      </c>
      <c r="D212">
        <v>270.07799999999997</v>
      </c>
      <c r="E212">
        <v>397.56700000000001</v>
      </c>
      <c r="F212">
        <v>553.77699999999993</v>
      </c>
      <c r="G212">
        <v>620.71900000000005</v>
      </c>
      <c r="H212">
        <v>744.13900000000001</v>
      </c>
      <c r="I212">
        <v>724.15700000000004</v>
      </c>
      <c r="J212">
        <v>670.99099999999999</v>
      </c>
      <c r="K212">
        <v>807.42000000000007</v>
      </c>
      <c r="L212">
        <v>823.97699999999998</v>
      </c>
      <c r="M212">
        <v>830</v>
      </c>
      <c r="O212">
        <v>1094.94</v>
      </c>
    </row>
    <row r="213" spans="1:15" x14ac:dyDescent="0.25">
      <c r="A213">
        <v>205</v>
      </c>
      <c r="B213" t="s">
        <v>0</v>
      </c>
      <c r="C213">
        <v>2008</v>
      </c>
      <c r="D213">
        <v>250.82399999999998</v>
      </c>
      <c r="E213">
        <v>374.54700000000003</v>
      </c>
      <c r="F213">
        <v>563.73199999999997</v>
      </c>
      <c r="G213">
        <v>603.77700000000004</v>
      </c>
      <c r="H213">
        <v>716.3850000000001</v>
      </c>
      <c r="I213">
        <v>739.423</v>
      </c>
      <c r="J213">
        <v>717.74400000000003</v>
      </c>
      <c r="K213">
        <v>776.76400000000001</v>
      </c>
      <c r="L213">
        <v>795.20500000000004</v>
      </c>
      <c r="M213">
        <v>806.88499999999999</v>
      </c>
      <c r="O213">
        <v>1119.2</v>
      </c>
    </row>
    <row r="214" spans="1:15" x14ac:dyDescent="0.25">
      <c r="A214">
        <v>206</v>
      </c>
      <c r="B214" t="s">
        <v>0</v>
      </c>
      <c r="C214">
        <v>2008</v>
      </c>
      <c r="D214">
        <v>272.005</v>
      </c>
      <c r="E214">
        <v>402.46500000000003</v>
      </c>
      <c r="F214">
        <v>526.90099999999995</v>
      </c>
      <c r="G214">
        <v>611.10500000000002</v>
      </c>
      <c r="H214">
        <v>740.351</v>
      </c>
      <c r="I214">
        <v>732.197</v>
      </c>
      <c r="J214">
        <v>683.20899999999995</v>
      </c>
      <c r="K214">
        <v>763.11399999999992</v>
      </c>
      <c r="L214">
        <v>647.23</v>
      </c>
      <c r="M214">
        <v>699.221</v>
      </c>
      <c r="O214">
        <v>991.56200000000001</v>
      </c>
    </row>
    <row r="215" spans="1:15" x14ac:dyDescent="0.25">
      <c r="A215">
        <v>207</v>
      </c>
      <c r="B215" t="s">
        <v>0</v>
      </c>
      <c r="C215">
        <v>2008</v>
      </c>
      <c r="D215">
        <v>278.37400000000002</v>
      </c>
      <c r="E215">
        <v>378.75900000000001</v>
      </c>
      <c r="F215">
        <v>539.86199999999997</v>
      </c>
      <c r="G215">
        <v>599.76900000000001</v>
      </c>
      <c r="H215">
        <v>714.02699999999993</v>
      </c>
      <c r="I215">
        <v>737.57600000000002</v>
      </c>
      <c r="J215">
        <v>688.80100000000004</v>
      </c>
      <c r="K215">
        <v>774.83400000000006</v>
      </c>
      <c r="L215">
        <v>671.75799999999992</v>
      </c>
      <c r="O215">
        <v>1152.07</v>
      </c>
    </row>
    <row r="216" spans="1:15" x14ac:dyDescent="0.25">
      <c r="A216">
        <v>208</v>
      </c>
      <c r="B216" t="s">
        <v>0</v>
      </c>
      <c r="C216">
        <v>2008</v>
      </c>
      <c r="D216">
        <v>247.96699999999998</v>
      </c>
      <c r="E216">
        <v>396.91300000000001</v>
      </c>
      <c r="F216">
        <v>556.80499999999995</v>
      </c>
      <c r="G216">
        <v>625.96799999999996</v>
      </c>
      <c r="H216">
        <v>750.17900000000009</v>
      </c>
      <c r="I216">
        <v>712.48099999999999</v>
      </c>
      <c r="J216">
        <v>704.34399999999994</v>
      </c>
      <c r="K216">
        <v>791.45299999999997</v>
      </c>
      <c r="L216">
        <v>854.923</v>
      </c>
    </row>
    <row r="217" spans="1:15" x14ac:dyDescent="0.25">
      <c r="A217">
        <v>209</v>
      </c>
      <c r="B217" t="s">
        <v>0</v>
      </c>
      <c r="C217">
        <v>2008</v>
      </c>
      <c r="D217">
        <v>268.83099999999996</v>
      </c>
      <c r="E217">
        <v>402.78000000000003</v>
      </c>
      <c r="F217">
        <v>538.53700000000003</v>
      </c>
      <c r="G217">
        <v>640.03499999999997</v>
      </c>
      <c r="H217">
        <v>731.44900000000007</v>
      </c>
      <c r="I217">
        <v>709.30099999999993</v>
      </c>
      <c r="J217">
        <v>672</v>
      </c>
      <c r="K217">
        <v>843.05100000000004</v>
      </c>
      <c r="L217">
        <v>699.68399999999997</v>
      </c>
      <c r="M217">
        <v>713.71600000000001</v>
      </c>
    </row>
    <row r="218" spans="1:15" x14ac:dyDescent="0.25">
      <c r="A218">
        <v>210</v>
      </c>
      <c r="B218" t="s">
        <v>0</v>
      </c>
      <c r="C218">
        <v>2008</v>
      </c>
      <c r="D218">
        <v>274.36599999999999</v>
      </c>
      <c r="E218">
        <v>385.14600000000002</v>
      </c>
      <c r="F218">
        <v>522.94499999999994</v>
      </c>
      <c r="G218">
        <v>609.12299999999993</v>
      </c>
      <c r="H218">
        <v>716.97500000000002</v>
      </c>
      <c r="I218">
        <v>715.35199999999998</v>
      </c>
      <c r="J218">
        <v>681.65600000000006</v>
      </c>
      <c r="K218">
        <v>787.39400000000001</v>
      </c>
      <c r="L218">
        <v>781.06700000000001</v>
      </c>
      <c r="M218">
        <v>719.63699999999994</v>
      </c>
      <c r="O218">
        <v>1096.8</v>
      </c>
    </row>
    <row r="219" spans="1:15" x14ac:dyDescent="0.25">
      <c r="A219">
        <v>211</v>
      </c>
      <c r="B219" t="s">
        <v>0</v>
      </c>
      <c r="C219">
        <v>2008</v>
      </c>
      <c r="D219">
        <v>270.67600000000004</v>
      </c>
      <c r="E219">
        <v>392.423</v>
      </c>
      <c r="F219">
        <v>555.21</v>
      </c>
      <c r="G219">
        <v>594.92399999999998</v>
      </c>
      <c r="H219">
        <v>766.83999999999992</v>
      </c>
      <c r="I219">
        <v>701.625</v>
      </c>
      <c r="J219">
        <v>716.702</v>
      </c>
      <c r="K219">
        <v>749.61400000000003</v>
      </c>
      <c r="L219">
        <v>777.20999999999992</v>
      </c>
      <c r="M219">
        <v>642.94100000000003</v>
      </c>
    </row>
    <row r="220" spans="1:15" x14ac:dyDescent="0.25">
      <c r="A220">
        <v>212</v>
      </c>
      <c r="B220" t="s">
        <v>0</v>
      </c>
      <c r="C220">
        <v>2008</v>
      </c>
      <c r="D220">
        <v>250.84899999999999</v>
      </c>
      <c r="E220">
        <v>364.38</v>
      </c>
      <c r="F220">
        <v>536.26400000000001</v>
      </c>
      <c r="G220">
        <v>598.73</v>
      </c>
      <c r="H220">
        <v>708.404</v>
      </c>
      <c r="I220">
        <v>736.79099999999994</v>
      </c>
      <c r="J220">
        <v>681.97300000000007</v>
      </c>
      <c r="K220">
        <v>787.29099999999994</v>
      </c>
      <c r="L220">
        <v>768.14800000000002</v>
      </c>
      <c r="M220">
        <v>686.39799999999991</v>
      </c>
    </row>
    <row r="221" spans="1:15" x14ac:dyDescent="0.25">
      <c r="A221">
        <v>213</v>
      </c>
      <c r="B221" t="s">
        <v>0</v>
      </c>
      <c r="C221">
        <v>2008</v>
      </c>
      <c r="D221">
        <v>268.92700000000002</v>
      </c>
      <c r="E221">
        <v>383.30900000000003</v>
      </c>
      <c r="F221">
        <v>548.69299999999998</v>
      </c>
      <c r="G221">
        <v>613.39600000000007</v>
      </c>
      <c r="H221">
        <v>739.05799999999999</v>
      </c>
      <c r="I221">
        <v>702.649</v>
      </c>
      <c r="J221">
        <v>688.34300000000007</v>
      </c>
      <c r="K221">
        <v>758.2299999999999</v>
      </c>
      <c r="L221">
        <v>801.25300000000004</v>
      </c>
      <c r="M221">
        <v>674.99400000000003</v>
      </c>
    </row>
    <row r="222" spans="1:15" x14ac:dyDescent="0.25">
      <c r="A222">
        <v>214</v>
      </c>
      <c r="B222" t="s">
        <v>0</v>
      </c>
      <c r="C222">
        <v>2008</v>
      </c>
      <c r="D222">
        <v>257.73600000000005</v>
      </c>
      <c r="E222">
        <v>395.99899999999997</v>
      </c>
      <c r="F222">
        <v>537.54399999999998</v>
      </c>
      <c r="G222">
        <v>610.26100000000008</v>
      </c>
      <c r="H222">
        <v>707.83100000000002</v>
      </c>
      <c r="I222">
        <v>715.221</v>
      </c>
      <c r="J222">
        <v>713.726</v>
      </c>
      <c r="K222">
        <v>786.68000000000006</v>
      </c>
      <c r="L222">
        <v>853.45899999999995</v>
      </c>
      <c r="M222">
        <v>614.89799999999991</v>
      </c>
    </row>
    <row r="223" spans="1:15" x14ac:dyDescent="0.25">
      <c r="A223">
        <v>215</v>
      </c>
      <c r="B223" t="s">
        <v>0</v>
      </c>
      <c r="C223">
        <v>2008</v>
      </c>
      <c r="D223">
        <v>260.60299999999995</v>
      </c>
      <c r="E223">
        <v>376.923</v>
      </c>
      <c r="F223">
        <v>508.99399999999997</v>
      </c>
      <c r="G223">
        <v>583.05200000000002</v>
      </c>
      <c r="H223">
        <v>713.51800000000003</v>
      </c>
      <c r="I223">
        <v>725.16300000000001</v>
      </c>
      <c r="J223">
        <v>700.39300000000003</v>
      </c>
      <c r="K223">
        <v>793.36199999999997</v>
      </c>
      <c r="L223">
        <v>702.18200000000002</v>
      </c>
      <c r="M223">
        <v>730.75199999999995</v>
      </c>
      <c r="O223">
        <v>911.26400000000001</v>
      </c>
    </row>
    <row r="224" spans="1:15" x14ac:dyDescent="0.25">
      <c r="A224">
        <v>216</v>
      </c>
      <c r="B224" t="s">
        <v>0</v>
      </c>
      <c r="C224">
        <v>2008</v>
      </c>
      <c r="D224">
        <v>245.33500000000001</v>
      </c>
      <c r="E224">
        <v>387.16800000000001</v>
      </c>
      <c r="F224">
        <v>551.58899999999994</v>
      </c>
      <c r="G224">
        <v>600.73</v>
      </c>
      <c r="H224">
        <v>726.91399999999999</v>
      </c>
      <c r="I224">
        <v>722.53300000000002</v>
      </c>
      <c r="J224">
        <v>696.96499999999992</v>
      </c>
      <c r="K224">
        <v>776.4140000000001</v>
      </c>
      <c r="L224">
        <v>737.65599999999995</v>
      </c>
      <c r="O224">
        <v>1032.8999999999999</v>
      </c>
    </row>
    <row r="225" spans="1:15" x14ac:dyDescent="0.25">
      <c r="A225">
        <v>217</v>
      </c>
      <c r="B225" t="s">
        <v>0</v>
      </c>
      <c r="C225">
        <v>2008</v>
      </c>
      <c r="D225">
        <v>270.73199999999997</v>
      </c>
      <c r="E225">
        <v>387.197</v>
      </c>
      <c r="F225">
        <v>543.92399999999998</v>
      </c>
      <c r="G225">
        <v>589.52599999999995</v>
      </c>
      <c r="H225">
        <v>715.58699999999999</v>
      </c>
      <c r="I225">
        <v>704.26900000000001</v>
      </c>
      <c r="J225">
        <v>700.60299999999995</v>
      </c>
      <c r="K225">
        <v>807.04100000000005</v>
      </c>
      <c r="L225">
        <v>793.76899999999989</v>
      </c>
    </row>
    <row r="226" spans="1:15" x14ac:dyDescent="0.25">
      <c r="A226">
        <v>218</v>
      </c>
      <c r="B226" t="s">
        <v>0</v>
      </c>
      <c r="C226">
        <v>2008</v>
      </c>
      <c r="D226">
        <v>240.54500000000002</v>
      </c>
      <c r="E226">
        <v>384.57499999999999</v>
      </c>
      <c r="F226">
        <v>521.24099999999999</v>
      </c>
      <c r="G226">
        <v>608.19399999999996</v>
      </c>
      <c r="H226">
        <v>720.97199999999998</v>
      </c>
      <c r="I226">
        <v>721.71300000000008</v>
      </c>
      <c r="J226">
        <v>736.63</v>
      </c>
      <c r="K226">
        <v>778.55100000000004</v>
      </c>
      <c r="L226">
        <v>782.27300000000002</v>
      </c>
      <c r="M226">
        <v>715.4319999999999</v>
      </c>
    </row>
    <row r="227" spans="1:15" x14ac:dyDescent="0.25">
      <c r="A227">
        <v>219</v>
      </c>
      <c r="B227" t="s">
        <v>0</v>
      </c>
      <c r="C227">
        <v>2008</v>
      </c>
      <c r="D227">
        <v>270.00200000000001</v>
      </c>
      <c r="E227">
        <v>374.46100000000001</v>
      </c>
      <c r="F227">
        <v>518.649</v>
      </c>
      <c r="G227">
        <v>582.31500000000005</v>
      </c>
      <c r="H227">
        <v>768.15500000000009</v>
      </c>
      <c r="I227">
        <v>715.6</v>
      </c>
      <c r="J227">
        <v>702.01199999999994</v>
      </c>
      <c r="K227">
        <v>781.92399999999998</v>
      </c>
      <c r="L227">
        <v>762.92099999999994</v>
      </c>
      <c r="M227">
        <v>749.34100000000001</v>
      </c>
      <c r="O227">
        <v>1171.4100000000001</v>
      </c>
    </row>
    <row r="228" spans="1:15" x14ac:dyDescent="0.25">
      <c r="A228">
        <v>220</v>
      </c>
      <c r="B228" t="s">
        <v>0</v>
      </c>
      <c r="C228">
        <v>2008</v>
      </c>
      <c r="D228">
        <v>247.63299999999998</v>
      </c>
      <c r="E228">
        <v>372.28099999999995</v>
      </c>
      <c r="F228">
        <v>552.10400000000004</v>
      </c>
      <c r="G228">
        <v>624.68000000000006</v>
      </c>
      <c r="H228">
        <v>676.86299999999994</v>
      </c>
      <c r="I228">
        <v>701.19900000000007</v>
      </c>
      <c r="J228">
        <v>712.58999999999992</v>
      </c>
      <c r="K228">
        <v>804.58799999999997</v>
      </c>
      <c r="L228">
        <v>671.87699999999995</v>
      </c>
      <c r="M228">
        <v>766.70499999999993</v>
      </c>
    </row>
    <row r="229" spans="1:15" x14ac:dyDescent="0.25">
      <c r="A229">
        <v>221</v>
      </c>
      <c r="B229" t="s">
        <v>0</v>
      </c>
      <c r="C229">
        <v>2008</v>
      </c>
      <c r="D229">
        <v>250.50899999999999</v>
      </c>
      <c r="E229">
        <v>372.3</v>
      </c>
      <c r="F229">
        <v>552.79399999999998</v>
      </c>
      <c r="G229">
        <v>637.81799999999998</v>
      </c>
      <c r="H229">
        <v>704.22799999999995</v>
      </c>
      <c r="I229">
        <v>721.19599999999991</v>
      </c>
      <c r="J229">
        <v>658.33699999999999</v>
      </c>
      <c r="K229">
        <v>815.654</v>
      </c>
      <c r="L229">
        <v>774.755</v>
      </c>
      <c r="M229">
        <v>809.83299999999997</v>
      </c>
      <c r="O229">
        <v>1062.3700000000001</v>
      </c>
    </row>
    <row r="230" spans="1:15" x14ac:dyDescent="0.25">
      <c r="A230">
        <v>222</v>
      </c>
      <c r="B230" t="s">
        <v>0</v>
      </c>
      <c r="C230">
        <v>2008</v>
      </c>
      <c r="D230">
        <v>305.84399999999999</v>
      </c>
      <c r="E230">
        <v>393.68700000000001</v>
      </c>
      <c r="F230">
        <v>557.13199999999995</v>
      </c>
      <c r="G230">
        <v>629.82899999999995</v>
      </c>
      <c r="H230">
        <v>724.59399999999994</v>
      </c>
      <c r="I230">
        <v>708.50300000000004</v>
      </c>
      <c r="J230">
        <v>699.42099999999994</v>
      </c>
      <c r="K230">
        <v>791.73300000000006</v>
      </c>
      <c r="L230">
        <v>683.78499999999997</v>
      </c>
      <c r="M230">
        <v>754.29</v>
      </c>
    </row>
    <row r="231" spans="1:15" x14ac:dyDescent="0.25">
      <c r="A231">
        <v>223</v>
      </c>
      <c r="B231" t="s">
        <v>0</v>
      </c>
      <c r="C231">
        <v>2008</v>
      </c>
      <c r="D231">
        <v>255.89499999999998</v>
      </c>
      <c r="E231">
        <v>400.57300000000004</v>
      </c>
      <c r="F231">
        <v>537.30500000000006</v>
      </c>
      <c r="G231">
        <v>628.42200000000003</v>
      </c>
      <c r="H231">
        <v>699.29699999999991</v>
      </c>
      <c r="I231">
        <v>722.30099999999993</v>
      </c>
      <c r="J231">
        <v>718.00799999999992</v>
      </c>
      <c r="K231">
        <v>763.19600000000003</v>
      </c>
      <c r="L231">
        <v>750</v>
      </c>
      <c r="O231">
        <v>1042.05</v>
      </c>
    </row>
    <row r="232" spans="1:15" x14ac:dyDescent="0.25">
      <c r="A232">
        <v>224</v>
      </c>
      <c r="B232" t="s">
        <v>0</v>
      </c>
      <c r="C232">
        <v>2008</v>
      </c>
      <c r="D232">
        <v>276.786</v>
      </c>
      <c r="E232">
        <v>398.67599999999999</v>
      </c>
      <c r="F232">
        <v>553.74299999999994</v>
      </c>
      <c r="G232">
        <v>603.92900000000009</v>
      </c>
      <c r="H232">
        <v>724.37599999999998</v>
      </c>
      <c r="I232">
        <v>690.42899999999997</v>
      </c>
      <c r="J232">
        <v>701.37400000000002</v>
      </c>
      <c r="K232">
        <v>795.09300000000007</v>
      </c>
      <c r="L232">
        <v>889.78700000000003</v>
      </c>
      <c r="M232">
        <v>761.24300000000005</v>
      </c>
      <c r="O232">
        <v>1097.19</v>
      </c>
    </row>
    <row r="233" spans="1:15" x14ac:dyDescent="0.25">
      <c r="A233">
        <v>225</v>
      </c>
      <c r="B233" t="s">
        <v>0</v>
      </c>
      <c r="C233">
        <v>2008</v>
      </c>
      <c r="D233">
        <v>248.798</v>
      </c>
      <c r="E233">
        <v>387.89</v>
      </c>
      <c r="F233">
        <v>534.89600000000007</v>
      </c>
      <c r="G233">
        <v>634.98200000000008</v>
      </c>
      <c r="H233">
        <v>703.80100000000004</v>
      </c>
      <c r="I233">
        <v>722.19500000000005</v>
      </c>
      <c r="J233">
        <v>706.23400000000004</v>
      </c>
      <c r="K233">
        <v>767.71199999999999</v>
      </c>
      <c r="L233">
        <v>823.96100000000001</v>
      </c>
      <c r="M233">
        <v>801.25</v>
      </c>
    </row>
    <row r="234" spans="1:15" x14ac:dyDescent="0.25">
      <c r="A234">
        <v>226</v>
      </c>
      <c r="B234" t="s">
        <v>0</v>
      </c>
      <c r="C234">
        <v>2008</v>
      </c>
      <c r="D234">
        <v>271.959</v>
      </c>
      <c r="E234">
        <v>365.28800000000001</v>
      </c>
      <c r="F234">
        <v>548.74099999999999</v>
      </c>
      <c r="G234">
        <v>626.41599999999994</v>
      </c>
      <c r="H234">
        <v>717.14400000000001</v>
      </c>
      <c r="I234">
        <v>759.67200000000003</v>
      </c>
      <c r="J234">
        <v>668.01699999999994</v>
      </c>
      <c r="K234">
        <v>756.83799999999997</v>
      </c>
      <c r="L234">
        <v>761.98400000000004</v>
      </c>
      <c r="M234">
        <v>633.75</v>
      </c>
    </row>
    <row r="235" spans="1:15" x14ac:dyDescent="0.25">
      <c r="A235">
        <v>227</v>
      </c>
      <c r="B235" t="s">
        <v>0</v>
      </c>
      <c r="C235">
        <v>2008</v>
      </c>
      <c r="D235">
        <v>258.94600000000003</v>
      </c>
      <c r="E235">
        <v>395.28300000000002</v>
      </c>
      <c r="F235">
        <v>539.5680000000001</v>
      </c>
      <c r="G235">
        <v>605.99899999999991</v>
      </c>
      <c r="H235">
        <v>721.16599999999994</v>
      </c>
      <c r="I235">
        <v>700.19399999999996</v>
      </c>
      <c r="J235">
        <v>719.56799999999998</v>
      </c>
      <c r="K235">
        <v>787.11299999999994</v>
      </c>
      <c r="L235">
        <v>1050.49</v>
      </c>
      <c r="M235">
        <v>661.49199999999996</v>
      </c>
      <c r="O235">
        <v>1018.56</v>
      </c>
    </row>
    <row r="236" spans="1:15" x14ac:dyDescent="0.25">
      <c r="A236">
        <v>228</v>
      </c>
      <c r="B236" t="s">
        <v>0</v>
      </c>
      <c r="C236">
        <v>2008</v>
      </c>
      <c r="D236">
        <v>295.95300000000003</v>
      </c>
      <c r="E236">
        <v>386.80399999999997</v>
      </c>
      <c r="F236">
        <v>528.24300000000005</v>
      </c>
      <c r="G236">
        <v>598.09999999999991</v>
      </c>
      <c r="H236">
        <v>711.08499999999992</v>
      </c>
      <c r="I236">
        <v>736.596</v>
      </c>
      <c r="J236">
        <v>686.92499999999995</v>
      </c>
      <c r="K236">
        <v>796.26099999999997</v>
      </c>
      <c r="L236">
        <v>755.34999999999991</v>
      </c>
      <c r="M236">
        <v>782.36399999999992</v>
      </c>
      <c r="O236">
        <v>1118.8700000000001</v>
      </c>
    </row>
    <row r="237" spans="1:15" x14ac:dyDescent="0.25">
      <c r="A237">
        <v>229</v>
      </c>
      <c r="B237" t="s">
        <v>0</v>
      </c>
      <c r="C237">
        <v>2008</v>
      </c>
      <c r="D237">
        <v>251.60500000000002</v>
      </c>
      <c r="E237">
        <v>395.11600000000004</v>
      </c>
      <c r="F237">
        <v>546.07600000000002</v>
      </c>
      <c r="G237">
        <v>631.37400000000002</v>
      </c>
      <c r="H237">
        <v>709.61</v>
      </c>
      <c r="I237">
        <v>701.51099999999997</v>
      </c>
      <c r="J237">
        <v>696.61500000000001</v>
      </c>
      <c r="K237">
        <v>816.77800000000002</v>
      </c>
      <c r="L237">
        <v>743.18499999999995</v>
      </c>
      <c r="O237">
        <v>814.34899999999993</v>
      </c>
    </row>
    <row r="238" spans="1:15" x14ac:dyDescent="0.25">
      <c r="A238">
        <v>230</v>
      </c>
      <c r="B238" t="s">
        <v>0</v>
      </c>
      <c r="C238">
        <v>2008</v>
      </c>
      <c r="D238">
        <v>256.86099999999999</v>
      </c>
      <c r="E238">
        <v>392.51900000000001</v>
      </c>
      <c r="F238">
        <v>555.25</v>
      </c>
      <c r="G238">
        <v>606.95000000000005</v>
      </c>
      <c r="H238">
        <v>742.54</v>
      </c>
      <c r="I238">
        <v>719.72699999999998</v>
      </c>
      <c r="J238">
        <v>703.57899999999995</v>
      </c>
      <c r="K238">
        <v>801.58899999999994</v>
      </c>
      <c r="L238">
        <v>735.63</v>
      </c>
      <c r="M238">
        <v>801.649</v>
      </c>
      <c r="O238">
        <v>1216.26</v>
      </c>
    </row>
    <row r="239" spans="1:15" x14ac:dyDescent="0.25">
      <c r="A239">
        <v>231</v>
      </c>
      <c r="B239" t="s">
        <v>0</v>
      </c>
      <c r="C239">
        <v>2008</v>
      </c>
      <c r="D239">
        <v>264.459</v>
      </c>
      <c r="E239">
        <v>389.30900000000003</v>
      </c>
      <c r="F239">
        <v>540.0390000000001</v>
      </c>
      <c r="G239">
        <v>609.55799999999999</v>
      </c>
      <c r="H239">
        <v>722.13199999999995</v>
      </c>
      <c r="I239">
        <v>723.375</v>
      </c>
      <c r="J239">
        <v>722.28800000000001</v>
      </c>
      <c r="K239">
        <v>758.33399999999995</v>
      </c>
      <c r="L239">
        <v>713.28100000000006</v>
      </c>
      <c r="M239">
        <v>754.54500000000007</v>
      </c>
    </row>
    <row r="240" spans="1:15" x14ac:dyDescent="0.25">
      <c r="A240">
        <v>232</v>
      </c>
      <c r="B240" t="s">
        <v>0</v>
      </c>
      <c r="C240">
        <v>2008</v>
      </c>
      <c r="D240">
        <v>246.375</v>
      </c>
      <c r="E240">
        <v>373.19299999999998</v>
      </c>
      <c r="F240">
        <v>546.71699999999998</v>
      </c>
      <c r="G240">
        <v>593.88200000000006</v>
      </c>
      <c r="H240">
        <v>706.60699999999997</v>
      </c>
      <c r="I240">
        <v>714.53</v>
      </c>
      <c r="J240">
        <v>676.30599999999993</v>
      </c>
      <c r="K240">
        <v>780.24800000000005</v>
      </c>
      <c r="L240">
        <v>775.38900000000001</v>
      </c>
      <c r="O240">
        <v>1059.82</v>
      </c>
    </row>
    <row r="241" spans="1:15" x14ac:dyDescent="0.25">
      <c r="A241">
        <v>233</v>
      </c>
      <c r="B241" t="s">
        <v>0</v>
      </c>
      <c r="C241">
        <v>2008</v>
      </c>
      <c r="D241">
        <v>285.589</v>
      </c>
      <c r="E241">
        <v>372.35</v>
      </c>
      <c r="F241">
        <v>545.55399999999997</v>
      </c>
      <c r="G241">
        <v>590.67200000000003</v>
      </c>
      <c r="H241">
        <v>728.75199999999995</v>
      </c>
      <c r="I241">
        <v>714.65500000000009</v>
      </c>
      <c r="J241">
        <v>688.08899999999994</v>
      </c>
      <c r="K241">
        <v>804.404</v>
      </c>
      <c r="L241">
        <v>677.01299999999992</v>
      </c>
      <c r="M241">
        <v>817.14299999999992</v>
      </c>
    </row>
    <row r="242" spans="1:15" x14ac:dyDescent="0.25">
      <c r="A242">
        <v>234</v>
      </c>
      <c r="B242" t="s">
        <v>0</v>
      </c>
      <c r="C242">
        <v>2008</v>
      </c>
      <c r="D242">
        <v>268.16000000000003</v>
      </c>
      <c r="E242">
        <v>371.50600000000003</v>
      </c>
      <c r="F242">
        <v>515.43099999999993</v>
      </c>
      <c r="G242">
        <v>614.74300000000005</v>
      </c>
      <c r="H242">
        <v>680.81299999999999</v>
      </c>
      <c r="I242">
        <v>725.55099999999993</v>
      </c>
      <c r="J242">
        <v>684.88099999999997</v>
      </c>
      <c r="K242">
        <v>828.66899999999998</v>
      </c>
      <c r="L242">
        <v>853.56399999999996</v>
      </c>
      <c r="O242">
        <v>1010.47</v>
      </c>
    </row>
    <row r="243" spans="1:15" x14ac:dyDescent="0.25">
      <c r="A243">
        <v>235</v>
      </c>
      <c r="B243" t="s">
        <v>0</v>
      </c>
      <c r="C243">
        <v>2008</v>
      </c>
      <c r="D243">
        <v>269.90199999999999</v>
      </c>
      <c r="E243">
        <v>389.94800000000004</v>
      </c>
      <c r="F243">
        <v>523.00400000000002</v>
      </c>
      <c r="G243">
        <v>616.90800000000002</v>
      </c>
      <c r="H243">
        <v>728.64799999999991</v>
      </c>
      <c r="I243">
        <v>721.08199999999999</v>
      </c>
      <c r="J243">
        <v>663.83299999999997</v>
      </c>
      <c r="K243">
        <v>802.46500000000003</v>
      </c>
      <c r="L243">
        <v>720.03600000000006</v>
      </c>
      <c r="O243">
        <v>1025.79</v>
      </c>
    </row>
    <row r="244" spans="1:15" x14ac:dyDescent="0.25">
      <c r="A244">
        <v>236</v>
      </c>
      <c r="B244" t="s">
        <v>0</v>
      </c>
      <c r="C244">
        <v>2008</v>
      </c>
      <c r="D244">
        <v>263.024</v>
      </c>
      <c r="E244">
        <v>382.68099999999998</v>
      </c>
      <c r="F244">
        <v>548.10800000000006</v>
      </c>
      <c r="G244">
        <v>605.60699999999997</v>
      </c>
      <c r="H244">
        <v>692.18700000000001</v>
      </c>
      <c r="I244">
        <v>714.827</v>
      </c>
      <c r="J244">
        <v>688.404</v>
      </c>
      <c r="K244">
        <v>801.43299999999999</v>
      </c>
      <c r="L244">
        <v>780.00300000000004</v>
      </c>
      <c r="M244">
        <v>708.12400000000002</v>
      </c>
      <c r="O244">
        <v>1082.48</v>
      </c>
    </row>
    <row r="245" spans="1:15" x14ac:dyDescent="0.25">
      <c r="A245">
        <v>237</v>
      </c>
      <c r="B245" t="s">
        <v>0</v>
      </c>
      <c r="C245">
        <v>2008</v>
      </c>
      <c r="D245">
        <v>257.43100000000004</v>
      </c>
      <c r="E245">
        <v>408.154</v>
      </c>
      <c r="F245">
        <v>545.65600000000006</v>
      </c>
      <c r="G245">
        <v>602.09500000000003</v>
      </c>
      <c r="H245">
        <v>721.94299999999998</v>
      </c>
      <c r="I245">
        <v>727.59900000000005</v>
      </c>
      <c r="J245">
        <v>733.07100000000003</v>
      </c>
      <c r="K245">
        <v>783.577</v>
      </c>
      <c r="L245">
        <v>759.548</v>
      </c>
      <c r="M245">
        <v>855.42499999999995</v>
      </c>
      <c r="O245">
        <v>1097.53</v>
      </c>
    </row>
    <row r="246" spans="1:15" x14ac:dyDescent="0.25">
      <c r="A246">
        <v>238</v>
      </c>
      <c r="B246" t="s">
        <v>0</v>
      </c>
      <c r="C246">
        <v>2008</v>
      </c>
      <c r="D246">
        <v>268.48699999999997</v>
      </c>
      <c r="E246">
        <v>379.01299999999998</v>
      </c>
      <c r="F246">
        <v>531.44899999999996</v>
      </c>
      <c r="G246">
        <v>638.38900000000001</v>
      </c>
      <c r="H246">
        <v>712.87299999999993</v>
      </c>
      <c r="I246">
        <v>700.27300000000002</v>
      </c>
      <c r="J246">
        <v>679.40899999999999</v>
      </c>
      <c r="K246">
        <v>788.39400000000001</v>
      </c>
      <c r="L246">
        <v>713.71100000000001</v>
      </c>
      <c r="M246">
        <v>884.90899999999999</v>
      </c>
      <c r="O246">
        <v>841.66700000000003</v>
      </c>
    </row>
    <row r="247" spans="1:15" x14ac:dyDescent="0.25">
      <c r="A247">
        <v>239</v>
      </c>
      <c r="B247" t="s">
        <v>0</v>
      </c>
      <c r="C247">
        <v>2008</v>
      </c>
      <c r="D247">
        <v>262.81300000000005</v>
      </c>
      <c r="E247">
        <v>383.23899999999998</v>
      </c>
      <c r="F247">
        <v>523.69500000000005</v>
      </c>
      <c r="G247">
        <v>597.43399999999997</v>
      </c>
      <c r="H247">
        <v>698.76300000000003</v>
      </c>
      <c r="I247">
        <v>734.35599999999999</v>
      </c>
      <c r="J247">
        <v>712.36500000000001</v>
      </c>
      <c r="K247">
        <v>804.41600000000005</v>
      </c>
      <c r="L247">
        <v>766.47799999999995</v>
      </c>
      <c r="M247">
        <v>615.85400000000004</v>
      </c>
      <c r="O247">
        <v>1004.8699999999999</v>
      </c>
    </row>
    <row r="248" spans="1:15" x14ac:dyDescent="0.25">
      <c r="A248">
        <v>240</v>
      </c>
      <c r="B248" t="s">
        <v>0</v>
      </c>
      <c r="C248">
        <v>2008</v>
      </c>
      <c r="D248">
        <v>264.19399999999996</v>
      </c>
      <c r="E248">
        <v>387.24599999999998</v>
      </c>
      <c r="F248">
        <v>576.221</v>
      </c>
      <c r="G248">
        <v>632.83999999999992</v>
      </c>
      <c r="H248">
        <v>747.03200000000004</v>
      </c>
      <c r="I248">
        <v>738.1339999999999</v>
      </c>
      <c r="J248">
        <v>695.43399999999997</v>
      </c>
      <c r="K248">
        <v>852.87900000000002</v>
      </c>
      <c r="L248">
        <v>809.36300000000006</v>
      </c>
      <c r="M248">
        <v>680.23699999999997</v>
      </c>
    </row>
    <row r="249" spans="1:15" x14ac:dyDescent="0.25">
      <c r="A249">
        <v>241</v>
      </c>
      <c r="B249" t="s">
        <v>0</v>
      </c>
      <c r="C249">
        <v>2008</v>
      </c>
      <c r="D249">
        <v>269.51299999999998</v>
      </c>
      <c r="E249">
        <v>406.83599999999996</v>
      </c>
      <c r="F249">
        <v>532.40699999999993</v>
      </c>
      <c r="G249">
        <v>623.22900000000004</v>
      </c>
      <c r="H249">
        <v>744.58199999999999</v>
      </c>
      <c r="I249">
        <v>739.005</v>
      </c>
      <c r="J249">
        <v>695.95799999999997</v>
      </c>
      <c r="K249">
        <v>777.45500000000004</v>
      </c>
      <c r="L249">
        <v>758.08699999999999</v>
      </c>
      <c r="M249">
        <v>832.42499999999995</v>
      </c>
    </row>
    <row r="250" spans="1:15" x14ac:dyDescent="0.25">
      <c r="A250">
        <v>242</v>
      </c>
      <c r="B250" t="s">
        <v>0</v>
      </c>
      <c r="C250">
        <v>2008</v>
      </c>
      <c r="D250">
        <v>254.88499999999996</v>
      </c>
      <c r="E250">
        <v>399.036</v>
      </c>
      <c r="F250">
        <v>538.077</v>
      </c>
      <c r="G250">
        <v>630.54700000000003</v>
      </c>
      <c r="H250">
        <v>731.75100000000009</v>
      </c>
      <c r="I250">
        <v>726.59700000000009</v>
      </c>
      <c r="J250">
        <v>698.98099999999999</v>
      </c>
      <c r="K250">
        <v>848.74</v>
      </c>
      <c r="L250">
        <v>754.09299999999996</v>
      </c>
      <c r="M250">
        <v>799</v>
      </c>
      <c r="O250">
        <v>1085.48</v>
      </c>
    </row>
    <row r="251" spans="1:15" x14ac:dyDescent="0.25">
      <c r="A251">
        <v>243</v>
      </c>
      <c r="B251" t="s">
        <v>0</v>
      </c>
      <c r="C251">
        <v>2008</v>
      </c>
      <c r="D251">
        <v>257.18700000000001</v>
      </c>
      <c r="E251">
        <v>375.13600000000002</v>
      </c>
      <c r="F251">
        <v>548.79700000000003</v>
      </c>
      <c r="G251">
        <v>620.08500000000004</v>
      </c>
      <c r="H251">
        <v>791.87900000000002</v>
      </c>
      <c r="I251">
        <v>713.39800000000002</v>
      </c>
      <c r="J251">
        <v>716.93499999999995</v>
      </c>
      <c r="K251">
        <v>774.17599999999993</v>
      </c>
      <c r="L251">
        <v>758.60300000000007</v>
      </c>
      <c r="M251">
        <v>871.55600000000004</v>
      </c>
    </row>
    <row r="252" spans="1:15" x14ac:dyDescent="0.25">
      <c r="A252">
        <v>244</v>
      </c>
      <c r="B252" t="s">
        <v>0</v>
      </c>
      <c r="C252">
        <v>2008</v>
      </c>
      <c r="D252">
        <v>266.34400000000005</v>
      </c>
      <c r="E252">
        <v>403.49200000000002</v>
      </c>
      <c r="F252">
        <v>532.30100000000004</v>
      </c>
      <c r="G252">
        <v>608.05100000000004</v>
      </c>
      <c r="H252">
        <v>720.76099999999997</v>
      </c>
      <c r="I252">
        <v>729.12200000000007</v>
      </c>
      <c r="J252">
        <v>705.904</v>
      </c>
      <c r="K252">
        <v>827.92399999999998</v>
      </c>
      <c r="L252">
        <v>741.053</v>
      </c>
      <c r="M252">
        <v>705.0809999999999</v>
      </c>
    </row>
    <row r="253" spans="1:15" x14ac:dyDescent="0.25">
      <c r="A253">
        <v>245</v>
      </c>
      <c r="B253" t="s">
        <v>0</v>
      </c>
      <c r="C253">
        <v>2008</v>
      </c>
      <c r="D253">
        <v>273.41800000000001</v>
      </c>
      <c r="E253">
        <v>404.13100000000003</v>
      </c>
      <c r="F253">
        <v>493.15700000000004</v>
      </c>
      <c r="G253">
        <v>598.00800000000004</v>
      </c>
      <c r="H253">
        <v>725.50800000000004</v>
      </c>
      <c r="I253">
        <v>719.87900000000002</v>
      </c>
      <c r="J253">
        <v>685.25599999999997</v>
      </c>
      <c r="K253">
        <v>774.673</v>
      </c>
      <c r="L253">
        <v>693.40900000000011</v>
      </c>
      <c r="M253">
        <v>672.76900000000001</v>
      </c>
      <c r="O253">
        <v>1238.53</v>
      </c>
    </row>
    <row r="254" spans="1:15" x14ac:dyDescent="0.25">
      <c r="A254">
        <v>246</v>
      </c>
      <c r="B254" t="s">
        <v>0</v>
      </c>
      <c r="C254">
        <v>2008</v>
      </c>
      <c r="D254">
        <v>281.27000000000004</v>
      </c>
      <c r="E254">
        <v>386.98399999999998</v>
      </c>
      <c r="F254">
        <v>522.43899999999996</v>
      </c>
      <c r="G254">
        <v>591.625</v>
      </c>
      <c r="H254">
        <v>729.28300000000002</v>
      </c>
      <c r="I254">
        <v>754.02199999999993</v>
      </c>
      <c r="J254">
        <v>703.12900000000002</v>
      </c>
      <c r="K254">
        <v>786.58600000000001</v>
      </c>
      <c r="L254">
        <v>713.05799999999999</v>
      </c>
      <c r="M254">
        <v>753.53599999999994</v>
      </c>
    </row>
    <row r="255" spans="1:15" x14ac:dyDescent="0.25">
      <c r="A255">
        <v>247</v>
      </c>
      <c r="B255" t="s">
        <v>0</v>
      </c>
      <c r="C255">
        <v>2008</v>
      </c>
      <c r="D255">
        <v>266.47800000000001</v>
      </c>
      <c r="E255">
        <v>382.99</v>
      </c>
      <c r="F255">
        <v>550.59800000000007</v>
      </c>
      <c r="G255">
        <v>609.08199999999999</v>
      </c>
      <c r="H255">
        <v>735.29900000000009</v>
      </c>
      <c r="I255">
        <v>709.61300000000006</v>
      </c>
      <c r="J255">
        <v>685.47199999999998</v>
      </c>
      <c r="K255">
        <v>764.73899999999992</v>
      </c>
      <c r="L255">
        <v>983.32600000000002</v>
      </c>
      <c r="M255">
        <v>785.23799999999994</v>
      </c>
    </row>
    <row r="256" spans="1:15" x14ac:dyDescent="0.25">
      <c r="A256">
        <v>248</v>
      </c>
      <c r="B256" t="s">
        <v>0</v>
      </c>
      <c r="C256">
        <v>2008</v>
      </c>
      <c r="D256">
        <v>257.18099999999998</v>
      </c>
      <c r="E256">
        <v>386.21899999999999</v>
      </c>
      <c r="F256">
        <v>529.12300000000005</v>
      </c>
      <c r="G256">
        <v>626.81700000000001</v>
      </c>
      <c r="H256">
        <v>785.42900000000009</v>
      </c>
      <c r="I256">
        <v>680.63499999999999</v>
      </c>
      <c r="J256">
        <v>698.56799999999998</v>
      </c>
      <c r="K256">
        <v>851.56500000000005</v>
      </c>
      <c r="L256">
        <v>885.95799999999997</v>
      </c>
      <c r="M256">
        <v>847.77800000000002</v>
      </c>
      <c r="O256">
        <v>996.07100000000003</v>
      </c>
    </row>
    <row r="257" spans="1:15" x14ac:dyDescent="0.25">
      <c r="A257">
        <v>249</v>
      </c>
      <c r="B257" t="s">
        <v>0</v>
      </c>
      <c r="C257">
        <v>2008</v>
      </c>
      <c r="D257">
        <v>269.36099999999999</v>
      </c>
      <c r="E257">
        <v>381.29999999999995</v>
      </c>
      <c r="F257">
        <v>551.02200000000005</v>
      </c>
      <c r="G257">
        <v>629.65800000000002</v>
      </c>
      <c r="H257">
        <v>732.95500000000004</v>
      </c>
      <c r="I257">
        <v>726.27299999999991</v>
      </c>
      <c r="J257">
        <v>709.46299999999997</v>
      </c>
      <c r="K257">
        <v>789.06600000000003</v>
      </c>
      <c r="L257">
        <v>742.64400000000001</v>
      </c>
      <c r="M257">
        <v>675.55500000000006</v>
      </c>
    </row>
    <row r="258" spans="1:15" x14ac:dyDescent="0.25">
      <c r="A258">
        <v>250</v>
      </c>
      <c r="B258" t="s">
        <v>0</v>
      </c>
      <c r="C258">
        <v>2008</v>
      </c>
      <c r="D258">
        <v>260.45600000000002</v>
      </c>
      <c r="E258">
        <v>398.62700000000001</v>
      </c>
      <c r="F258">
        <v>531.37100000000009</v>
      </c>
      <c r="G258">
        <v>618.20900000000006</v>
      </c>
      <c r="H258">
        <v>761.16600000000005</v>
      </c>
      <c r="I258">
        <v>709.375</v>
      </c>
      <c r="J258">
        <v>676.851</v>
      </c>
      <c r="K258">
        <v>812.26600000000008</v>
      </c>
      <c r="L258">
        <v>696.29300000000001</v>
      </c>
      <c r="M258">
        <v>658.68299999999999</v>
      </c>
      <c r="O258">
        <v>910.72900000000004</v>
      </c>
    </row>
    <row r="259" spans="1:15" x14ac:dyDescent="0.25">
      <c r="A259">
        <v>251</v>
      </c>
      <c r="B259" t="s">
        <v>0</v>
      </c>
      <c r="C259">
        <v>2008</v>
      </c>
      <c r="D259">
        <v>273.84100000000001</v>
      </c>
      <c r="E259">
        <v>375</v>
      </c>
      <c r="F259">
        <v>523.95800000000008</v>
      </c>
      <c r="G259">
        <v>643.31000000000006</v>
      </c>
      <c r="H259">
        <v>732.93899999999996</v>
      </c>
      <c r="I259">
        <v>695.53699999999992</v>
      </c>
      <c r="J259">
        <v>696.15599999999995</v>
      </c>
      <c r="K259">
        <v>808.80799999999999</v>
      </c>
      <c r="L259">
        <v>801.05200000000002</v>
      </c>
      <c r="M259">
        <v>839.524</v>
      </c>
    </row>
    <row r="260" spans="1:15" x14ac:dyDescent="0.25">
      <c r="A260">
        <v>252</v>
      </c>
      <c r="B260" t="s">
        <v>0</v>
      </c>
      <c r="C260">
        <v>2008</v>
      </c>
      <c r="D260">
        <v>259.43799999999999</v>
      </c>
      <c r="E260">
        <v>369.62600000000003</v>
      </c>
      <c r="F260">
        <v>542.66499999999996</v>
      </c>
      <c r="G260">
        <v>613.89499999999998</v>
      </c>
      <c r="H260">
        <v>743.45699999999999</v>
      </c>
      <c r="I260">
        <v>686.67599999999993</v>
      </c>
      <c r="J260">
        <v>725.83900000000006</v>
      </c>
      <c r="K260">
        <v>794.61400000000003</v>
      </c>
      <c r="L260">
        <v>812.09299999999996</v>
      </c>
      <c r="M260">
        <v>747.29399999999998</v>
      </c>
    </row>
    <row r="261" spans="1:15" x14ac:dyDescent="0.25">
      <c r="A261">
        <v>253</v>
      </c>
      <c r="B261" t="s">
        <v>0</v>
      </c>
      <c r="C261">
        <v>2008</v>
      </c>
      <c r="D261">
        <v>274.60200000000003</v>
      </c>
      <c r="E261">
        <v>377.03</v>
      </c>
      <c r="F261">
        <v>526.98800000000006</v>
      </c>
      <c r="G261">
        <v>609.94200000000001</v>
      </c>
      <c r="H261">
        <v>734.06000000000006</v>
      </c>
      <c r="I261">
        <v>728.58100000000002</v>
      </c>
      <c r="J261">
        <v>702.22500000000002</v>
      </c>
      <c r="K261">
        <v>776.58400000000006</v>
      </c>
      <c r="L261">
        <v>807.07799999999997</v>
      </c>
      <c r="M261">
        <v>777.80899999999997</v>
      </c>
    </row>
    <row r="262" spans="1:15" x14ac:dyDescent="0.25">
      <c r="A262">
        <v>254</v>
      </c>
      <c r="B262" t="s">
        <v>0</v>
      </c>
      <c r="C262">
        <v>2008</v>
      </c>
      <c r="D262">
        <v>282.53199999999998</v>
      </c>
      <c r="E262">
        <v>398.41700000000003</v>
      </c>
      <c r="F262">
        <v>517.47900000000004</v>
      </c>
      <c r="G262">
        <v>644.04999999999995</v>
      </c>
      <c r="H262">
        <v>723.96300000000008</v>
      </c>
      <c r="I262">
        <v>739.548</v>
      </c>
      <c r="J262">
        <v>673.6450000000001</v>
      </c>
      <c r="K262">
        <v>831.37900000000002</v>
      </c>
      <c r="L262">
        <v>759.02700000000004</v>
      </c>
      <c r="M262">
        <v>767.29499999999996</v>
      </c>
      <c r="O262">
        <v>1071.05</v>
      </c>
    </row>
    <row r="263" spans="1:15" x14ac:dyDescent="0.25">
      <c r="A263">
        <v>255</v>
      </c>
      <c r="B263" t="s">
        <v>0</v>
      </c>
      <c r="C263">
        <v>2008</v>
      </c>
      <c r="D263">
        <v>270.108</v>
      </c>
      <c r="E263">
        <v>410.92899999999997</v>
      </c>
      <c r="F263">
        <v>557.78600000000006</v>
      </c>
      <c r="G263">
        <v>603.47700000000009</v>
      </c>
      <c r="H263">
        <v>719.74400000000003</v>
      </c>
      <c r="I263">
        <v>733.58900000000006</v>
      </c>
      <c r="J263">
        <v>686.11400000000003</v>
      </c>
      <c r="K263">
        <v>774.74600000000009</v>
      </c>
      <c r="L263">
        <v>746.23500000000001</v>
      </c>
      <c r="M263">
        <v>821.41699999999992</v>
      </c>
      <c r="O263">
        <v>987.72</v>
      </c>
    </row>
    <row r="264" spans="1:15" x14ac:dyDescent="0.25">
      <c r="A264">
        <v>256</v>
      </c>
      <c r="B264" t="s">
        <v>0</v>
      </c>
      <c r="C264">
        <v>2008</v>
      </c>
      <c r="D264">
        <v>263.03399999999999</v>
      </c>
      <c r="E264">
        <v>396.34000000000003</v>
      </c>
      <c r="F264">
        <v>517.09500000000003</v>
      </c>
      <c r="G264">
        <v>620.774</v>
      </c>
      <c r="H264">
        <v>755.05599999999993</v>
      </c>
      <c r="I264">
        <v>714.1110000000001</v>
      </c>
      <c r="J264">
        <v>707.95699999999999</v>
      </c>
      <c r="K264">
        <v>750.44799999999998</v>
      </c>
      <c r="L264">
        <v>781.447</v>
      </c>
      <c r="M264">
        <v>870.73199999999997</v>
      </c>
    </row>
    <row r="265" spans="1:15" x14ac:dyDescent="0.25">
      <c r="A265">
        <v>257</v>
      </c>
      <c r="B265" t="s">
        <v>0</v>
      </c>
      <c r="C265">
        <v>2008</v>
      </c>
      <c r="D265">
        <v>247.30799999999999</v>
      </c>
      <c r="E265">
        <v>390.19499999999999</v>
      </c>
      <c r="F265">
        <v>524.95499999999993</v>
      </c>
      <c r="G265">
        <v>591.94200000000001</v>
      </c>
      <c r="H265">
        <v>746.76</v>
      </c>
      <c r="I265">
        <v>723.04</v>
      </c>
      <c r="J265">
        <v>709.18299999999999</v>
      </c>
      <c r="K265">
        <v>788.79399999999998</v>
      </c>
      <c r="L265">
        <v>958.92599999999993</v>
      </c>
    </row>
    <row r="266" spans="1:15" x14ac:dyDescent="0.25">
      <c r="A266">
        <v>258</v>
      </c>
      <c r="B266" t="s">
        <v>0</v>
      </c>
      <c r="C266">
        <v>2008</v>
      </c>
      <c r="D266">
        <v>260.85199999999998</v>
      </c>
      <c r="E266">
        <v>389.39299999999997</v>
      </c>
      <c r="F266">
        <v>554.11800000000005</v>
      </c>
      <c r="G266">
        <v>614.86500000000001</v>
      </c>
      <c r="H266">
        <v>742.99800000000005</v>
      </c>
      <c r="I266">
        <v>710.05899999999997</v>
      </c>
      <c r="J266">
        <v>710.35400000000004</v>
      </c>
      <c r="K266">
        <v>804.42700000000002</v>
      </c>
      <c r="L266">
        <v>870.10400000000004</v>
      </c>
      <c r="M266">
        <v>754</v>
      </c>
      <c r="O266">
        <v>1063.5600000000002</v>
      </c>
    </row>
    <row r="267" spans="1:15" x14ac:dyDescent="0.25">
      <c r="A267">
        <v>259</v>
      </c>
      <c r="B267" t="s">
        <v>0</v>
      </c>
      <c r="C267">
        <v>2008</v>
      </c>
      <c r="D267">
        <v>258.56200000000001</v>
      </c>
      <c r="E267">
        <v>397.84699999999998</v>
      </c>
      <c r="F267">
        <v>530.16800000000001</v>
      </c>
      <c r="G267">
        <v>646.65600000000006</v>
      </c>
      <c r="H267">
        <v>717.46399999999994</v>
      </c>
      <c r="I267">
        <v>715.67599999999993</v>
      </c>
      <c r="J267">
        <v>695.39700000000005</v>
      </c>
      <c r="K267">
        <v>814.57400000000007</v>
      </c>
      <c r="L267">
        <v>896.601</v>
      </c>
      <c r="M267">
        <v>738.50700000000006</v>
      </c>
    </row>
    <row r="268" spans="1:15" x14ac:dyDescent="0.25">
      <c r="A268">
        <v>260</v>
      </c>
      <c r="B268" t="s">
        <v>0</v>
      </c>
      <c r="C268">
        <v>2008</v>
      </c>
      <c r="D268">
        <v>249.35</v>
      </c>
      <c r="E268">
        <v>396.02799999999996</v>
      </c>
      <c r="F268">
        <v>546.74699999999996</v>
      </c>
      <c r="G268">
        <v>646.17399999999998</v>
      </c>
      <c r="H268">
        <v>739.52200000000005</v>
      </c>
      <c r="I268">
        <v>709.88900000000001</v>
      </c>
      <c r="J268">
        <v>689.99299999999994</v>
      </c>
      <c r="K268">
        <v>791.32600000000002</v>
      </c>
      <c r="L268">
        <v>714.03899999999999</v>
      </c>
      <c r="M268">
        <v>830.4899999999999</v>
      </c>
    </row>
    <row r="269" spans="1:15" x14ac:dyDescent="0.25">
      <c r="A269">
        <v>261</v>
      </c>
      <c r="B269" t="s">
        <v>0</v>
      </c>
      <c r="C269">
        <v>2008</v>
      </c>
      <c r="D269">
        <v>250.126</v>
      </c>
      <c r="E269">
        <v>375.82</v>
      </c>
      <c r="F269">
        <v>529.86099999999999</v>
      </c>
      <c r="G269">
        <v>585.74</v>
      </c>
      <c r="H269">
        <v>675.26699999999994</v>
      </c>
      <c r="I269">
        <v>724.67400000000009</v>
      </c>
      <c r="J269">
        <v>697.85799999999995</v>
      </c>
      <c r="K269">
        <v>793.22199999999998</v>
      </c>
      <c r="L269">
        <v>812.11699999999996</v>
      </c>
      <c r="O269">
        <v>1054.21</v>
      </c>
    </row>
    <row r="270" spans="1:15" x14ac:dyDescent="0.25">
      <c r="A270">
        <v>262</v>
      </c>
      <c r="B270" t="s">
        <v>0</v>
      </c>
      <c r="C270">
        <v>2008</v>
      </c>
      <c r="D270">
        <v>279.78399999999999</v>
      </c>
      <c r="E270">
        <v>392.89099999999996</v>
      </c>
      <c r="F270">
        <v>528.17599999999993</v>
      </c>
      <c r="G270">
        <v>631.55099999999993</v>
      </c>
      <c r="H270">
        <v>734.29300000000001</v>
      </c>
      <c r="I270">
        <v>727.05100000000004</v>
      </c>
      <c r="J270">
        <v>694.64499999999998</v>
      </c>
      <c r="K270">
        <v>835.37199999999996</v>
      </c>
      <c r="L270">
        <v>937.88800000000003</v>
      </c>
      <c r="M270">
        <v>639.51800000000003</v>
      </c>
    </row>
    <row r="271" spans="1:15" x14ac:dyDescent="0.25">
      <c r="A271">
        <v>263</v>
      </c>
      <c r="B271" t="s">
        <v>0</v>
      </c>
      <c r="C271">
        <v>2008</v>
      </c>
      <c r="D271">
        <v>256.36199999999997</v>
      </c>
      <c r="E271">
        <v>375.76300000000003</v>
      </c>
      <c r="F271">
        <v>535.34299999999996</v>
      </c>
      <c r="G271">
        <v>574.61300000000006</v>
      </c>
      <c r="H271">
        <v>689.58299999999997</v>
      </c>
      <c r="I271">
        <v>736.78899999999999</v>
      </c>
      <c r="J271">
        <v>719.42200000000003</v>
      </c>
      <c r="K271">
        <v>778.49599999999998</v>
      </c>
      <c r="L271">
        <v>810.68700000000001</v>
      </c>
      <c r="M271">
        <v>790</v>
      </c>
    </row>
    <row r="272" spans="1:15" x14ac:dyDescent="0.25">
      <c r="A272">
        <v>264</v>
      </c>
      <c r="B272" t="s">
        <v>0</v>
      </c>
      <c r="C272">
        <v>2008</v>
      </c>
      <c r="D272">
        <v>261.20100000000002</v>
      </c>
      <c r="E272">
        <v>395.92</v>
      </c>
      <c r="F272">
        <v>536.95699999999999</v>
      </c>
      <c r="G272">
        <v>647.95800000000008</v>
      </c>
      <c r="H272">
        <v>701.995</v>
      </c>
      <c r="I272">
        <v>734.54</v>
      </c>
      <c r="J272">
        <v>736.95999999999992</v>
      </c>
      <c r="K272">
        <v>761.43000000000006</v>
      </c>
      <c r="L272">
        <v>754.54100000000005</v>
      </c>
      <c r="M272">
        <v>699.54300000000001</v>
      </c>
    </row>
    <row r="273" spans="1:15" x14ac:dyDescent="0.25">
      <c r="A273">
        <v>265</v>
      </c>
      <c r="B273" t="s">
        <v>0</v>
      </c>
      <c r="C273">
        <v>2008</v>
      </c>
      <c r="D273">
        <v>247.55799999999999</v>
      </c>
      <c r="E273">
        <v>388.49400000000003</v>
      </c>
      <c r="F273">
        <v>565.18500000000006</v>
      </c>
      <c r="G273">
        <v>623.29300000000001</v>
      </c>
      <c r="H273">
        <v>692.21500000000003</v>
      </c>
      <c r="I273">
        <v>696.25700000000006</v>
      </c>
      <c r="J273">
        <v>704.05499999999995</v>
      </c>
      <c r="K273">
        <v>807.34399999999994</v>
      </c>
      <c r="L273">
        <v>857.89099999999996</v>
      </c>
      <c r="O273">
        <v>1119.8799999999999</v>
      </c>
    </row>
    <row r="274" spans="1:15" x14ac:dyDescent="0.25">
      <c r="A274">
        <v>266</v>
      </c>
      <c r="B274" t="s">
        <v>0</v>
      </c>
      <c r="C274">
        <v>2008</v>
      </c>
      <c r="D274">
        <v>272.73099999999999</v>
      </c>
      <c r="E274">
        <v>376.517</v>
      </c>
      <c r="F274">
        <v>522.87599999999998</v>
      </c>
      <c r="G274">
        <v>605.59300000000007</v>
      </c>
      <c r="H274">
        <v>784.03100000000006</v>
      </c>
      <c r="I274">
        <v>705.11699999999996</v>
      </c>
      <c r="J274">
        <v>697.56299999999999</v>
      </c>
      <c r="K274">
        <v>818.81400000000008</v>
      </c>
      <c r="L274">
        <v>880.05700000000002</v>
      </c>
      <c r="M274">
        <v>782.5</v>
      </c>
      <c r="O274">
        <v>1060.1199999999999</v>
      </c>
    </row>
    <row r="275" spans="1:15" x14ac:dyDescent="0.25">
      <c r="A275">
        <v>267</v>
      </c>
      <c r="B275" t="s">
        <v>0</v>
      </c>
      <c r="C275">
        <v>2008</v>
      </c>
      <c r="D275">
        <v>266.87200000000001</v>
      </c>
      <c r="E275">
        <v>374.23200000000003</v>
      </c>
      <c r="F275">
        <v>543.28100000000006</v>
      </c>
      <c r="G275">
        <v>594.68900000000008</v>
      </c>
      <c r="H275">
        <v>661.79300000000001</v>
      </c>
      <c r="I275">
        <v>724.31599999999992</v>
      </c>
      <c r="J275">
        <v>711.68</v>
      </c>
      <c r="K275">
        <v>828.91399999999999</v>
      </c>
      <c r="L275">
        <v>792.23400000000004</v>
      </c>
      <c r="M275">
        <v>662.4</v>
      </c>
    </row>
    <row r="276" spans="1:15" x14ac:dyDescent="0.25">
      <c r="A276">
        <v>268</v>
      </c>
      <c r="B276" t="s">
        <v>0</v>
      </c>
      <c r="C276">
        <v>2008</v>
      </c>
      <c r="D276">
        <v>251.851</v>
      </c>
      <c r="E276">
        <v>385.95499999999998</v>
      </c>
      <c r="F276">
        <v>537.22</v>
      </c>
      <c r="G276">
        <v>629.04099999999994</v>
      </c>
      <c r="H276">
        <v>718.54</v>
      </c>
      <c r="I276">
        <v>726.44200000000001</v>
      </c>
      <c r="J276">
        <v>685.43299999999999</v>
      </c>
      <c r="K276">
        <v>793.98599999999999</v>
      </c>
      <c r="L276">
        <v>756.46100000000001</v>
      </c>
      <c r="M276">
        <v>684.87</v>
      </c>
      <c r="O276">
        <v>1050</v>
      </c>
    </row>
    <row r="277" spans="1:15" x14ac:dyDescent="0.25">
      <c r="A277">
        <v>269</v>
      </c>
      <c r="B277" t="s">
        <v>0</v>
      </c>
      <c r="C277">
        <v>2008</v>
      </c>
      <c r="D277">
        <v>263.74799999999999</v>
      </c>
      <c r="E277">
        <v>389.81</v>
      </c>
      <c r="F277">
        <v>540.95400000000006</v>
      </c>
      <c r="G277">
        <v>607.57100000000003</v>
      </c>
      <c r="H277">
        <v>720.28199999999993</v>
      </c>
      <c r="I277">
        <v>721.78399999999999</v>
      </c>
      <c r="J277">
        <v>693.04200000000003</v>
      </c>
      <c r="K277">
        <v>800.37300000000005</v>
      </c>
      <c r="L277">
        <v>693.17499999999995</v>
      </c>
      <c r="M277">
        <v>725.80500000000006</v>
      </c>
    </row>
    <row r="278" spans="1:15" x14ac:dyDescent="0.25">
      <c r="A278">
        <v>270</v>
      </c>
      <c r="B278" t="s">
        <v>0</v>
      </c>
      <c r="C278">
        <v>2008</v>
      </c>
      <c r="D278">
        <v>271.79500000000002</v>
      </c>
      <c r="E278">
        <v>386.84899999999999</v>
      </c>
      <c r="F278">
        <v>572.50599999999997</v>
      </c>
      <c r="G278">
        <v>614.82499999999993</v>
      </c>
      <c r="H278">
        <v>735.34699999999998</v>
      </c>
      <c r="I278">
        <v>717.62300000000005</v>
      </c>
      <c r="J278">
        <v>678.3130000000001</v>
      </c>
      <c r="K278">
        <v>855.24900000000002</v>
      </c>
      <c r="L278">
        <v>848.19399999999996</v>
      </c>
    </row>
    <row r="279" spans="1:15" x14ac:dyDescent="0.25">
      <c r="A279">
        <v>271</v>
      </c>
      <c r="B279" t="s">
        <v>0</v>
      </c>
      <c r="C279">
        <v>2008</v>
      </c>
      <c r="D279">
        <v>249.27199999999999</v>
      </c>
      <c r="E279">
        <v>394.21899999999999</v>
      </c>
      <c r="F279">
        <v>531.87099999999998</v>
      </c>
      <c r="G279">
        <v>634.65899999999999</v>
      </c>
      <c r="H279">
        <v>734.96600000000001</v>
      </c>
      <c r="I279">
        <v>727.71799999999996</v>
      </c>
      <c r="J279">
        <v>697.60400000000004</v>
      </c>
      <c r="K279">
        <v>779.44999999999993</v>
      </c>
      <c r="L279">
        <v>811.82500000000005</v>
      </c>
      <c r="M279">
        <v>789.92399999999998</v>
      </c>
    </row>
    <row r="280" spans="1:15" x14ac:dyDescent="0.25">
      <c r="A280">
        <v>272</v>
      </c>
      <c r="B280" t="s">
        <v>0</v>
      </c>
      <c r="C280">
        <v>2008</v>
      </c>
      <c r="D280">
        <v>257.55200000000002</v>
      </c>
      <c r="E280">
        <v>393.947</v>
      </c>
      <c r="F280">
        <v>539.76199999999994</v>
      </c>
      <c r="G280">
        <v>648.58600000000001</v>
      </c>
      <c r="H280">
        <v>740.255</v>
      </c>
      <c r="I280">
        <v>702.09299999999996</v>
      </c>
      <c r="J280">
        <v>696.63</v>
      </c>
      <c r="K280">
        <v>835.53300000000002</v>
      </c>
      <c r="L280">
        <v>828.80500000000006</v>
      </c>
      <c r="M280">
        <v>886.38300000000004</v>
      </c>
      <c r="O280">
        <v>1183.51</v>
      </c>
    </row>
    <row r="281" spans="1:15" x14ac:dyDescent="0.25">
      <c r="A281">
        <v>273</v>
      </c>
      <c r="B281" t="s">
        <v>0</v>
      </c>
      <c r="C281">
        <v>2008</v>
      </c>
      <c r="D281">
        <v>243.93300000000002</v>
      </c>
      <c r="E281">
        <v>396.346</v>
      </c>
      <c r="F281">
        <v>521.202</v>
      </c>
      <c r="G281">
        <v>609.36599999999999</v>
      </c>
      <c r="H281">
        <v>738.34999999999991</v>
      </c>
      <c r="I281">
        <v>713.43399999999997</v>
      </c>
      <c r="J281">
        <v>724.25599999999997</v>
      </c>
      <c r="K281">
        <v>788.32299999999998</v>
      </c>
      <c r="L281">
        <v>761.71400000000006</v>
      </c>
      <c r="M281">
        <v>627.71399999999994</v>
      </c>
    </row>
    <row r="282" spans="1:15" x14ac:dyDescent="0.25">
      <c r="A282">
        <v>274</v>
      </c>
      <c r="B282" t="s">
        <v>0</v>
      </c>
      <c r="C282">
        <v>2008</v>
      </c>
      <c r="D282">
        <v>268.65800000000002</v>
      </c>
      <c r="E282">
        <v>387.82400000000001</v>
      </c>
      <c r="F282">
        <v>541.49</v>
      </c>
      <c r="G282">
        <v>630.21199999999999</v>
      </c>
      <c r="H282">
        <v>736.28300000000002</v>
      </c>
      <c r="I282">
        <v>729.02</v>
      </c>
      <c r="J282">
        <v>703.49700000000007</v>
      </c>
      <c r="K282">
        <v>791.79200000000003</v>
      </c>
      <c r="L282">
        <v>818.84299999999996</v>
      </c>
      <c r="O282">
        <v>964.96199999999999</v>
      </c>
    </row>
    <row r="283" spans="1:15" x14ac:dyDescent="0.25">
      <c r="A283">
        <v>275</v>
      </c>
      <c r="B283" t="s">
        <v>0</v>
      </c>
      <c r="C283">
        <v>2008</v>
      </c>
      <c r="D283">
        <v>260.803</v>
      </c>
      <c r="E283">
        <v>388.37300000000005</v>
      </c>
      <c r="F283">
        <v>560.55399999999997</v>
      </c>
      <c r="G283">
        <v>589.22300000000007</v>
      </c>
      <c r="H283">
        <v>704.72699999999998</v>
      </c>
      <c r="I283">
        <v>708.77500000000009</v>
      </c>
      <c r="J283">
        <v>675.08100000000002</v>
      </c>
      <c r="K283">
        <v>783.19399999999996</v>
      </c>
      <c r="L283">
        <v>717.24299999999994</v>
      </c>
      <c r="M283">
        <v>858.03300000000002</v>
      </c>
    </row>
    <row r="284" spans="1:15" x14ac:dyDescent="0.25">
      <c r="A284">
        <v>276</v>
      </c>
      <c r="B284" t="s">
        <v>0</v>
      </c>
      <c r="C284">
        <v>2008</v>
      </c>
      <c r="D284">
        <v>270.32600000000002</v>
      </c>
      <c r="E284">
        <v>423.10399999999998</v>
      </c>
      <c r="F284">
        <v>523.95699999999999</v>
      </c>
      <c r="G284">
        <v>609.66899999999998</v>
      </c>
      <c r="H284">
        <v>717.58900000000006</v>
      </c>
      <c r="I284">
        <v>734.33699999999999</v>
      </c>
      <c r="J284">
        <v>700.803</v>
      </c>
      <c r="K284">
        <v>805.49899999999991</v>
      </c>
      <c r="L284">
        <v>726.85900000000004</v>
      </c>
      <c r="M284">
        <v>733.86399999999992</v>
      </c>
    </row>
    <row r="285" spans="1:15" x14ac:dyDescent="0.25">
      <c r="A285">
        <v>277</v>
      </c>
      <c r="B285" t="s">
        <v>0</v>
      </c>
      <c r="C285">
        <v>2008</v>
      </c>
      <c r="D285">
        <v>272.779</v>
      </c>
      <c r="E285">
        <v>395.46799999999996</v>
      </c>
      <c r="F285">
        <v>552.65200000000004</v>
      </c>
      <c r="G285">
        <v>617.18600000000004</v>
      </c>
      <c r="H285">
        <v>722.70999999999992</v>
      </c>
      <c r="I285">
        <v>712.03899999999999</v>
      </c>
      <c r="J285">
        <v>692.74300000000005</v>
      </c>
      <c r="K285">
        <v>780.9430000000001</v>
      </c>
      <c r="L285">
        <v>883.53499999999997</v>
      </c>
      <c r="M285">
        <v>736.66699999999992</v>
      </c>
      <c r="O285">
        <v>1025.29</v>
      </c>
    </row>
    <row r="286" spans="1:15" x14ac:dyDescent="0.25">
      <c r="A286">
        <v>278</v>
      </c>
      <c r="B286" t="s">
        <v>0</v>
      </c>
      <c r="C286">
        <v>2008</v>
      </c>
      <c r="D286">
        <v>266.61899999999997</v>
      </c>
      <c r="E286">
        <v>382.339</v>
      </c>
      <c r="F286">
        <v>566.88799999999992</v>
      </c>
      <c r="G286">
        <v>605.18099999999993</v>
      </c>
      <c r="H286">
        <v>698.06799999999998</v>
      </c>
      <c r="I286">
        <v>703.82500000000005</v>
      </c>
      <c r="J286">
        <v>692.0809999999999</v>
      </c>
      <c r="K286">
        <v>803.61599999999999</v>
      </c>
      <c r="L286">
        <v>770.55099999999993</v>
      </c>
      <c r="M286">
        <v>833.74599999999998</v>
      </c>
    </row>
    <row r="287" spans="1:15" x14ac:dyDescent="0.25">
      <c r="A287">
        <v>279</v>
      </c>
      <c r="B287" t="s">
        <v>0</v>
      </c>
      <c r="C287">
        <v>2008</v>
      </c>
      <c r="D287">
        <v>249.905</v>
      </c>
      <c r="E287">
        <v>382.87900000000002</v>
      </c>
      <c r="F287">
        <v>535.26200000000006</v>
      </c>
      <c r="G287">
        <v>615.90899999999999</v>
      </c>
      <c r="H287">
        <v>727.61</v>
      </c>
      <c r="I287">
        <v>705.02099999999996</v>
      </c>
      <c r="J287">
        <v>724.92</v>
      </c>
      <c r="K287">
        <v>789.48199999999997</v>
      </c>
      <c r="L287">
        <v>788.66700000000003</v>
      </c>
      <c r="M287">
        <v>726.56500000000005</v>
      </c>
    </row>
    <row r="288" spans="1:15" x14ac:dyDescent="0.25">
      <c r="A288">
        <v>280</v>
      </c>
      <c r="B288" t="s">
        <v>0</v>
      </c>
      <c r="C288">
        <v>2008</v>
      </c>
      <c r="D288">
        <v>287.209</v>
      </c>
      <c r="E288">
        <v>386.803</v>
      </c>
      <c r="F288">
        <v>542.32999999999993</v>
      </c>
      <c r="G288">
        <v>609.09699999999998</v>
      </c>
      <c r="H288">
        <v>774.21300000000008</v>
      </c>
      <c r="I288">
        <v>712.59699999999998</v>
      </c>
      <c r="J288">
        <v>695.74899999999991</v>
      </c>
      <c r="K288">
        <v>795.25900000000001</v>
      </c>
      <c r="L288">
        <v>799.38499999999999</v>
      </c>
      <c r="M288">
        <v>617.33299999999997</v>
      </c>
    </row>
    <row r="289" spans="1:15" x14ac:dyDescent="0.25">
      <c r="A289">
        <v>281</v>
      </c>
      <c r="B289" t="s">
        <v>0</v>
      </c>
      <c r="C289">
        <v>2008</v>
      </c>
      <c r="D289">
        <v>260.18200000000002</v>
      </c>
      <c r="E289">
        <v>379.99200000000002</v>
      </c>
      <c r="F289">
        <v>547.84299999999996</v>
      </c>
      <c r="G289">
        <v>601.822</v>
      </c>
      <c r="H289">
        <v>727.97400000000005</v>
      </c>
      <c r="I289">
        <v>725.22699999999998</v>
      </c>
      <c r="J289">
        <v>659.19099999999992</v>
      </c>
      <c r="K289">
        <v>782.61599999999999</v>
      </c>
      <c r="L289">
        <v>746.48300000000006</v>
      </c>
      <c r="O289">
        <v>1209.1300000000001</v>
      </c>
    </row>
    <row r="290" spans="1:15" x14ac:dyDescent="0.25">
      <c r="A290">
        <v>282</v>
      </c>
      <c r="B290" t="s">
        <v>0</v>
      </c>
      <c r="C290">
        <v>2008</v>
      </c>
      <c r="D290">
        <v>264.142</v>
      </c>
      <c r="E290">
        <v>381.44499999999999</v>
      </c>
      <c r="F290">
        <v>527.63300000000004</v>
      </c>
      <c r="G290">
        <v>589.76499999999999</v>
      </c>
      <c r="H290">
        <v>744.67600000000004</v>
      </c>
      <c r="I290">
        <v>691.54499999999996</v>
      </c>
      <c r="J290">
        <v>723.19299999999998</v>
      </c>
      <c r="K290">
        <v>792.15</v>
      </c>
      <c r="L290">
        <v>838.65800000000002</v>
      </c>
    </row>
    <row r="291" spans="1:15" x14ac:dyDescent="0.25">
      <c r="A291">
        <v>283</v>
      </c>
      <c r="B291" t="s">
        <v>0</v>
      </c>
      <c r="C291">
        <v>2008</v>
      </c>
      <c r="D291">
        <v>270.08999999999997</v>
      </c>
      <c r="E291">
        <v>399.7</v>
      </c>
      <c r="F291">
        <v>527.72300000000007</v>
      </c>
      <c r="G291">
        <v>592.39299999999992</v>
      </c>
      <c r="H291">
        <v>708.80100000000004</v>
      </c>
      <c r="I291">
        <v>708.58900000000006</v>
      </c>
      <c r="J291">
        <v>677.02300000000002</v>
      </c>
      <c r="K291">
        <v>847.59300000000007</v>
      </c>
      <c r="L291">
        <v>812.22199999999998</v>
      </c>
      <c r="M291">
        <v>699.08299999999997</v>
      </c>
      <c r="O291">
        <v>1158.43</v>
      </c>
    </row>
    <row r="292" spans="1:15" x14ac:dyDescent="0.25">
      <c r="A292">
        <v>284</v>
      </c>
      <c r="B292" t="s">
        <v>0</v>
      </c>
      <c r="C292">
        <v>2008</v>
      </c>
      <c r="D292">
        <v>255.55800000000002</v>
      </c>
      <c r="E292">
        <v>359.60399999999998</v>
      </c>
      <c r="F292">
        <v>512.29599999999994</v>
      </c>
      <c r="G292">
        <v>596.87299999999993</v>
      </c>
      <c r="H292">
        <v>682.03700000000003</v>
      </c>
      <c r="I292">
        <v>729.50199999999995</v>
      </c>
      <c r="J292">
        <v>685.47</v>
      </c>
      <c r="K292">
        <v>750.67099999999994</v>
      </c>
      <c r="L292">
        <v>761.702</v>
      </c>
      <c r="O292">
        <v>919.16699999999992</v>
      </c>
    </row>
    <row r="293" spans="1:15" x14ac:dyDescent="0.25">
      <c r="A293">
        <v>285</v>
      </c>
      <c r="B293" t="s">
        <v>0</v>
      </c>
      <c r="C293">
        <v>2008</v>
      </c>
      <c r="D293">
        <v>267.18199999999996</v>
      </c>
      <c r="E293">
        <v>383.62900000000002</v>
      </c>
      <c r="F293">
        <v>533.60300000000007</v>
      </c>
      <c r="G293">
        <v>638.26400000000001</v>
      </c>
      <c r="H293">
        <v>745.38099999999997</v>
      </c>
      <c r="I293">
        <v>702.26699999999994</v>
      </c>
      <c r="J293">
        <v>716.76700000000005</v>
      </c>
      <c r="K293">
        <v>772.99399999999991</v>
      </c>
      <c r="L293">
        <v>928.97500000000002</v>
      </c>
      <c r="M293">
        <v>842.78699999999992</v>
      </c>
      <c r="O293">
        <v>1074.4100000000001</v>
      </c>
    </row>
    <row r="294" spans="1:15" x14ac:dyDescent="0.25">
      <c r="A294">
        <v>286</v>
      </c>
      <c r="B294" t="s">
        <v>0</v>
      </c>
      <c r="C294">
        <v>2008</v>
      </c>
      <c r="D294">
        <v>280.90199999999999</v>
      </c>
      <c r="E294">
        <v>399.35300000000001</v>
      </c>
      <c r="F294">
        <v>547.49699999999996</v>
      </c>
      <c r="G294">
        <v>641.92800000000011</v>
      </c>
      <c r="H294">
        <v>755.45100000000002</v>
      </c>
      <c r="I294">
        <v>709.66399999999999</v>
      </c>
      <c r="J294">
        <v>707.625</v>
      </c>
      <c r="K294">
        <v>850.63800000000003</v>
      </c>
      <c r="L294">
        <v>832.07500000000005</v>
      </c>
      <c r="O294">
        <v>1177.3800000000001</v>
      </c>
    </row>
    <row r="295" spans="1:15" x14ac:dyDescent="0.25">
      <c r="A295">
        <v>287</v>
      </c>
      <c r="B295" t="s">
        <v>0</v>
      </c>
      <c r="C295">
        <v>2008</v>
      </c>
      <c r="D295">
        <v>275.57900000000001</v>
      </c>
      <c r="E295">
        <v>370.46600000000001</v>
      </c>
      <c r="F295">
        <v>537.221</v>
      </c>
      <c r="G295">
        <v>628.55799999999999</v>
      </c>
      <c r="H295">
        <v>719.64499999999998</v>
      </c>
      <c r="I295">
        <v>706.24600000000009</v>
      </c>
      <c r="J295">
        <v>681.43299999999999</v>
      </c>
      <c r="K295">
        <v>802.43600000000004</v>
      </c>
      <c r="L295">
        <v>847.40800000000002</v>
      </c>
      <c r="M295">
        <v>866.34100000000001</v>
      </c>
      <c r="O295">
        <v>1129.68</v>
      </c>
    </row>
    <row r="296" spans="1:15" x14ac:dyDescent="0.25">
      <c r="A296">
        <v>288</v>
      </c>
      <c r="B296" t="s">
        <v>0</v>
      </c>
      <c r="C296">
        <v>2008</v>
      </c>
      <c r="D296">
        <v>258.18099999999998</v>
      </c>
      <c r="E296">
        <v>383.80900000000003</v>
      </c>
      <c r="F296">
        <v>541.18200000000002</v>
      </c>
      <c r="G296">
        <v>622.34500000000003</v>
      </c>
      <c r="H296">
        <v>683.803</v>
      </c>
      <c r="I296">
        <v>761.37099999999998</v>
      </c>
      <c r="J296">
        <v>720.92199999999991</v>
      </c>
      <c r="K296">
        <v>744.43999999999994</v>
      </c>
      <c r="L296">
        <v>664.21699999999998</v>
      </c>
      <c r="M296">
        <v>675.53800000000001</v>
      </c>
      <c r="O296">
        <v>1138.52</v>
      </c>
    </row>
    <row r="297" spans="1:15" x14ac:dyDescent="0.25">
      <c r="A297">
        <v>289</v>
      </c>
      <c r="B297" t="s">
        <v>0</v>
      </c>
      <c r="C297">
        <v>2008</v>
      </c>
      <c r="D297">
        <v>256.40200000000004</v>
      </c>
      <c r="E297">
        <v>401.298</v>
      </c>
      <c r="F297">
        <v>518.04399999999998</v>
      </c>
      <c r="G297">
        <v>635.21199999999999</v>
      </c>
      <c r="H297">
        <v>777.25099999999998</v>
      </c>
      <c r="I297">
        <v>706.35599999999999</v>
      </c>
      <c r="J297">
        <v>704.51900000000001</v>
      </c>
      <c r="K297">
        <v>811.39499999999998</v>
      </c>
      <c r="L297">
        <v>811.48099999999999</v>
      </c>
      <c r="M297">
        <v>638.29300000000001</v>
      </c>
    </row>
    <row r="298" spans="1:15" x14ac:dyDescent="0.25">
      <c r="A298">
        <v>290</v>
      </c>
      <c r="B298" t="s">
        <v>0</v>
      </c>
      <c r="C298">
        <v>2008</v>
      </c>
      <c r="D298">
        <v>258.86799999999999</v>
      </c>
      <c r="E298">
        <v>381.71500000000003</v>
      </c>
      <c r="F298">
        <v>537.755</v>
      </c>
      <c r="G298">
        <v>660.37599999999998</v>
      </c>
      <c r="H298">
        <v>710.04300000000001</v>
      </c>
      <c r="I298">
        <v>695.74800000000005</v>
      </c>
      <c r="J298">
        <v>679.71199999999999</v>
      </c>
      <c r="K298">
        <v>831.79200000000003</v>
      </c>
      <c r="L298">
        <v>789.77099999999996</v>
      </c>
      <c r="M298">
        <v>684.26400000000001</v>
      </c>
    </row>
    <row r="299" spans="1:15" x14ac:dyDescent="0.25">
      <c r="A299">
        <v>291</v>
      </c>
      <c r="B299" t="s">
        <v>0</v>
      </c>
      <c r="C299">
        <v>2008</v>
      </c>
      <c r="D299">
        <v>251.95699999999999</v>
      </c>
      <c r="E299">
        <v>403.44200000000001</v>
      </c>
      <c r="F299">
        <v>539.08999999999992</v>
      </c>
      <c r="G299">
        <v>625.90700000000004</v>
      </c>
      <c r="H299">
        <v>713.32300000000009</v>
      </c>
      <c r="I299">
        <v>711.20799999999997</v>
      </c>
      <c r="J299">
        <v>721.08699999999999</v>
      </c>
      <c r="K299">
        <v>803.80799999999999</v>
      </c>
      <c r="L299">
        <v>717.33800000000008</v>
      </c>
      <c r="M299">
        <v>843.572</v>
      </c>
      <c r="O299">
        <v>1058.29</v>
      </c>
    </row>
    <row r="300" spans="1:15" x14ac:dyDescent="0.25">
      <c r="A300">
        <v>292</v>
      </c>
      <c r="B300" t="s">
        <v>0</v>
      </c>
      <c r="C300">
        <v>2008</v>
      </c>
      <c r="D300">
        <v>262.29000000000002</v>
      </c>
      <c r="E300">
        <v>402.07100000000003</v>
      </c>
      <c r="F300">
        <v>517.23300000000006</v>
      </c>
      <c r="G300">
        <v>557.68399999999997</v>
      </c>
      <c r="H300">
        <v>739.69399999999996</v>
      </c>
      <c r="I300">
        <v>725.45600000000002</v>
      </c>
      <c r="J300">
        <v>689.452</v>
      </c>
      <c r="K300">
        <v>886.44900000000007</v>
      </c>
      <c r="L300">
        <v>744.22200000000009</v>
      </c>
      <c r="M300">
        <v>639.13</v>
      </c>
    </row>
    <row r="301" spans="1:15" x14ac:dyDescent="0.25">
      <c r="A301">
        <v>293</v>
      </c>
      <c r="B301" t="s">
        <v>0</v>
      </c>
      <c r="C301">
        <v>2008</v>
      </c>
      <c r="D301">
        <v>254.53300000000002</v>
      </c>
      <c r="E301">
        <v>372.86399999999998</v>
      </c>
      <c r="F301">
        <v>543.70899999999995</v>
      </c>
      <c r="G301">
        <v>581.17200000000003</v>
      </c>
      <c r="H301">
        <v>769.83400000000006</v>
      </c>
      <c r="I301">
        <v>706.86500000000001</v>
      </c>
      <c r="J301">
        <v>704.66399999999999</v>
      </c>
      <c r="K301">
        <v>817.452</v>
      </c>
      <c r="L301">
        <v>778.98400000000004</v>
      </c>
    </row>
    <row r="302" spans="1:15" x14ac:dyDescent="0.25">
      <c r="A302">
        <v>294</v>
      </c>
      <c r="B302" t="s">
        <v>0</v>
      </c>
      <c r="C302">
        <v>2008</v>
      </c>
      <c r="D302">
        <v>266.65299999999996</v>
      </c>
      <c r="E302">
        <v>360.48999999999995</v>
      </c>
      <c r="F302">
        <v>517.10599999999999</v>
      </c>
      <c r="G302">
        <v>605.18700000000001</v>
      </c>
      <c r="H302">
        <v>723.82299999999998</v>
      </c>
      <c r="I302">
        <v>720.45499999999993</v>
      </c>
      <c r="J302">
        <v>691.64599999999996</v>
      </c>
      <c r="K302">
        <v>775.99700000000007</v>
      </c>
      <c r="L302">
        <v>774.04200000000003</v>
      </c>
      <c r="O302">
        <v>1240.96</v>
      </c>
    </row>
    <row r="303" spans="1:15" x14ac:dyDescent="0.25">
      <c r="A303">
        <v>295</v>
      </c>
      <c r="B303" t="s">
        <v>0</v>
      </c>
      <c r="C303">
        <v>2008</v>
      </c>
      <c r="D303">
        <v>264.62</v>
      </c>
      <c r="E303">
        <v>388.40799999999996</v>
      </c>
      <c r="F303">
        <v>554.74599999999998</v>
      </c>
      <c r="G303">
        <v>602.279</v>
      </c>
      <c r="H303">
        <v>739.57899999999995</v>
      </c>
      <c r="I303">
        <v>724.04300000000001</v>
      </c>
      <c r="J303">
        <v>710.68399999999997</v>
      </c>
      <c r="K303">
        <v>768.82799999999997</v>
      </c>
      <c r="L303">
        <v>667.57</v>
      </c>
      <c r="O303">
        <v>1128.08</v>
      </c>
    </row>
    <row r="304" spans="1:15" x14ac:dyDescent="0.25">
      <c r="A304">
        <v>296</v>
      </c>
      <c r="B304" t="s">
        <v>0</v>
      </c>
      <c r="C304">
        <v>2008</v>
      </c>
      <c r="D304">
        <v>254.60700000000003</v>
      </c>
      <c r="E304">
        <v>390.334</v>
      </c>
      <c r="F304">
        <v>539.10199999999998</v>
      </c>
      <c r="G304">
        <v>620.99599999999998</v>
      </c>
      <c r="H304">
        <v>732.52300000000002</v>
      </c>
      <c r="I304">
        <v>741.29399999999998</v>
      </c>
      <c r="J304">
        <v>691.29099999999994</v>
      </c>
      <c r="K304">
        <v>784.76900000000001</v>
      </c>
      <c r="L304">
        <v>741.03600000000006</v>
      </c>
      <c r="M304">
        <v>674.56799999999998</v>
      </c>
      <c r="O304">
        <v>1063.3300000000002</v>
      </c>
    </row>
    <row r="305" spans="1:15" x14ac:dyDescent="0.25">
      <c r="A305">
        <v>297</v>
      </c>
      <c r="B305" t="s">
        <v>0</v>
      </c>
      <c r="C305">
        <v>2008</v>
      </c>
      <c r="D305">
        <v>260.33299999999997</v>
      </c>
      <c r="E305">
        <v>387.803</v>
      </c>
      <c r="F305">
        <v>539.34800000000007</v>
      </c>
      <c r="G305">
        <v>619.93500000000006</v>
      </c>
      <c r="H305">
        <v>734.24099999999999</v>
      </c>
      <c r="I305">
        <v>715.90899999999999</v>
      </c>
      <c r="J305">
        <v>706.149</v>
      </c>
      <c r="K305">
        <v>819.18399999999997</v>
      </c>
      <c r="L305">
        <v>807.22500000000002</v>
      </c>
      <c r="M305">
        <v>615</v>
      </c>
      <c r="O305">
        <v>1146.3499999999999</v>
      </c>
    </row>
    <row r="306" spans="1:15" x14ac:dyDescent="0.25">
      <c r="A306">
        <v>298</v>
      </c>
      <c r="B306" t="s">
        <v>0</v>
      </c>
      <c r="C306">
        <v>2008</v>
      </c>
      <c r="D306">
        <v>267.28100000000001</v>
      </c>
      <c r="E306">
        <v>377.08499999999998</v>
      </c>
      <c r="F306">
        <v>536.37199999999996</v>
      </c>
      <c r="G306">
        <v>588.35300000000007</v>
      </c>
      <c r="H306">
        <v>735.91800000000001</v>
      </c>
      <c r="I306">
        <v>732.74199999999996</v>
      </c>
      <c r="J306">
        <v>704.21999999999991</v>
      </c>
      <c r="K306">
        <v>806.35</v>
      </c>
      <c r="L306">
        <v>712.25799999999992</v>
      </c>
      <c r="M306">
        <v>701.39600000000007</v>
      </c>
    </row>
    <row r="307" spans="1:15" x14ac:dyDescent="0.25">
      <c r="A307">
        <v>299</v>
      </c>
      <c r="B307" t="s">
        <v>0</v>
      </c>
      <c r="C307">
        <v>2008</v>
      </c>
      <c r="D307">
        <v>256.61599999999999</v>
      </c>
      <c r="E307">
        <v>372.61200000000002</v>
      </c>
      <c r="F307">
        <v>536.78899999999999</v>
      </c>
      <c r="G307">
        <v>587.26699999999994</v>
      </c>
      <c r="H307">
        <v>738.28200000000004</v>
      </c>
      <c r="I307">
        <v>721.33899999999994</v>
      </c>
      <c r="J307">
        <v>751.91800000000001</v>
      </c>
      <c r="K307">
        <v>809.35500000000002</v>
      </c>
      <c r="L307">
        <v>725.84400000000005</v>
      </c>
      <c r="M307">
        <v>721.72400000000005</v>
      </c>
    </row>
    <row r="308" spans="1:15" x14ac:dyDescent="0.25">
      <c r="A308">
        <v>300</v>
      </c>
      <c r="B308" t="s">
        <v>0</v>
      </c>
      <c r="C308">
        <v>2008</v>
      </c>
      <c r="D308">
        <v>275.29399999999998</v>
      </c>
      <c r="E308">
        <v>410.19400000000002</v>
      </c>
      <c r="F308">
        <v>555.64100000000008</v>
      </c>
      <c r="G308">
        <v>635.005</v>
      </c>
      <c r="H308">
        <v>756.7120000000001</v>
      </c>
      <c r="I308">
        <v>734.029</v>
      </c>
      <c r="J308">
        <v>694.351</v>
      </c>
      <c r="K308">
        <v>802.62</v>
      </c>
      <c r="L308">
        <v>767.24300000000005</v>
      </c>
      <c r="M308">
        <v>629.81500000000005</v>
      </c>
    </row>
    <row r="309" spans="1:15" x14ac:dyDescent="0.25">
      <c r="A309">
        <v>301</v>
      </c>
      <c r="B309" t="s">
        <v>0</v>
      </c>
      <c r="C309">
        <v>2008</v>
      </c>
      <c r="D309">
        <v>262.75</v>
      </c>
      <c r="E309">
        <v>389.99200000000002</v>
      </c>
      <c r="F309">
        <v>518.08100000000002</v>
      </c>
      <c r="G309">
        <v>573.95399999999995</v>
      </c>
      <c r="H309">
        <v>779.61400000000003</v>
      </c>
      <c r="I309">
        <v>713.08199999999999</v>
      </c>
      <c r="J309">
        <v>694.66600000000005</v>
      </c>
      <c r="K309">
        <v>794.61400000000003</v>
      </c>
      <c r="L309">
        <v>801.44</v>
      </c>
      <c r="M309">
        <v>875.11599999999999</v>
      </c>
      <c r="O309">
        <v>917.74800000000005</v>
      </c>
    </row>
    <row r="310" spans="1:15" x14ac:dyDescent="0.25">
      <c r="A310">
        <v>302</v>
      </c>
      <c r="B310" t="s">
        <v>0</v>
      </c>
      <c r="C310">
        <v>2008</v>
      </c>
      <c r="D310">
        <v>275.19400000000002</v>
      </c>
      <c r="E310">
        <v>381.50400000000002</v>
      </c>
      <c r="F310">
        <v>528.59</v>
      </c>
      <c r="G310">
        <v>649.9319999999999</v>
      </c>
      <c r="H310">
        <v>717.89300000000003</v>
      </c>
      <c r="I310">
        <v>693.36599999999999</v>
      </c>
      <c r="J310">
        <v>685.51200000000006</v>
      </c>
      <c r="K310">
        <v>840.08</v>
      </c>
      <c r="L310">
        <v>807.85700000000008</v>
      </c>
      <c r="O310">
        <v>1185.71</v>
      </c>
    </row>
    <row r="311" spans="1:15" x14ac:dyDescent="0.25">
      <c r="A311">
        <v>303</v>
      </c>
      <c r="B311" t="s">
        <v>0</v>
      </c>
      <c r="C311">
        <v>2008</v>
      </c>
      <c r="D311">
        <v>259.90300000000002</v>
      </c>
      <c r="E311">
        <v>383.25100000000003</v>
      </c>
      <c r="F311">
        <v>527.99599999999998</v>
      </c>
      <c r="G311">
        <v>575.23099999999999</v>
      </c>
      <c r="H311">
        <v>748.76800000000003</v>
      </c>
      <c r="I311">
        <v>712.82299999999998</v>
      </c>
      <c r="J311">
        <v>758.64400000000001</v>
      </c>
      <c r="K311">
        <v>796.83499999999992</v>
      </c>
      <c r="L311">
        <v>744.33800000000008</v>
      </c>
      <c r="M311">
        <v>733.88200000000006</v>
      </c>
    </row>
    <row r="312" spans="1:15" x14ac:dyDescent="0.25">
      <c r="A312">
        <v>304</v>
      </c>
      <c r="B312" t="s">
        <v>0</v>
      </c>
      <c r="C312">
        <v>2008</v>
      </c>
      <c r="D312">
        <v>271.315</v>
      </c>
      <c r="E312">
        <v>397.30900000000003</v>
      </c>
      <c r="F312">
        <v>556.57400000000007</v>
      </c>
      <c r="G312">
        <v>611.71699999999998</v>
      </c>
      <c r="H312">
        <v>745.10500000000002</v>
      </c>
      <c r="I312">
        <v>761.38900000000001</v>
      </c>
      <c r="J312">
        <v>675.90700000000004</v>
      </c>
      <c r="K312">
        <v>762.51899999999989</v>
      </c>
      <c r="L312">
        <v>857.13599999999997</v>
      </c>
      <c r="M312">
        <v>606.40000000000009</v>
      </c>
      <c r="O312">
        <v>840.10799999999995</v>
      </c>
    </row>
    <row r="313" spans="1:15" x14ac:dyDescent="0.25">
      <c r="A313">
        <v>305</v>
      </c>
      <c r="B313" t="s">
        <v>0</v>
      </c>
      <c r="C313">
        <v>2008</v>
      </c>
      <c r="D313">
        <v>265.12099999999998</v>
      </c>
      <c r="E313">
        <v>392.96199999999999</v>
      </c>
      <c r="F313">
        <v>528.91999999999996</v>
      </c>
      <c r="G313">
        <v>595.18899999999996</v>
      </c>
      <c r="H313">
        <v>729.577</v>
      </c>
      <c r="I313">
        <v>723.024</v>
      </c>
      <c r="J313">
        <v>733.92100000000005</v>
      </c>
      <c r="K313">
        <v>770.75599999999997</v>
      </c>
      <c r="L313">
        <v>896.59400000000005</v>
      </c>
      <c r="M313">
        <v>823.06100000000004</v>
      </c>
    </row>
    <row r="314" spans="1:15" x14ac:dyDescent="0.25">
      <c r="A314">
        <v>306</v>
      </c>
      <c r="B314" t="s">
        <v>0</v>
      </c>
      <c r="C314">
        <v>2008</v>
      </c>
      <c r="D314">
        <v>260.38099999999997</v>
      </c>
      <c r="E314">
        <v>378.45299999999997</v>
      </c>
      <c r="F314">
        <v>536.43600000000004</v>
      </c>
      <c r="G314">
        <v>631.89499999999998</v>
      </c>
      <c r="H314">
        <v>785.41700000000003</v>
      </c>
      <c r="I314">
        <v>709.00599999999997</v>
      </c>
      <c r="J314">
        <v>694.40199999999993</v>
      </c>
      <c r="K314">
        <v>788.91199999999992</v>
      </c>
      <c r="L314">
        <v>778.72699999999998</v>
      </c>
      <c r="M314">
        <v>844.73699999999997</v>
      </c>
      <c r="O314">
        <v>1113.03</v>
      </c>
    </row>
    <row r="315" spans="1:15" x14ac:dyDescent="0.25">
      <c r="A315">
        <v>307</v>
      </c>
      <c r="B315" t="s">
        <v>0</v>
      </c>
      <c r="C315">
        <v>2008</v>
      </c>
      <c r="D315">
        <v>259.40100000000001</v>
      </c>
      <c r="E315">
        <v>389.60299999999995</v>
      </c>
      <c r="F315">
        <v>539.43399999999997</v>
      </c>
      <c r="G315">
        <v>622.74399999999991</v>
      </c>
      <c r="H315">
        <v>740.97500000000002</v>
      </c>
      <c r="I315">
        <v>727.51499999999999</v>
      </c>
      <c r="J315">
        <v>675.17200000000003</v>
      </c>
      <c r="K315">
        <v>817.89</v>
      </c>
      <c r="L315">
        <v>806.125</v>
      </c>
      <c r="M315">
        <v>848.65700000000004</v>
      </c>
    </row>
    <row r="316" spans="1:15" x14ac:dyDescent="0.25">
      <c r="A316">
        <v>308</v>
      </c>
      <c r="B316" t="s">
        <v>0</v>
      </c>
      <c r="C316">
        <v>2008</v>
      </c>
      <c r="D316">
        <v>258.47700000000003</v>
      </c>
      <c r="E316">
        <v>373.09300000000002</v>
      </c>
      <c r="F316">
        <v>528.47299999999996</v>
      </c>
      <c r="G316">
        <v>613.33199999999999</v>
      </c>
      <c r="H316">
        <v>714.69</v>
      </c>
      <c r="I316">
        <v>731.726</v>
      </c>
      <c r="J316">
        <v>680.005</v>
      </c>
      <c r="K316">
        <v>787.38900000000001</v>
      </c>
      <c r="L316">
        <v>1016.0400000000001</v>
      </c>
      <c r="M316">
        <v>696.6869999999999</v>
      </c>
    </row>
    <row r="317" spans="1:15" x14ac:dyDescent="0.25">
      <c r="A317">
        <v>309</v>
      </c>
      <c r="B317" t="s">
        <v>0</v>
      </c>
      <c r="C317">
        <v>2008</v>
      </c>
      <c r="D317">
        <v>264.75200000000001</v>
      </c>
      <c r="E317">
        <v>393.267</v>
      </c>
      <c r="F317">
        <v>557.02700000000004</v>
      </c>
      <c r="G317">
        <v>575.20400000000006</v>
      </c>
      <c r="H317">
        <v>719.10799999999995</v>
      </c>
      <c r="I317">
        <v>698.99199999999996</v>
      </c>
      <c r="J317">
        <v>708.62199999999996</v>
      </c>
      <c r="K317">
        <v>865.68399999999997</v>
      </c>
      <c r="L317">
        <v>660.86</v>
      </c>
      <c r="M317">
        <v>789.99</v>
      </c>
    </row>
    <row r="318" spans="1:15" x14ac:dyDescent="0.25">
      <c r="A318">
        <v>310</v>
      </c>
      <c r="B318" t="s">
        <v>0</v>
      </c>
      <c r="C318">
        <v>2008</v>
      </c>
      <c r="D318">
        <v>265.76300000000003</v>
      </c>
      <c r="E318">
        <v>387.51299999999998</v>
      </c>
      <c r="F318">
        <v>559.476</v>
      </c>
      <c r="G318">
        <v>603.01199999999994</v>
      </c>
      <c r="H318">
        <v>694.38699999999994</v>
      </c>
      <c r="I318">
        <v>684.41600000000005</v>
      </c>
      <c r="J318">
        <v>699.78</v>
      </c>
      <c r="K318">
        <v>845.11599999999999</v>
      </c>
      <c r="L318">
        <v>853.25399999999991</v>
      </c>
      <c r="M318">
        <v>798.33299999999997</v>
      </c>
    </row>
    <row r="319" spans="1:15" x14ac:dyDescent="0.25">
      <c r="A319">
        <v>311</v>
      </c>
      <c r="B319" t="s">
        <v>0</v>
      </c>
      <c r="C319">
        <v>2008</v>
      </c>
      <c r="D319">
        <v>248.20400000000001</v>
      </c>
      <c r="E319">
        <v>395.28400000000005</v>
      </c>
      <c r="F319">
        <v>540.91100000000006</v>
      </c>
      <c r="G319">
        <v>610.88499999999999</v>
      </c>
      <c r="H319">
        <v>744.15200000000004</v>
      </c>
      <c r="I319">
        <v>727.46599999999989</v>
      </c>
      <c r="J319">
        <v>735.26700000000005</v>
      </c>
      <c r="K319">
        <v>806.95399999999995</v>
      </c>
      <c r="L319">
        <v>812.78200000000004</v>
      </c>
      <c r="M319">
        <v>815.02300000000002</v>
      </c>
      <c r="O319">
        <v>1002.0400000000001</v>
      </c>
    </row>
    <row r="320" spans="1:15" x14ac:dyDescent="0.25">
      <c r="A320">
        <v>312</v>
      </c>
      <c r="B320" t="s">
        <v>0</v>
      </c>
      <c r="C320">
        <v>2008</v>
      </c>
      <c r="D320">
        <v>259.589</v>
      </c>
      <c r="E320">
        <v>389.36500000000001</v>
      </c>
      <c r="F320">
        <v>565.55900000000008</v>
      </c>
      <c r="G320">
        <v>557.75200000000007</v>
      </c>
      <c r="H320">
        <v>720.54200000000003</v>
      </c>
      <c r="I320">
        <v>729.20799999999997</v>
      </c>
      <c r="J320">
        <v>684.50800000000004</v>
      </c>
      <c r="K320">
        <v>797.77499999999998</v>
      </c>
      <c r="L320">
        <v>741.66499999999996</v>
      </c>
      <c r="M320">
        <v>832.54300000000001</v>
      </c>
      <c r="O320">
        <v>877.5</v>
      </c>
    </row>
    <row r="321" spans="1:15" x14ac:dyDescent="0.25">
      <c r="A321">
        <v>313</v>
      </c>
      <c r="B321" t="s">
        <v>0</v>
      </c>
      <c r="C321">
        <v>2008</v>
      </c>
      <c r="D321">
        <v>283.67700000000002</v>
      </c>
      <c r="E321">
        <v>385.61500000000001</v>
      </c>
      <c r="F321">
        <v>536.92600000000004</v>
      </c>
      <c r="G321">
        <v>615.94299999999998</v>
      </c>
      <c r="H321">
        <v>734.34799999999996</v>
      </c>
      <c r="I321">
        <v>703.505</v>
      </c>
      <c r="J321">
        <v>700.30799999999999</v>
      </c>
      <c r="K321">
        <v>798.39800000000002</v>
      </c>
      <c r="L321">
        <v>802.83600000000001</v>
      </c>
      <c r="M321">
        <v>620</v>
      </c>
    </row>
    <row r="322" spans="1:15" x14ac:dyDescent="0.25">
      <c r="A322">
        <v>314</v>
      </c>
      <c r="B322" t="s">
        <v>0</v>
      </c>
      <c r="C322">
        <v>2008</v>
      </c>
      <c r="D322">
        <v>270.04699999999997</v>
      </c>
      <c r="E322">
        <v>387.83600000000001</v>
      </c>
      <c r="F322">
        <v>539.12300000000005</v>
      </c>
      <c r="G322">
        <v>656.05599999999993</v>
      </c>
      <c r="H322">
        <v>690.11199999999997</v>
      </c>
      <c r="I322">
        <v>697.423</v>
      </c>
      <c r="J322">
        <v>710.625</v>
      </c>
      <c r="K322">
        <v>800.08500000000004</v>
      </c>
      <c r="L322">
        <v>726.50900000000001</v>
      </c>
      <c r="O322">
        <v>958.76700000000005</v>
      </c>
    </row>
    <row r="323" spans="1:15" x14ac:dyDescent="0.25">
      <c r="A323">
        <v>315</v>
      </c>
      <c r="B323" t="s">
        <v>0</v>
      </c>
      <c r="C323">
        <v>2008</v>
      </c>
      <c r="D323">
        <v>261.22200000000004</v>
      </c>
      <c r="E323">
        <v>388.74700000000001</v>
      </c>
      <c r="F323">
        <v>557.25300000000004</v>
      </c>
      <c r="G323">
        <v>598.77300000000002</v>
      </c>
      <c r="H323">
        <v>738.17600000000004</v>
      </c>
      <c r="I323">
        <v>742.56799999999998</v>
      </c>
      <c r="J323">
        <v>706.22700000000009</v>
      </c>
      <c r="K323">
        <v>829.49399999999991</v>
      </c>
      <c r="L323">
        <v>718.30600000000004</v>
      </c>
      <c r="M323">
        <v>621.16300000000001</v>
      </c>
    </row>
    <row r="324" spans="1:15" x14ac:dyDescent="0.25">
      <c r="A324">
        <v>316</v>
      </c>
      <c r="B324" t="s">
        <v>0</v>
      </c>
      <c r="C324">
        <v>2008</v>
      </c>
      <c r="D324">
        <v>265.00800000000004</v>
      </c>
      <c r="E324">
        <v>374.09</v>
      </c>
      <c r="F324">
        <v>521.11300000000006</v>
      </c>
      <c r="G324">
        <v>610.23400000000004</v>
      </c>
      <c r="H324">
        <v>735.15</v>
      </c>
      <c r="I324">
        <v>741.43400000000008</v>
      </c>
      <c r="J324">
        <v>683.12700000000007</v>
      </c>
      <c r="K324">
        <v>770.08799999999997</v>
      </c>
      <c r="L324">
        <v>783.49800000000005</v>
      </c>
      <c r="M324">
        <v>700.73599999999999</v>
      </c>
      <c r="O324">
        <v>1255.45</v>
      </c>
    </row>
    <row r="325" spans="1:15" x14ac:dyDescent="0.25">
      <c r="A325">
        <v>317</v>
      </c>
      <c r="B325" t="s">
        <v>0</v>
      </c>
      <c r="C325">
        <v>2008</v>
      </c>
      <c r="D325">
        <v>267.22800000000001</v>
      </c>
      <c r="E325">
        <v>384.673</v>
      </c>
      <c r="F325">
        <v>526.38799999999992</v>
      </c>
      <c r="G325">
        <v>576.81899999999996</v>
      </c>
      <c r="H325">
        <v>714.29499999999996</v>
      </c>
      <c r="I325">
        <v>723.50700000000006</v>
      </c>
      <c r="J325">
        <v>648.92399999999998</v>
      </c>
      <c r="K325">
        <v>786.42700000000002</v>
      </c>
      <c r="L325">
        <v>802.59499999999991</v>
      </c>
      <c r="M325">
        <v>687.96600000000001</v>
      </c>
    </row>
    <row r="326" spans="1:15" x14ac:dyDescent="0.25">
      <c r="A326">
        <v>318</v>
      </c>
      <c r="B326" t="s">
        <v>0</v>
      </c>
      <c r="C326">
        <v>2008</v>
      </c>
      <c r="D326">
        <v>290.887</v>
      </c>
      <c r="E326">
        <v>405.46</v>
      </c>
      <c r="F326">
        <v>543.71600000000001</v>
      </c>
      <c r="G326">
        <v>611.57899999999995</v>
      </c>
      <c r="H326">
        <v>738.33199999999999</v>
      </c>
      <c r="I326">
        <v>724.63699999999994</v>
      </c>
      <c r="J326">
        <v>702.34199999999998</v>
      </c>
      <c r="K326">
        <v>797.24099999999999</v>
      </c>
      <c r="L326">
        <v>710.12600000000009</v>
      </c>
      <c r="M326">
        <v>839.48900000000003</v>
      </c>
    </row>
    <row r="327" spans="1:15" x14ac:dyDescent="0.25">
      <c r="A327">
        <v>319</v>
      </c>
      <c r="B327" t="s">
        <v>0</v>
      </c>
      <c r="C327">
        <v>2008</v>
      </c>
      <c r="D327">
        <v>266.04000000000002</v>
      </c>
      <c r="E327">
        <v>378.92399999999998</v>
      </c>
      <c r="F327">
        <v>555.15499999999997</v>
      </c>
      <c r="G327">
        <v>611.29700000000003</v>
      </c>
      <c r="H327">
        <v>742.28000000000009</v>
      </c>
      <c r="I327">
        <v>712.69</v>
      </c>
      <c r="J327">
        <v>679.14099999999996</v>
      </c>
      <c r="K327">
        <v>783.68000000000006</v>
      </c>
      <c r="L327">
        <v>740.87</v>
      </c>
      <c r="M327">
        <v>812.87200000000007</v>
      </c>
    </row>
    <row r="328" spans="1:15" x14ac:dyDescent="0.25">
      <c r="A328">
        <v>320</v>
      </c>
      <c r="B328" t="s">
        <v>0</v>
      </c>
      <c r="C328">
        <v>2008</v>
      </c>
      <c r="D328">
        <v>281.238</v>
      </c>
      <c r="E328">
        <v>370.803</v>
      </c>
      <c r="F328">
        <v>536.12199999999996</v>
      </c>
      <c r="G328">
        <v>607.50099999999998</v>
      </c>
      <c r="H328">
        <v>733.87199999999996</v>
      </c>
      <c r="I328">
        <v>709.54</v>
      </c>
      <c r="J328">
        <v>707.58299999999997</v>
      </c>
      <c r="K328">
        <v>780.96199999999999</v>
      </c>
      <c r="L328">
        <v>721.25399999999991</v>
      </c>
      <c r="M328">
        <v>835.82500000000005</v>
      </c>
    </row>
    <row r="329" spans="1:15" x14ac:dyDescent="0.25">
      <c r="A329">
        <v>321</v>
      </c>
      <c r="B329" t="s">
        <v>0</v>
      </c>
      <c r="C329">
        <v>2008</v>
      </c>
      <c r="D329">
        <v>280.21299999999997</v>
      </c>
      <c r="E329">
        <v>385.73099999999999</v>
      </c>
      <c r="F329">
        <v>512.75800000000004</v>
      </c>
      <c r="G329">
        <v>619.63300000000004</v>
      </c>
      <c r="H329">
        <v>734.01099999999997</v>
      </c>
      <c r="I329">
        <v>701.44299999999998</v>
      </c>
      <c r="J329">
        <v>690.34100000000001</v>
      </c>
      <c r="K329">
        <v>777.42599999999993</v>
      </c>
      <c r="L329">
        <v>691.01</v>
      </c>
      <c r="M329">
        <v>822.41600000000005</v>
      </c>
      <c r="O329">
        <v>1131.8600000000001</v>
      </c>
    </row>
    <row r="330" spans="1:15" x14ac:dyDescent="0.25">
      <c r="A330">
        <v>322</v>
      </c>
      <c r="B330" t="s">
        <v>0</v>
      </c>
      <c r="C330">
        <v>2008</v>
      </c>
      <c r="D330">
        <v>259.87</v>
      </c>
      <c r="E330">
        <v>397.04499999999996</v>
      </c>
      <c r="F330">
        <v>528.71100000000001</v>
      </c>
      <c r="G330">
        <v>575.84900000000005</v>
      </c>
      <c r="H330">
        <v>695.04</v>
      </c>
      <c r="I330">
        <v>736.81899999999996</v>
      </c>
      <c r="J330">
        <v>689.50900000000001</v>
      </c>
      <c r="K330">
        <v>807.11299999999994</v>
      </c>
      <c r="L330">
        <v>867.55099999999993</v>
      </c>
      <c r="O330">
        <v>994.44399999999996</v>
      </c>
    </row>
    <row r="331" spans="1:15" x14ac:dyDescent="0.25">
      <c r="A331">
        <v>323</v>
      </c>
      <c r="B331" t="s">
        <v>0</v>
      </c>
      <c r="C331">
        <v>2008</v>
      </c>
      <c r="D331">
        <v>269.40300000000002</v>
      </c>
      <c r="E331">
        <v>392.96799999999996</v>
      </c>
      <c r="F331">
        <v>532.798</v>
      </c>
      <c r="G331">
        <v>606.19399999999996</v>
      </c>
      <c r="H331">
        <v>704.28700000000003</v>
      </c>
      <c r="I331">
        <v>701.97</v>
      </c>
      <c r="J331">
        <v>706.875</v>
      </c>
      <c r="K331">
        <v>769.8660000000001</v>
      </c>
      <c r="L331">
        <v>953.57499999999993</v>
      </c>
      <c r="M331">
        <v>833.125</v>
      </c>
    </row>
    <row r="332" spans="1:15" x14ac:dyDescent="0.25">
      <c r="A332">
        <v>324</v>
      </c>
      <c r="B332" t="s">
        <v>0</v>
      </c>
      <c r="C332">
        <v>2008</v>
      </c>
      <c r="D332">
        <v>259.78499999999997</v>
      </c>
      <c r="E332">
        <v>381.93200000000002</v>
      </c>
      <c r="F332">
        <v>563.62800000000004</v>
      </c>
      <c r="G332">
        <v>624.72</v>
      </c>
      <c r="H332">
        <v>730.14300000000003</v>
      </c>
      <c r="I332">
        <v>703.56600000000003</v>
      </c>
      <c r="J332">
        <v>705.78099999999995</v>
      </c>
      <c r="K332">
        <v>784.56899999999996</v>
      </c>
      <c r="L332">
        <v>796.11299999999994</v>
      </c>
      <c r="M332">
        <v>715.41100000000006</v>
      </c>
      <c r="O332">
        <v>1114.9000000000001</v>
      </c>
    </row>
    <row r="333" spans="1:15" x14ac:dyDescent="0.25">
      <c r="A333">
        <v>325</v>
      </c>
      <c r="B333" t="s">
        <v>0</v>
      </c>
      <c r="C333">
        <v>2008</v>
      </c>
      <c r="D333">
        <v>259.67600000000004</v>
      </c>
      <c r="E333">
        <v>389.92500000000001</v>
      </c>
      <c r="F333">
        <v>532.67499999999995</v>
      </c>
      <c r="G333">
        <v>621.88800000000003</v>
      </c>
      <c r="H333">
        <v>745.54</v>
      </c>
      <c r="I333">
        <v>744.41399999999999</v>
      </c>
      <c r="J333">
        <v>733.12600000000009</v>
      </c>
      <c r="K333">
        <v>816.10500000000002</v>
      </c>
      <c r="L333">
        <v>821.56600000000003</v>
      </c>
      <c r="M333">
        <v>711.95600000000002</v>
      </c>
    </row>
    <row r="334" spans="1:15" x14ac:dyDescent="0.25">
      <c r="A334">
        <v>326</v>
      </c>
      <c r="B334" t="s">
        <v>0</v>
      </c>
      <c r="C334">
        <v>2008</v>
      </c>
      <c r="D334">
        <v>245.80199999999999</v>
      </c>
      <c r="E334">
        <v>381.685</v>
      </c>
      <c r="F334">
        <v>534</v>
      </c>
      <c r="G334">
        <v>610.29599999999994</v>
      </c>
      <c r="H334">
        <v>708.92</v>
      </c>
      <c r="I334">
        <v>712.24400000000003</v>
      </c>
      <c r="J334">
        <v>689.94200000000001</v>
      </c>
      <c r="K334">
        <v>831.39600000000007</v>
      </c>
      <c r="L334">
        <v>776.59299999999996</v>
      </c>
      <c r="M334">
        <v>721.93899999999996</v>
      </c>
    </row>
    <row r="335" spans="1:15" x14ac:dyDescent="0.25">
      <c r="A335">
        <v>327</v>
      </c>
      <c r="B335" t="s">
        <v>0</v>
      </c>
      <c r="C335">
        <v>2008</v>
      </c>
      <c r="D335">
        <v>258.18900000000002</v>
      </c>
      <c r="E335">
        <v>390.22300000000001</v>
      </c>
      <c r="F335">
        <v>548.59699999999998</v>
      </c>
      <c r="G335">
        <v>649.10400000000004</v>
      </c>
      <c r="H335">
        <v>749.29599999999994</v>
      </c>
      <c r="I335">
        <v>694.37700000000007</v>
      </c>
      <c r="J335">
        <v>711.572</v>
      </c>
      <c r="K335">
        <v>796.93599999999992</v>
      </c>
      <c r="L335">
        <v>795.37</v>
      </c>
    </row>
    <row r="336" spans="1:15" x14ac:dyDescent="0.25">
      <c r="A336">
        <v>328</v>
      </c>
      <c r="B336" t="s">
        <v>0</v>
      </c>
      <c r="C336">
        <v>2008</v>
      </c>
      <c r="D336">
        <v>251.96699999999998</v>
      </c>
      <c r="E336">
        <v>385.63299999999998</v>
      </c>
      <c r="F336">
        <v>535.97500000000002</v>
      </c>
      <c r="G336">
        <v>629.024</v>
      </c>
      <c r="H336">
        <v>715.62199999999996</v>
      </c>
      <c r="I336">
        <v>718.11300000000006</v>
      </c>
      <c r="J336">
        <v>668.72900000000004</v>
      </c>
      <c r="K336">
        <v>789.45100000000002</v>
      </c>
      <c r="L336">
        <v>737.48899999999992</v>
      </c>
      <c r="M336">
        <v>693.0809999999999</v>
      </c>
    </row>
    <row r="337" spans="1:15" x14ac:dyDescent="0.25">
      <c r="A337">
        <v>329</v>
      </c>
      <c r="B337" t="s">
        <v>0</v>
      </c>
      <c r="C337">
        <v>2008</v>
      </c>
      <c r="D337">
        <v>258.97199999999998</v>
      </c>
      <c r="E337">
        <v>390.76499999999999</v>
      </c>
      <c r="F337">
        <v>551.48500000000001</v>
      </c>
      <c r="G337">
        <v>623.59100000000001</v>
      </c>
      <c r="H337">
        <v>695.05799999999999</v>
      </c>
      <c r="I337">
        <v>713.56200000000001</v>
      </c>
      <c r="J337">
        <v>721.32799999999997</v>
      </c>
      <c r="K337">
        <v>809.33500000000004</v>
      </c>
      <c r="L337">
        <v>850.59199999999998</v>
      </c>
    </row>
    <row r="338" spans="1:15" x14ac:dyDescent="0.25">
      <c r="A338">
        <v>330</v>
      </c>
      <c r="B338" t="s">
        <v>0</v>
      </c>
      <c r="C338">
        <v>2008</v>
      </c>
      <c r="D338">
        <v>274.69300000000004</v>
      </c>
      <c r="E338">
        <v>381.017</v>
      </c>
      <c r="F338">
        <v>551.05400000000009</v>
      </c>
      <c r="G338">
        <v>629.27599999999995</v>
      </c>
      <c r="H338">
        <v>723.09500000000003</v>
      </c>
      <c r="I338">
        <v>739.20600000000002</v>
      </c>
      <c r="J338">
        <v>719.14800000000002</v>
      </c>
      <c r="K338">
        <v>761.42200000000003</v>
      </c>
      <c r="L338">
        <v>689.90899999999999</v>
      </c>
      <c r="M338">
        <v>758.21899999999994</v>
      </c>
      <c r="O338">
        <v>877.5</v>
      </c>
    </row>
    <row r="339" spans="1:15" x14ac:dyDescent="0.25">
      <c r="A339">
        <v>331</v>
      </c>
      <c r="B339" t="s">
        <v>0</v>
      </c>
      <c r="C339">
        <v>2008</v>
      </c>
      <c r="D339">
        <v>275.85399999999998</v>
      </c>
      <c r="E339">
        <v>383.51099999999997</v>
      </c>
      <c r="F339">
        <v>527.36099999999999</v>
      </c>
      <c r="G339">
        <v>611.38900000000001</v>
      </c>
      <c r="H339">
        <v>721.97299999999996</v>
      </c>
      <c r="I339">
        <v>731.90300000000002</v>
      </c>
      <c r="J339">
        <v>672.99299999999994</v>
      </c>
      <c r="K339">
        <v>826.50699999999995</v>
      </c>
      <c r="L339">
        <v>676.78599999999994</v>
      </c>
      <c r="M339">
        <v>697.29600000000005</v>
      </c>
    </row>
    <row r="340" spans="1:15" x14ac:dyDescent="0.25">
      <c r="A340">
        <v>332</v>
      </c>
      <c r="B340" t="s">
        <v>0</v>
      </c>
      <c r="C340">
        <v>2008</v>
      </c>
      <c r="D340">
        <v>253.13200000000003</v>
      </c>
      <c r="E340">
        <v>370.053</v>
      </c>
      <c r="F340">
        <v>559.12799999999993</v>
      </c>
      <c r="G340">
        <v>619.30700000000002</v>
      </c>
      <c r="H340">
        <v>735.29199999999992</v>
      </c>
      <c r="I340">
        <v>702.55100000000004</v>
      </c>
      <c r="J340">
        <v>696.77</v>
      </c>
      <c r="K340">
        <v>797.298</v>
      </c>
      <c r="L340">
        <v>776.30900000000008</v>
      </c>
      <c r="M340">
        <v>627.20900000000006</v>
      </c>
    </row>
    <row r="341" spans="1:15" x14ac:dyDescent="0.25">
      <c r="A341">
        <v>333</v>
      </c>
      <c r="B341" t="s">
        <v>0</v>
      </c>
      <c r="C341">
        <v>2008</v>
      </c>
      <c r="D341">
        <v>275.61700000000002</v>
      </c>
      <c r="E341">
        <v>382.404</v>
      </c>
      <c r="F341">
        <v>535.70399999999995</v>
      </c>
      <c r="G341">
        <v>603.54</v>
      </c>
      <c r="H341">
        <v>715.66099999999994</v>
      </c>
      <c r="I341">
        <v>727.22399999999993</v>
      </c>
      <c r="J341">
        <v>700.57299999999998</v>
      </c>
      <c r="K341">
        <v>854.24599999999998</v>
      </c>
      <c r="L341">
        <v>761.03300000000002</v>
      </c>
      <c r="M341">
        <v>852.17399999999998</v>
      </c>
      <c r="O341">
        <v>956.44399999999996</v>
      </c>
    </row>
    <row r="342" spans="1:15" x14ac:dyDescent="0.25">
      <c r="A342">
        <v>334</v>
      </c>
      <c r="B342" t="s">
        <v>0</v>
      </c>
      <c r="C342">
        <v>2008</v>
      </c>
      <c r="D342">
        <v>276.19100000000003</v>
      </c>
      <c r="E342">
        <v>396.608</v>
      </c>
      <c r="F342">
        <v>541.40899999999999</v>
      </c>
      <c r="G342">
        <v>597.976</v>
      </c>
      <c r="H342">
        <v>724.71300000000008</v>
      </c>
      <c r="I342">
        <v>736.66300000000001</v>
      </c>
      <c r="J342">
        <v>691.26699999999994</v>
      </c>
      <c r="K342">
        <v>763.55099999999993</v>
      </c>
      <c r="L342">
        <v>858.875</v>
      </c>
      <c r="M342">
        <v>812.43799999999999</v>
      </c>
    </row>
    <row r="343" spans="1:15" x14ac:dyDescent="0.25">
      <c r="A343">
        <v>335</v>
      </c>
      <c r="B343" t="s">
        <v>0</v>
      </c>
      <c r="C343">
        <v>2008</v>
      </c>
      <c r="D343">
        <v>329.012</v>
      </c>
      <c r="E343">
        <v>389.15100000000001</v>
      </c>
      <c r="F343">
        <v>526.49199999999996</v>
      </c>
      <c r="G343">
        <v>604.73799999999994</v>
      </c>
      <c r="H343">
        <v>748.02800000000002</v>
      </c>
      <c r="I343">
        <v>737.59799999999996</v>
      </c>
      <c r="J343">
        <v>710.42499999999995</v>
      </c>
      <c r="K343">
        <v>772.01200000000006</v>
      </c>
      <c r="L343">
        <v>793.71699999999998</v>
      </c>
      <c r="M343">
        <v>728.57099999999991</v>
      </c>
      <c r="O343">
        <v>980.60299999999995</v>
      </c>
    </row>
    <row r="344" spans="1:15" x14ac:dyDescent="0.25">
      <c r="A344">
        <v>336</v>
      </c>
      <c r="B344" t="s">
        <v>0</v>
      </c>
      <c r="C344">
        <v>2008</v>
      </c>
      <c r="D344">
        <v>257.92500000000001</v>
      </c>
      <c r="E344">
        <v>390.04899999999998</v>
      </c>
      <c r="F344">
        <v>531.73500000000001</v>
      </c>
      <c r="G344">
        <v>576.55999999999995</v>
      </c>
      <c r="H344">
        <v>712.072</v>
      </c>
      <c r="I344">
        <v>724.83299999999997</v>
      </c>
      <c r="J344">
        <v>696.79199999999992</v>
      </c>
      <c r="K344">
        <v>800.46699999999998</v>
      </c>
      <c r="L344">
        <v>893.80099999999993</v>
      </c>
      <c r="M344">
        <v>846.923</v>
      </c>
    </row>
    <row r="345" spans="1:15" x14ac:dyDescent="0.25">
      <c r="A345">
        <v>337</v>
      </c>
      <c r="B345" t="s">
        <v>0</v>
      </c>
      <c r="C345">
        <v>2008</v>
      </c>
      <c r="D345">
        <v>279.39799999999997</v>
      </c>
      <c r="E345">
        <v>386.40499999999997</v>
      </c>
      <c r="F345">
        <v>546.69100000000003</v>
      </c>
      <c r="G345">
        <v>594.16700000000003</v>
      </c>
      <c r="H345">
        <v>747.68799999999999</v>
      </c>
      <c r="I345">
        <v>685.49900000000002</v>
      </c>
      <c r="J345">
        <v>711.93099999999993</v>
      </c>
      <c r="K345">
        <v>815.91199999999992</v>
      </c>
      <c r="L345">
        <v>853.923</v>
      </c>
      <c r="M345">
        <v>846.42899999999997</v>
      </c>
      <c r="O345">
        <v>900.90899999999999</v>
      </c>
    </row>
    <row r="346" spans="1:15" x14ac:dyDescent="0.25">
      <c r="A346">
        <v>338</v>
      </c>
      <c r="B346" t="s">
        <v>0</v>
      </c>
      <c r="C346">
        <v>2008</v>
      </c>
      <c r="D346">
        <v>259.28200000000004</v>
      </c>
      <c r="E346">
        <v>404.46</v>
      </c>
      <c r="F346">
        <v>560.41399999999999</v>
      </c>
      <c r="G346">
        <v>626.53700000000003</v>
      </c>
      <c r="H346">
        <v>732.6049999999999</v>
      </c>
      <c r="I346">
        <v>749.94799999999998</v>
      </c>
      <c r="J346">
        <v>685.30700000000002</v>
      </c>
      <c r="K346">
        <v>823.73500000000001</v>
      </c>
      <c r="L346">
        <v>873.78399999999999</v>
      </c>
      <c r="M346">
        <v>881.5</v>
      </c>
    </row>
    <row r="347" spans="1:15" x14ac:dyDescent="0.25">
      <c r="A347">
        <v>339</v>
      </c>
      <c r="B347" t="s">
        <v>0</v>
      </c>
      <c r="C347">
        <v>2008</v>
      </c>
      <c r="D347">
        <v>273.70600000000002</v>
      </c>
      <c r="E347">
        <v>386.21499999999997</v>
      </c>
      <c r="F347">
        <v>538.99799999999993</v>
      </c>
      <c r="G347">
        <v>606.10500000000002</v>
      </c>
      <c r="H347">
        <v>713.77199999999993</v>
      </c>
      <c r="I347">
        <v>725.60800000000006</v>
      </c>
      <c r="J347">
        <v>711.69499999999994</v>
      </c>
      <c r="K347">
        <v>812.76199999999994</v>
      </c>
      <c r="L347">
        <v>795.59899999999993</v>
      </c>
      <c r="M347">
        <v>643</v>
      </c>
    </row>
    <row r="348" spans="1:15" x14ac:dyDescent="0.25">
      <c r="A348">
        <v>340</v>
      </c>
      <c r="B348" t="s">
        <v>0</v>
      </c>
      <c r="C348">
        <v>2008</v>
      </c>
      <c r="D348">
        <v>269.41300000000001</v>
      </c>
      <c r="E348">
        <v>373.96100000000001</v>
      </c>
      <c r="F348">
        <v>545.31700000000001</v>
      </c>
      <c r="G348">
        <v>565.31399999999996</v>
      </c>
      <c r="H348">
        <v>727.49200000000008</v>
      </c>
      <c r="I348">
        <v>724.80799999999999</v>
      </c>
      <c r="J348">
        <v>690.70299999999997</v>
      </c>
      <c r="K348">
        <v>779.5</v>
      </c>
      <c r="L348">
        <v>682.75200000000007</v>
      </c>
      <c r="M348">
        <v>667.22299999999996</v>
      </c>
    </row>
    <row r="349" spans="1:15" x14ac:dyDescent="0.25">
      <c r="A349">
        <v>341</v>
      </c>
      <c r="B349" t="s">
        <v>0</v>
      </c>
      <c r="C349">
        <v>2008</v>
      </c>
      <c r="D349">
        <v>275.93099999999998</v>
      </c>
      <c r="E349">
        <v>382.904</v>
      </c>
      <c r="F349">
        <v>562.23</v>
      </c>
      <c r="G349">
        <v>618.79499999999996</v>
      </c>
      <c r="H349">
        <v>763.86299999999994</v>
      </c>
      <c r="I349">
        <v>720.05</v>
      </c>
      <c r="J349">
        <v>646.81299999999999</v>
      </c>
      <c r="K349">
        <v>813.976</v>
      </c>
      <c r="L349">
        <v>746.34199999999998</v>
      </c>
      <c r="M349">
        <v>710.01599999999996</v>
      </c>
      <c r="O349">
        <v>1156.43</v>
      </c>
    </row>
    <row r="350" spans="1:15" x14ac:dyDescent="0.25">
      <c r="A350">
        <v>342</v>
      </c>
      <c r="B350" t="s">
        <v>0</v>
      </c>
      <c r="C350">
        <v>2008</v>
      </c>
      <c r="D350">
        <v>270.899</v>
      </c>
      <c r="E350">
        <v>368.01600000000002</v>
      </c>
      <c r="F350">
        <v>546.88300000000004</v>
      </c>
      <c r="G350">
        <v>608.98699999999997</v>
      </c>
      <c r="H350">
        <v>736.69100000000003</v>
      </c>
      <c r="I350">
        <v>701.19200000000001</v>
      </c>
      <c r="J350">
        <v>692.24699999999996</v>
      </c>
      <c r="K350">
        <v>810.4559999999999</v>
      </c>
      <c r="L350">
        <v>781.92399999999998</v>
      </c>
      <c r="M350">
        <v>807.93400000000008</v>
      </c>
      <c r="O350">
        <v>874.31099999999992</v>
      </c>
    </row>
    <row r="351" spans="1:15" x14ac:dyDescent="0.25">
      <c r="A351">
        <v>343</v>
      </c>
      <c r="B351" t="s">
        <v>0</v>
      </c>
      <c r="C351">
        <v>2008</v>
      </c>
      <c r="D351">
        <v>247.69200000000001</v>
      </c>
      <c r="E351">
        <v>394.71600000000001</v>
      </c>
      <c r="F351">
        <v>556.04499999999996</v>
      </c>
      <c r="G351">
        <v>636.28300000000002</v>
      </c>
      <c r="H351">
        <v>735.72699999999998</v>
      </c>
      <c r="I351">
        <v>748.5</v>
      </c>
      <c r="J351">
        <v>690.13</v>
      </c>
      <c r="K351">
        <v>782.77499999999998</v>
      </c>
      <c r="L351">
        <v>766.45300000000009</v>
      </c>
    </row>
    <row r="352" spans="1:15" x14ac:dyDescent="0.25">
      <c r="A352">
        <v>344</v>
      </c>
      <c r="B352" t="s">
        <v>0</v>
      </c>
      <c r="C352">
        <v>2008</v>
      </c>
      <c r="D352">
        <v>258.90300000000002</v>
      </c>
      <c r="E352">
        <v>376.75299999999999</v>
      </c>
      <c r="F352">
        <v>529.43299999999999</v>
      </c>
      <c r="G352">
        <v>611.24400000000003</v>
      </c>
      <c r="H352">
        <v>702.70399999999995</v>
      </c>
      <c r="I352">
        <v>724.94899999999996</v>
      </c>
      <c r="J352">
        <v>659.62699999999995</v>
      </c>
      <c r="K352">
        <v>796.83299999999997</v>
      </c>
      <c r="L352">
        <v>718.25900000000001</v>
      </c>
    </row>
    <row r="353" spans="1:15" x14ac:dyDescent="0.25">
      <c r="A353">
        <v>345</v>
      </c>
      <c r="B353" t="s">
        <v>0</v>
      </c>
      <c r="C353">
        <v>2008</v>
      </c>
      <c r="D353">
        <v>271.13200000000001</v>
      </c>
      <c r="E353">
        <v>392.54699999999997</v>
      </c>
      <c r="F353">
        <v>533.56400000000008</v>
      </c>
      <c r="G353">
        <v>605.27499999999998</v>
      </c>
      <c r="H353">
        <v>679.21900000000005</v>
      </c>
      <c r="I353">
        <v>709.41300000000001</v>
      </c>
      <c r="J353">
        <v>695.32099999999991</v>
      </c>
      <c r="K353">
        <v>773.79899999999998</v>
      </c>
      <c r="L353">
        <v>767.06600000000003</v>
      </c>
      <c r="M353">
        <v>689.91800000000001</v>
      </c>
      <c r="O353">
        <v>831.97900000000004</v>
      </c>
    </row>
    <row r="354" spans="1:15" x14ac:dyDescent="0.25">
      <c r="A354">
        <v>346</v>
      </c>
      <c r="B354" t="s">
        <v>0</v>
      </c>
      <c r="C354">
        <v>2008</v>
      </c>
      <c r="D354">
        <v>259.17</v>
      </c>
      <c r="E354">
        <v>385.22800000000001</v>
      </c>
      <c r="F354">
        <v>557.46100000000001</v>
      </c>
      <c r="G354">
        <v>597.08100000000002</v>
      </c>
      <c r="H354">
        <v>711.29699999999991</v>
      </c>
      <c r="I354">
        <v>698.86099999999999</v>
      </c>
      <c r="J354">
        <v>687.23199999999997</v>
      </c>
      <c r="K354">
        <v>796.33799999999997</v>
      </c>
      <c r="L354">
        <v>844.36099999999999</v>
      </c>
      <c r="M354">
        <v>734.923</v>
      </c>
      <c r="O354">
        <v>900.08999999999992</v>
      </c>
    </row>
    <row r="355" spans="1:15" x14ac:dyDescent="0.25">
      <c r="A355">
        <v>347</v>
      </c>
      <c r="B355" t="s">
        <v>0</v>
      </c>
      <c r="C355">
        <v>2008</v>
      </c>
      <c r="D355">
        <v>272.12900000000002</v>
      </c>
      <c r="E355">
        <v>388.01799999999997</v>
      </c>
      <c r="F355">
        <v>530.48900000000003</v>
      </c>
      <c r="G355">
        <v>631.08699999999999</v>
      </c>
      <c r="H355">
        <v>733.82400000000007</v>
      </c>
      <c r="I355">
        <v>701.577</v>
      </c>
      <c r="J355">
        <v>690.02600000000007</v>
      </c>
      <c r="K355">
        <v>790.60299999999995</v>
      </c>
      <c r="L355">
        <v>778.76199999999994</v>
      </c>
      <c r="M355">
        <v>722.30799999999999</v>
      </c>
      <c r="O355">
        <v>1047.1399999999999</v>
      </c>
    </row>
    <row r="356" spans="1:15" x14ac:dyDescent="0.25">
      <c r="A356">
        <v>348</v>
      </c>
      <c r="B356" t="s">
        <v>0</v>
      </c>
      <c r="C356">
        <v>2008</v>
      </c>
      <c r="D356">
        <v>260.44</v>
      </c>
      <c r="E356">
        <v>380.90899999999999</v>
      </c>
      <c r="F356">
        <v>529.86299999999994</v>
      </c>
      <c r="G356">
        <v>577.49700000000007</v>
      </c>
      <c r="H356">
        <v>742.35399999999993</v>
      </c>
      <c r="I356">
        <v>727.58199999999999</v>
      </c>
      <c r="J356">
        <v>670.62200000000007</v>
      </c>
      <c r="K356">
        <v>848.654</v>
      </c>
      <c r="L356">
        <v>838.88799999999992</v>
      </c>
      <c r="M356">
        <v>835.63200000000006</v>
      </c>
      <c r="O356">
        <v>979.96199999999999</v>
      </c>
    </row>
    <row r="357" spans="1:15" x14ac:dyDescent="0.25">
      <c r="A357">
        <v>349</v>
      </c>
      <c r="B357" t="s">
        <v>0</v>
      </c>
      <c r="C357">
        <v>2008</v>
      </c>
      <c r="D357">
        <v>306.55100000000004</v>
      </c>
      <c r="E357">
        <v>387.50800000000004</v>
      </c>
      <c r="F357">
        <v>535.125</v>
      </c>
      <c r="G357">
        <v>644.00699999999995</v>
      </c>
      <c r="H357">
        <v>689.67599999999993</v>
      </c>
      <c r="I357">
        <v>713.96499999999992</v>
      </c>
      <c r="J357">
        <v>690.57100000000003</v>
      </c>
      <c r="K357">
        <v>809.20699999999999</v>
      </c>
      <c r="L357">
        <v>860.24400000000003</v>
      </c>
      <c r="M357">
        <v>862.82600000000002</v>
      </c>
      <c r="O357">
        <v>1020</v>
      </c>
    </row>
    <row r="358" spans="1:15" x14ac:dyDescent="0.25">
      <c r="A358">
        <v>350</v>
      </c>
      <c r="B358" t="s">
        <v>0</v>
      </c>
      <c r="C358">
        <v>2008</v>
      </c>
      <c r="D358">
        <v>258.97300000000001</v>
      </c>
      <c r="E358">
        <v>396.541</v>
      </c>
      <c r="F358">
        <v>535.19799999999998</v>
      </c>
      <c r="G358">
        <v>607.76300000000003</v>
      </c>
      <c r="H358">
        <v>719.351</v>
      </c>
      <c r="I358">
        <v>687.96199999999999</v>
      </c>
      <c r="J358">
        <v>705.76199999999994</v>
      </c>
      <c r="K358">
        <v>835.99599999999998</v>
      </c>
      <c r="L358">
        <v>775.26</v>
      </c>
    </row>
    <row r="359" spans="1:15" x14ac:dyDescent="0.25">
      <c r="A359">
        <v>351</v>
      </c>
      <c r="B359" t="s">
        <v>0</v>
      </c>
      <c r="C359">
        <v>2008</v>
      </c>
      <c r="D359">
        <v>266.99200000000002</v>
      </c>
      <c r="E359">
        <v>385.49299999999999</v>
      </c>
      <c r="F359">
        <v>521.89800000000002</v>
      </c>
      <c r="G359">
        <v>639.35699999999997</v>
      </c>
      <c r="H359">
        <v>691.60400000000004</v>
      </c>
      <c r="I359">
        <v>716.98799999999994</v>
      </c>
      <c r="J359">
        <v>708.16</v>
      </c>
      <c r="K359">
        <v>771.88900000000001</v>
      </c>
      <c r="L359">
        <v>827.87900000000002</v>
      </c>
      <c r="M359">
        <v>677.40300000000002</v>
      </c>
    </row>
    <row r="360" spans="1:15" x14ac:dyDescent="0.25">
      <c r="A360">
        <v>352</v>
      </c>
      <c r="B360" t="s">
        <v>0</v>
      </c>
      <c r="C360">
        <v>2008</v>
      </c>
      <c r="D360">
        <v>274.90500000000003</v>
      </c>
      <c r="E360">
        <v>388.55500000000001</v>
      </c>
      <c r="F360">
        <v>551.66599999999994</v>
      </c>
      <c r="G360">
        <v>625.41899999999998</v>
      </c>
      <c r="H360">
        <v>736.99</v>
      </c>
      <c r="I360">
        <v>720.56100000000004</v>
      </c>
      <c r="J360">
        <v>696.04300000000001</v>
      </c>
      <c r="K360">
        <v>817.38099999999997</v>
      </c>
      <c r="L360">
        <v>767.39199999999994</v>
      </c>
      <c r="M360">
        <v>715.70999999999992</v>
      </c>
      <c r="O360">
        <v>1152.8799999999999</v>
      </c>
    </row>
    <row r="361" spans="1:15" x14ac:dyDescent="0.25">
      <c r="A361">
        <v>353</v>
      </c>
      <c r="B361" t="s">
        <v>0</v>
      </c>
      <c r="C361">
        <v>2008</v>
      </c>
      <c r="D361">
        <v>259.11400000000003</v>
      </c>
      <c r="E361">
        <v>400.00700000000001</v>
      </c>
      <c r="F361">
        <v>532.65700000000004</v>
      </c>
      <c r="G361">
        <v>597.16100000000006</v>
      </c>
      <c r="H361">
        <v>737.97800000000007</v>
      </c>
      <c r="I361">
        <v>708.60599999999999</v>
      </c>
      <c r="J361">
        <v>711.04199999999992</v>
      </c>
      <c r="K361">
        <v>792.15700000000004</v>
      </c>
      <c r="L361">
        <v>800.03599999999994</v>
      </c>
    </row>
    <row r="362" spans="1:15" x14ac:dyDescent="0.25">
      <c r="A362">
        <v>354</v>
      </c>
      <c r="B362" t="s">
        <v>0</v>
      </c>
      <c r="C362">
        <v>2008</v>
      </c>
      <c r="D362">
        <v>273.75300000000004</v>
      </c>
      <c r="E362">
        <v>391.09800000000001</v>
      </c>
      <c r="F362">
        <v>558.89400000000001</v>
      </c>
      <c r="G362">
        <v>621.07900000000006</v>
      </c>
      <c r="H362">
        <v>804.69900000000007</v>
      </c>
      <c r="I362">
        <v>697.09500000000003</v>
      </c>
      <c r="J362">
        <v>715.851</v>
      </c>
      <c r="K362">
        <v>771.4</v>
      </c>
      <c r="L362">
        <v>878.36599999999999</v>
      </c>
      <c r="M362">
        <v>660.63099999999997</v>
      </c>
      <c r="O362">
        <v>991.10599999999999</v>
      </c>
    </row>
    <row r="363" spans="1:15" x14ac:dyDescent="0.25">
      <c r="A363">
        <v>355</v>
      </c>
      <c r="B363" t="s">
        <v>0</v>
      </c>
      <c r="C363">
        <v>2008</v>
      </c>
      <c r="D363">
        <v>266.06099999999998</v>
      </c>
      <c r="E363">
        <v>400.28000000000003</v>
      </c>
      <c r="F363">
        <v>534.01299999999992</v>
      </c>
      <c r="G363">
        <v>605.79999999999995</v>
      </c>
      <c r="H363">
        <v>672.08500000000004</v>
      </c>
      <c r="I363">
        <v>721.91099999999994</v>
      </c>
      <c r="J363">
        <v>722.05600000000004</v>
      </c>
      <c r="K363">
        <v>765.74799999999993</v>
      </c>
      <c r="L363">
        <v>741.68</v>
      </c>
      <c r="M363">
        <v>826.86199999999997</v>
      </c>
    </row>
    <row r="364" spans="1:15" x14ac:dyDescent="0.25">
      <c r="A364">
        <v>356</v>
      </c>
      <c r="B364" t="s">
        <v>0</v>
      </c>
      <c r="C364">
        <v>2008</v>
      </c>
      <c r="D364">
        <v>282.25</v>
      </c>
      <c r="E364">
        <v>394.65899999999999</v>
      </c>
      <c r="F364">
        <v>557.00700000000006</v>
      </c>
      <c r="G364">
        <v>602.69299999999998</v>
      </c>
      <c r="H364">
        <v>703.38</v>
      </c>
      <c r="I364">
        <v>739.31899999999996</v>
      </c>
      <c r="J364">
        <v>729.04000000000008</v>
      </c>
      <c r="K364">
        <v>789.78300000000002</v>
      </c>
      <c r="L364">
        <v>773.72900000000004</v>
      </c>
      <c r="M364">
        <v>697.55599999999993</v>
      </c>
      <c r="O364">
        <v>889.95500000000004</v>
      </c>
    </row>
    <row r="365" spans="1:15" x14ac:dyDescent="0.25">
      <c r="A365">
        <v>357</v>
      </c>
      <c r="B365" t="s">
        <v>0</v>
      </c>
      <c r="C365">
        <v>2008</v>
      </c>
      <c r="D365">
        <v>270.42699999999996</v>
      </c>
      <c r="E365">
        <v>387.452</v>
      </c>
      <c r="F365">
        <v>550.14499999999998</v>
      </c>
      <c r="G365">
        <v>628.803</v>
      </c>
      <c r="H365">
        <v>728.43399999999997</v>
      </c>
      <c r="I365">
        <v>719.58100000000002</v>
      </c>
      <c r="J365">
        <v>688.90800000000002</v>
      </c>
      <c r="K365">
        <v>784.50699999999995</v>
      </c>
      <c r="L365">
        <v>772.93299999999999</v>
      </c>
      <c r="M365">
        <v>804.28599999999994</v>
      </c>
    </row>
    <row r="366" spans="1:15" x14ac:dyDescent="0.25">
      <c r="A366">
        <v>358</v>
      </c>
      <c r="B366" t="s">
        <v>0</v>
      </c>
      <c r="C366">
        <v>2008</v>
      </c>
      <c r="D366">
        <v>264.803</v>
      </c>
      <c r="E366">
        <v>416.57400000000001</v>
      </c>
      <c r="F366">
        <v>529.80600000000004</v>
      </c>
      <c r="G366">
        <v>599.41199999999992</v>
      </c>
      <c r="H366">
        <v>705.21900000000005</v>
      </c>
      <c r="I366">
        <v>716.95100000000002</v>
      </c>
      <c r="J366">
        <v>691.25199999999995</v>
      </c>
      <c r="K366">
        <v>795.61</v>
      </c>
      <c r="L366">
        <v>758.19999999999993</v>
      </c>
      <c r="M366">
        <v>850.01700000000005</v>
      </c>
      <c r="O366">
        <v>981.08300000000008</v>
      </c>
    </row>
    <row r="367" spans="1:15" x14ac:dyDescent="0.25">
      <c r="A367">
        <v>359</v>
      </c>
      <c r="B367" t="s">
        <v>0</v>
      </c>
      <c r="C367">
        <v>2008</v>
      </c>
      <c r="D367">
        <v>277.85599999999999</v>
      </c>
      <c r="E367">
        <v>361.60700000000003</v>
      </c>
      <c r="F367">
        <v>537.548</v>
      </c>
      <c r="G367">
        <v>615.76699999999994</v>
      </c>
      <c r="H367">
        <v>742.44500000000005</v>
      </c>
      <c r="I367">
        <v>739.28599999999994</v>
      </c>
      <c r="J367">
        <v>688.36</v>
      </c>
      <c r="K367">
        <v>767.89400000000001</v>
      </c>
      <c r="L367">
        <v>811.89400000000001</v>
      </c>
      <c r="M367">
        <v>720.24600000000009</v>
      </c>
    </row>
    <row r="368" spans="1:15" x14ac:dyDescent="0.25">
      <c r="A368">
        <v>360</v>
      </c>
      <c r="B368" t="s">
        <v>0</v>
      </c>
      <c r="C368">
        <v>2008</v>
      </c>
      <c r="D368">
        <v>258.65199999999999</v>
      </c>
      <c r="E368">
        <v>366.10500000000002</v>
      </c>
      <c r="F368">
        <v>552.822</v>
      </c>
      <c r="G368">
        <v>587.90600000000006</v>
      </c>
      <c r="H368">
        <v>753.81</v>
      </c>
      <c r="I368">
        <v>703.79100000000005</v>
      </c>
      <c r="J368">
        <v>682.41099999999994</v>
      </c>
      <c r="K368">
        <v>784.9620000000001</v>
      </c>
      <c r="L368">
        <v>745.25600000000009</v>
      </c>
      <c r="M368">
        <v>832.2</v>
      </c>
      <c r="O368">
        <v>1057.8000000000002</v>
      </c>
    </row>
    <row r="369" spans="1:15" x14ac:dyDescent="0.25">
      <c r="A369">
        <v>361</v>
      </c>
      <c r="B369" t="s">
        <v>0</v>
      </c>
      <c r="C369">
        <v>2008</v>
      </c>
      <c r="D369">
        <v>265.49099999999999</v>
      </c>
      <c r="E369">
        <v>395.99299999999999</v>
      </c>
      <c r="F369">
        <v>557.87799999999993</v>
      </c>
      <c r="G369">
        <v>640.61500000000001</v>
      </c>
      <c r="H369">
        <v>731.875</v>
      </c>
      <c r="I369">
        <v>707.322</v>
      </c>
      <c r="J369">
        <v>687.274</v>
      </c>
      <c r="K369">
        <v>785.51599999999996</v>
      </c>
      <c r="L369">
        <v>762.05199999999991</v>
      </c>
      <c r="M369">
        <v>714.36500000000001</v>
      </c>
    </row>
    <row r="370" spans="1:15" x14ac:dyDescent="0.25">
      <c r="A370">
        <v>362</v>
      </c>
      <c r="B370" t="s">
        <v>0</v>
      </c>
      <c r="C370">
        <v>2008</v>
      </c>
      <c r="D370">
        <v>258.012</v>
      </c>
      <c r="E370">
        <v>402.44900000000001</v>
      </c>
      <c r="F370">
        <v>544.22</v>
      </c>
      <c r="G370">
        <v>580.79700000000003</v>
      </c>
      <c r="H370">
        <v>698.68200000000002</v>
      </c>
      <c r="I370">
        <v>717.81299999999999</v>
      </c>
      <c r="J370">
        <v>743.80799999999999</v>
      </c>
      <c r="K370">
        <v>775.32400000000007</v>
      </c>
      <c r="L370">
        <v>681.95100000000002</v>
      </c>
      <c r="M370">
        <v>801.77800000000002</v>
      </c>
    </row>
    <row r="371" spans="1:15" x14ac:dyDescent="0.25">
      <c r="A371">
        <v>363</v>
      </c>
      <c r="B371" t="s">
        <v>0</v>
      </c>
      <c r="C371">
        <v>2008</v>
      </c>
      <c r="D371">
        <v>255.73600000000002</v>
      </c>
      <c r="E371">
        <v>374.94400000000002</v>
      </c>
      <c r="F371">
        <v>561.46100000000001</v>
      </c>
      <c r="G371">
        <v>589.04300000000001</v>
      </c>
      <c r="H371">
        <v>731.50199999999995</v>
      </c>
      <c r="I371">
        <v>723.29600000000005</v>
      </c>
      <c r="J371">
        <v>684.79</v>
      </c>
      <c r="K371">
        <v>815.30799999999999</v>
      </c>
      <c r="L371">
        <v>919.53800000000001</v>
      </c>
      <c r="M371">
        <v>788.70699999999999</v>
      </c>
      <c r="O371">
        <v>1121.1100000000001</v>
      </c>
    </row>
    <row r="372" spans="1:15" x14ac:dyDescent="0.25">
      <c r="A372">
        <v>364</v>
      </c>
      <c r="B372" t="s">
        <v>0</v>
      </c>
      <c r="C372">
        <v>2008</v>
      </c>
      <c r="D372">
        <v>281.05200000000002</v>
      </c>
      <c r="E372">
        <v>387.23899999999998</v>
      </c>
      <c r="F372">
        <v>533.19000000000005</v>
      </c>
      <c r="G372">
        <v>616.78699999999992</v>
      </c>
      <c r="H372">
        <v>764.24</v>
      </c>
      <c r="I372">
        <v>696.2890000000001</v>
      </c>
      <c r="J372">
        <v>719.91799999999989</v>
      </c>
      <c r="K372">
        <v>774.37</v>
      </c>
      <c r="L372">
        <v>646.60300000000007</v>
      </c>
    </row>
    <row r="373" spans="1:15" x14ac:dyDescent="0.25">
      <c r="A373">
        <v>365</v>
      </c>
      <c r="B373" t="s">
        <v>0</v>
      </c>
      <c r="C373">
        <v>2008</v>
      </c>
      <c r="D373">
        <v>283.20400000000001</v>
      </c>
      <c r="E373">
        <v>392.93099999999998</v>
      </c>
      <c r="F373">
        <v>558.27300000000002</v>
      </c>
      <c r="G373">
        <v>629.98799999999994</v>
      </c>
      <c r="H373">
        <v>748.38</v>
      </c>
      <c r="I373">
        <v>738.50300000000004</v>
      </c>
      <c r="J373">
        <v>697.33799999999997</v>
      </c>
      <c r="K373">
        <v>735.37400000000002</v>
      </c>
      <c r="L373">
        <v>762.88699999999994</v>
      </c>
      <c r="M373">
        <v>804.74699999999996</v>
      </c>
      <c r="O373">
        <v>1007.5300000000001</v>
      </c>
    </row>
    <row r="374" spans="1:15" x14ac:dyDescent="0.25">
      <c r="A374">
        <v>366</v>
      </c>
      <c r="B374" t="s">
        <v>0</v>
      </c>
      <c r="C374">
        <v>2008</v>
      </c>
      <c r="D374">
        <v>259.85899999999998</v>
      </c>
      <c r="E374">
        <v>377.49399999999997</v>
      </c>
      <c r="F374">
        <v>534.15900000000011</v>
      </c>
      <c r="G374">
        <v>626.08799999999997</v>
      </c>
      <c r="H374">
        <v>733.05600000000004</v>
      </c>
      <c r="I374">
        <v>715.79099999999994</v>
      </c>
      <c r="J374">
        <v>680.46100000000001</v>
      </c>
      <c r="K374">
        <v>808.71600000000001</v>
      </c>
      <c r="L374">
        <v>829.01800000000003</v>
      </c>
      <c r="M374">
        <v>858.57100000000003</v>
      </c>
    </row>
    <row r="375" spans="1:15" x14ac:dyDescent="0.25">
      <c r="A375">
        <v>367</v>
      </c>
      <c r="B375" t="s">
        <v>0</v>
      </c>
      <c r="C375">
        <v>2008</v>
      </c>
      <c r="D375">
        <v>268.61099999999999</v>
      </c>
      <c r="E375">
        <v>399.99</v>
      </c>
      <c r="F375">
        <v>542.20699999999999</v>
      </c>
      <c r="G375">
        <v>573.37099999999998</v>
      </c>
      <c r="H375">
        <v>734.67000000000007</v>
      </c>
      <c r="I375">
        <v>727.68799999999999</v>
      </c>
      <c r="J375">
        <v>685.94900000000007</v>
      </c>
      <c r="K375">
        <v>775.33900000000006</v>
      </c>
      <c r="L375">
        <v>759.44500000000005</v>
      </c>
      <c r="O375">
        <v>913.33299999999997</v>
      </c>
    </row>
    <row r="376" spans="1:15" x14ac:dyDescent="0.25">
      <c r="A376">
        <v>368</v>
      </c>
      <c r="B376" t="s">
        <v>0</v>
      </c>
      <c r="C376">
        <v>2008</v>
      </c>
      <c r="D376">
        <v>261.66299999999995</v>
      </c>
      <c r="E376">
        <v>383.44400000000002</v>
      </c>
      <c r="F376">
        <v>531.82799999999997</v>
      </c>
      <c r="G376">
        <v>603.38599999999997</v>
      </c>
      <c r="H376">
        <v>714.85799999999995</v>
      </c>
      <c r="I376">
        <v>696.26499999999999</v>
      </c>
      <c r="J376">
        <v>700.45299999999997</v>
      </c>
      <c r="K376">
        <v>782.72900000000004</v>
      </c>
      <c r="L376">
        <v>772.39300000000003</v>
      </c>
      <c r="M376">
        <v>735.86099999999999</v>
      </c>
    </row>
    <row r="377" spans="1:15" x14ac:dyDescent="0.25">
      <c r="A377">
        <v>369</v>
      </c>
      <c r="B377" t="s">
        <v>0</v>
      </c>
      <c r="C377">
        <v>2008</v>
      </c>
      <c r="D377">
        <v>265.47300000000001</v>
      </c>
      <c r="E377">
        <v>390.27699999999999</v>
      </c>
      <c r="F377">
        <v>553.49599999999998</v>
      </c>
      <c r="G377">
        <v>608.38599999999997</v>
      </c>
      <c r="H377">
        <v>691.34100000000001</v>
      </c>
      <c r="I377">
        <v>739.721</v>
      </c>
      <c r="J377">
        <v>702.601</v>
      </c>
      <c r="K377">
        <v>791.69599999999991</v>
      </c>
      <c r="L377">
        <v>807.09199999999998</v>
      </c>
      <c r="M377">
        <v>642.5</v>
      </c>
    </row>
    <row r="378" spans="1:15" x14ac:dyDescent="0.25">
      <c r="A378">
        <v>370</v>
      </c>
      <c r="B378" t="s">
        <v>0</v>
      </c>
      <c r="C378">
        <v>2008</v>
      </c>
      <c r="D378">
        <v>255.00200000000001</v>
      </c>
      <c r="E378">
        <v>393.048</v>
      </c>
      <c r="F378">
        <v>529.90300000000002</v>
      </c>
      <c r="G378">
        <v>619.74799999999993</v>
      </c>
      <c r="H378">
        <v>771.50099999999998</v>
      </c>
      <c r="I378">
        <v>724.36699999999996</v>
      </c>
      <c r="J378">
        <v>691.14600000000007</v>
      </c>
      <c r="K378">
        <v>771.18399999999997</v>
      </c>
      <c r="L378">
        <v>758.17700000000002</v>
      </c>
      <c r="M378">
        <v>865</v>
      </c>
    </row>
    <row r="379" spans="1:15" x14ac:dyDescent="0.25">
      <c r="A379">
        <v>371</v>
      </c>
      <c r="B379" t="s">
        <v>0</v>
      </c>
      <c r="C379">
        <v>2008</v>
      </c>
      <c r="D379">
        <v>244.58799999999999</v>
      </c>
      <c r="E379">
        <v>390.17600000000004</v>
      </c>
      <c r="F379">
        <v>539.07299999999998</v>
      </c>
      <c r="G379">
        <v>632.38000000000011</v>
      </c>
      <c r="H379">
        <v>719.95900000000006</v>
      </c>
      <c r="I379">
        <v>723.245</v>
      </c>
      <c r="J379">
        <v>680.03899999999999</v>
      </c>
      <c r="K379">
        <v>806.03300000000002</v>
      </c>
      <c r="L379">
        <v>902.30500000000006</v>
      </c>
      <c r="M379">
        <v>744.36199999999997</v>
      </c>
    </row>
    <row r="380" spans="1:15" x14ac:dyDescent="0.25">
      <c r="A380">
        <v>372</v>
      </c>
      <c r="B380" t="s">
        <v>0</v>
      </c>
      <c r="C380">
        <v>2008</v>
      </c>
      <c r="D380">
        <v>255.98500000000001</v>
      </c>
      <c r="E380">
        <v>386.322</v>
      </c>
      <c r="F380">
        <v>525.43600000000004</v>
      </c>
      <c r="G380">
        <v>590.08100000000002</v>
      </c>
      <c r="H380">
        <v>733.57600000000002</v>
      </c>
      <c r="I380">
        <v>711.30200000000002</v>
      </c>
      <c r="J380">
        <v>734.54499999999996</v>
      </c>
      <c r="K380">
        <v>797.58399999999995</v>
      </c>
      <c r="L380">
        <v>780.81500000000005</v>
      </c>
      <c r="M380">
        <v>775.06200000000001</v>
      </c>
      <c r="O380">
        <v>1154.08</v>
      </c>
    </row>
    <row r="381" spans="1:15" x14ac:dyDescent="0.25">
      <c r="A381">
        <v>373</v>
      </c>
      <c r="B381" t="s">
        <v>0</v>
      </c>
      <c r="C381">
        <v>2008</v>
      </c>
      <c r="D381">
        <v>269.70800000000003</v>
      </c>
      <c r="E381">
        <v>382.375</v>
      </c>
      <c r="F381">
        <v>559.30599999999993</v>
      </c>
      <c r="G381">
        <v>605.83399999999995</v>
      </c>
      <c r="H381">
        <v>761.03800000000001</v>
      </c>
      <c r="I381">
        <v>702.22799999999995</v>
      </c>
      <c r="J381">
        <v>702.28199999999993</v>
      </c>
      <c r="K381">
        <v>744.48099999999999</v>
      </c>
      <c r="L381">
        <v>791.125</v>
      </c>
      <c r="M381">
        <v>728.56200000000001</v>
      </c>
      <c r="O381">
        <v>852.44299999999998</v>
      </c>
    </row>
    <row r="382" spans="1:15" x14ac:dyDescent="0.25">
      <c r="A382">
        <v>374</v>
      </c>
      <c r="B382" t="s">
        <v>0</v>
      </c>
      <c r="C382">
        <v>2008</v>
      </c>
      <c r="D382">
        <v>252.86700000000002</v>
      </c>
      <c r="E382">
        <v>398.411</v>
      </c>
      <c r="F382">
        <v>514.755</v>
      </c>
      <c r="G382">
        <v>630.16600000000005</v>
      </c>
      <c r="H382">
        <v>753.71999999999991</v>
      </c>
      <c r="I382">
        <v>709.375</v>
      </c>
      <c r="J382">
        <v>711.56500000000005</v>
      </c>
      <c r="K382">
        <v>742.23599999999999</v>
      </c>
      <c r="L382">
        <v>778.85</v>
      </c>
      <c r="M382">
        <v>869.34799999999996</v>
      </c>
      <c r="O382">
        <v>1148.5</v>
      </c>
    </row>
    <row r="383" spans="1:15" x14ac:dyDescent="0.25">
      <c r="A383">
        <v>375</v>
      </c>
      <c r="B383" t="s">
        <v>0</v>
      </c>
      <c r="C383">
        <v>2008</v>
      </c>
      <c r="D383">
        <v>247.20700000000002</v>
      </c>
      <c r="E383">
        <v>377.34499999999997</v>
      </c>
      <c r="F383">
        <v>539.59199999999998</v>
      </c>
      <c r="G383">
        <v>654.05000000000007</v>
      </c>
      <c r="H383">
        <v>712.81700000000001</v>
      </c>
      <c r="I383">
        <v>720.74099999999999</v>
      </c>
      <c r="J383">
        <v>689.529</v>
      </c>
      <c r="K383">
        <v>778.61800000000005</v>
      </c>
      <c r="L383">
        <v>818.83500000000004</v>
      </c>
      <c r="M383">
        <v>782.05200000000002</v>
      </c>
      <c r="O383">
        <v>1173.0400000000002</v>
      </c>
    </row>
    <row r="384" spans="1:15" x14ac:dyDescent="0.25">
      <c r="A384">
        <v>376</v>
      </c>
      <c r="B384" t="s">
        <v>0</v>
      </c>
      <c r="C384">
        <v>2008</v>
      </c>
      <c r="D384">
        <v>250.78499999999997</v>
      </c>
      <c r="E384">
        <v>387.81200000000001</v>
      </c>
      <c r="F384">
        <v>532.53800000000001</v>
      </c>
      <c r="G384">
        <v>617.50599999999997</v>
      </c>
      <c r="H384">
        <v>659.92099999999994</v>
      </c>
      <c r="I384">
        <v>754.32100000000003</v>
      </c>
      <c r="J384">
        <v>670.61</v>
      </c>
      <c r="K384">
        <v>801.05000000000007</v>
      </c>
      <c r="L384">
        <v>950.24699999999996</v>
      </c>
      <c r="M384">
        <v>878.03899999999999</v>
      </c>
    </row>
    <row r="385" spans="1:15" x14ac:dyDescent="0.25">
      <c r="A385">
        <v>377</v>
      </c>
      <c r="B385" t="s">
        <v>0</v>
      </c>
      <c r="C385">
        <v>2008</v>
      </c>
      <c r="D385">
        <v>273.988</v>
      </c>
      <c r="E385">
        <v>366.91800000000001</v>
      </c>
      <c r="F385">
        <v>539.32999999999993</v>
      </c>
      <c r="G385">
        <v>620.54600000000005</v>
      </c>
      <c r="H385">
        <v>705.91800000000001</v>
      </c>
      <c r="I385">
        <v>710.91499999999996</v>
      </c>
      <c r="J385">
        <v>707.846</v>
      </c>
      <c r="K385">
        <v>794.45799999999997</v>
      </c>
      <c r="L385">
        <v>840.72299999999996</v>
      </c>
      <c r="M385">
        <v>734.25799999999992</v>
      </c>
    </row>
    <row r="386" spans="1:15" x14ac:dyDescent="0.25">
      <c r="A386">
        <v>378</v>
      </c>
      <c r="B386" t="s">
        <v>0</v>
      </c>
      <c r="C386">
        <v>2008</v>
      </c>
      <c r="D386">
        <v>259.92500000000001</v>
      </c>
      <c r="E386">
        <v>399.91900000000004</v>
      </c>
      <c r="F386">
        <v>527.25699999999995</v>
      </c>
      <c r="G386">
        <v>637.31899999999996</v>
      </c>
      <c r="H386">
        <v>697.86800000000005</v>
      </c>
      <c r="I386">
        <v>710.87199999999996</v>
      </c>
      <c r="J386">
        <v>697.97</v>
      </c>
      <c r="K386">
        <v>788.11099999999999</v>
      </c>
      <c r="L386">
        <v>838.63499999999999</v>
      </c>
      <c r="M386">
        <v>618.654</v>
      </c>
      <c r="O386">
        <v>1031.72</v>
      </c>
    </row>
    <row r="387" spans="1:15" x14ac:dyDescent="0.25">
      <c r="A387">
        <v>379</v>
      </c>
      <c r="B387" t="s">
        <v>0</v>
      </c>
      <c r="C387">
        <v>2008</v>
      </c>
      <c r="D387">
        <v>283.72799999999995</v>
      </c>
      <c r="E387">
        <v>380.75599999999997</v>
      </c>
      <c r="F387">
        <v>560.23500000000001</v>
      </c>
      <c r="G387">
        <v>604.31799999999998</v>
      </c>
      <c r="H387">
        <v>713.16800000000001</v>
      </c>
      <c r="I387">
        <v>706.072</v>
      </c>
      <c r="J387">
        <v>717.39299999999992</v>
      </c>
      <c r="K387">
        <v>805.13199999999995</v>
      </c>
      <c r="L387">
        <v>764.54700000000003</v>
      </c>
      <c r="M387">
        <v>800.44299999999998</v>
      </c>
    </row>
    <row r="388" spans="1:15" x14ac:dyDescent="0.25">
      <c r="A388">
        <v>380</v>
      </c>
      <c r="B388" t="s">
        <v>0</v>
      </c>
      <c r="C388">
        <v>2008</v>
      </c>
      <c r="D388">
        <v>262.19399999999996</v>
      </c>
      <c r="E388">
        <v>367.62600000000003</v>
      </c>
      <c r="F388">
        <v>560.39700000000005</v>
      </c>
      <c r="G388">
        <v>627.30200000000002</v>
      </c>
      <c r="H388">
        <v>742.49099999999999</v>
      </c>
      <c r="I388">
        <v>721.18000000000006</v>
      </c>
      <c r="J388">
        <v>693.86899999999991</v>
      </c>
      <c r="K388">
        <v>829.89100000000008</v>
      </c>
      <c r="L388">
        <v>825.86599999999999</v>
      </c>
      <c r="M388">
        <v>712.30700000000002</v>
      </c>
      <c r="O388">
        <v>1168.97</v>
      </c>
    </row>
    <row r="389" spans="1:15" x14ac:dyDescent="0.25">
      <c r="A389">
        <v>381</v>
      </c>
      <c r="B389" t="s">
        <v>0</v>
      </c>
      <c r="C389">
        <v>2008</v>
      </c>
      <c r="D389">
        <v>277.50099999999998</v>
      </c>
      <c r="E389">
        <v>372.77700000000004</v>
      </c>
      <c r="F389">
        <v>531.42100000000005</v>
      </c>
      <c r="G389">
        <v>626.09100000000001</v>
      </c>
      <c r="H389">
        <v>689.44299999999998</v>
      </c>
      <c r="I389">
        <v>705.99400000000003</v>
      </c>
      <c r="J389">
        <v>700.81899999999996</v>
      </c>
      <c r="K389">
        <v>770.96100000000001</v>
      </c>
      <c r="L389">
        <v>720.678</v>
      </c>
      <c r="M389">
        <v>713.26199999999994</v>
      </c>
      <c r="O389">
        <v>1088.23</v>
      </c>
    </row>
    <row r="390" spans="1:15" x14ac:dyDescent="0.25">
      <c r="A390">
        <v>382</v>
      </c>
      <c r="B390" t="s">
        <v>0</v>
      </c>
      <c r="C390">
        <v>2008</v>
      </c>
      <c r="D390">
        <v>258.11799999999999</v>
      </c>
      <c r="E390">
        <v>392.37200000000001</v>
      </c>
      <c r="F390">
        <v>539.31799999999998</v>
      </c>
      <c r="G390">
        <v>661.93100000000004</v>
      </c>
      <c r="H390">
        <v>747.87700000000007</v>
      </c>
      <c r="I390">
        <v>720.23800000000006</v>
      </c>
      <c r="J390">
        <v>681.28800000000001</v>
      </c>
      <c r="K390">
        <v>813.53399999999999</v>
      </c>
      <c r="L390">
        <v>745.31899999999996</v>
      </c>
      <c r="M390">
        <v>851.18600000000004</v>
      </c>
    </row>
    <row r="391" spans="1:15" x14ac:dyDescent="0.25">
      <c r="A391">
        <v>383</v>
      </c>
      <c r="B391" t="s">
        <v>0</v>
      </c>
      <c r="C391">
        <v>2008</v>
      </c>
      <c r="D391">
        <v>267.26499999999999</v>
      </c>
      <c r="E391">
        <v>369.351</v>
      </c>
      <c r="F391">
        <v>534.86699999999996</v>
      </c>
      <c r="G391">
        <v>590.59300000000007</v>
      </c>
      <c r="H391">
        <v>754.16300000000001</v>
      </c>
      <c r="I391">
        <v>699.42700000000002</v>
      </c>
      <c r="J391">
        <v>706.68299999999999</v>
      </c>
      <c r="K391">
        <v>823.18299999999999</v>
      </c>
      <c r="L391">
        <v>830.45999999999992</v>
      </c>
      <c r="O391">
        <v>1231.29</v>
      </c>
    </row>
    <row r="392" spans="1:15" x14ac:dyDescent="0.25">
      <c r="A392">
        <v>384</v>
      </c>
      <c r="B392" t="s">
        <v>0</v>
      </c>
      <c r="C392">
        <v>2008</v>
      </c>
      <c r="D392">
        <v>259.91199999999998</v>
      </c>
      <c r="E392">
        <v>386.762</v>
      </c>
      <c r="F392">
        <v>554.95699999999999</v>
      </c>
      <c r="G392">
        <v>642.41999999999996</v>
      </c>
      <c r="H392">
        <v>679.63300000000004</v>
      </c>
      <c r="I392">
        <v>757.70499999999993</v>
      </c>
      <c r="J392">
        <v>702.36799999999994</v>
      </c>
      <c r="K392">
        <v>771.45100000000002</v>
      </c>
      <c r="L392">
        <v>788.80700000000002</v>
      </c>
      <c r="M392">
        <v>752.63400000000001</v>
      </c>
    </row>
    <row r="393" spans="1:15" x14ac:dyDescent="0.25">
      <c r="A393">
        <v>385</v>
      </c>
      <c r="B393" t="s">
        <v>0</v>
      </c>
      <c r="C393">
        <v>2008</v>
      </c>
      <c r="D393">
        <v>269.02300000000002</v>
      </c>
      <c r="E393">
        <v>394.12900000000002</v>
      </c>
      <c r="F393">
        <v>541.16200000000003</v>
      </c>
      <c r="G393">
        <v>627.29900000000009</v>
      </c>
      <c r="H393">
        <v>743.46299999999997</v>
      </c>
      <c r="I393">
        <v>726.99599999999998</v>
      </c>
      <c r="J393">
        <v>714.66200000000003</v>
      </c>
      <c r="K393">
        <v>760.00800000000004</v>
      </c>
      <c r="L393">
        <v>819.84</v>
      </c>
      <c r="M393">
        <v>618.66699999999992</v>
      </c>
      <c r="O393">
        <v>1167.6100000000001</v>
      </c>
    </row>
    <row r="394" spans="1:15" x14ac:dyDescent="0.25">
      <c r="A394">
        <v>386</v>
      </c>
      <c r="B394" t="s">
        <v>0</v>
      </c>
      <c r="C394">
        <v>2008</v>
      </c>
      <c r="D394">
        <v>277.96600000000001</v>
      </c>
      <c r="E394">
        <v>403.74</v>
      </c>
      <c r="F394">
        <v>549.3900000000001</v>
      </c>
      <c r="G394">
        <v>604.66899999999998</v>
      </c>
      <c r="H394">
        <v>719.64</v>
      </c>
      <c r="I394">
        <v>716.75900000000001</v>
      </c>
      <c r="J394">
        <v>708.95799999999997</v>
      </c>
      <c r="K394">
        <v>774.02700000000004</v>
      </c>
      <c r="L394">
        <v>892.73299999999995</v>
      </c>
      <c r="O394">
        <v>883.33300000000008</v>
      </c>
    </row>
    <row r="395" spans="1:15" x14ac:dyDescent="0.25">
      <c r="A395">
        <v>387</v>
      </c>
      <c r="B395" t="s">
        <v>0</v>
      </c>
      <c r="C395">
        <v>2008</v>
      </c>
      <c r="D395">
        <v>248.18299999999999</v>
      </c>
      <c r="E395">
        <v>367.78399999999999</v>
      </c>
      <c r="F395">
        <v>519.99599999999998</v>
      </c>
      <c r="G395">
        <v>620.75300000000004</v>
      </c>
      <c r="H395">
        <v>711.15</v>
      </c>
      <c r="I395">
        <v>688.18799999999999</v>
      </c>
      <c r="J395">
        <v>684.90200000000004</v>
      </c>
      <c r="K395">
        <v>804.42000000000007</v>
      </c>
      <c r="L395">
        <v>760.23599999999999</v>
      </c>
      <c r="M395">
        <v>801.14499999999998</v>
      </c>
      <c r="O395">
        <v>1159.04</v>
      </c>
    </row>
    <row r="396" spans="1:15" x14ac:dyDescent="0.25">
      <c r="A396">
        <v>388</v>
      </c>
      <c r="B396" t="s">
        <v>0</v>
      </c>
      <c r="C396">
        <v>2008</v>
      </c>
      <c r="D396">
        <v>260.97399999999999</v>
      </c>
      <c r="E396">
        <v>390.38600000000002</v>
      </c>
      <c r="F396">
        <v>551.84500000000003</v>
      </c>
      <c r="G396">
        <v>657.03199999999993</v>
      </c>
      <c r="H396">
        <v>727.31700000000001</v>
      </c>
      <c r="I396">
        <v>725.19599999999991</v>
      </c>
      <c r="J396">
        <v>715.92199999999991</v>
      </c>
      <c r="K396">
        <v>786.47699999999998</v>
      </c>
      <c r="L396">
        <v>669.23900000000003</v>
      </c>
      <c r="M396">
        <v>735.74300000000005</v>
      </c>
      <c r="O396">
        <v>1109.2</v>
      </c>
    </row>
    <row r="397" spans="1:15" x14ac:dyDescent="0.25">
      <c r="A397">
        <v>389</v>
      </c>
      <c r="B397" t="s">
        <v>0</v>
      </c>
      <c r="C397">
        <v>2008</v>
      </c>
      <c r="D397">
        <v>278.61500000000001</v>
      </c>
      <c r="E397">
        <v>378.11099999999999</v>
      </c>
      <c r="F397">
        <v>545.29300000000001</v>
      </c>
      <c r="G397">
        <v>649.68000000000006</v>
      </c>
      <c r="H397">
        <v>712.79899999999998</v>
      </c>
      <c r="I397">
        <v>737.79600000000005</v>
      </c>
      <c r="J397">
        <v>701.31799999999998</v>
      </c>
      <c r="K397">
        <v>778.93799999999999</v>
      </c>
      <c r="L397">
        <v>730.40899999999999</v>
      </c>
      <c r="M397">
        <v>781.10199999999998</v>
      </c>
      <c r="O397">
        <v>1075.73</v>
      </c>
    </row>
    <row r="398" spans="1:15" x14ac:dyDescent="0.25">
      <c r="A398">
        <v>390</v>
      </c>
      <c r="B398" t="s">
        <v>0</v>
      </c>
      <c r="C398">
        <v>2008</v>
      </c>
      <c r="D398">
        <v>263.15499999999997</v>
      </c>
      <c r="E398">
        <v>395.685</v>
      </c>
      <c r="F398">
        <v>516.18899999999996</v>
      </c>
      <c r="G398">
        <v>628.98200000000008</v>
      </c>
      <c r="H398">
        <v>768.36400000000003</v>
      </c>
      <c r="I398">
        <v>724.68600000000004</v>
      </c>
      <c r="J398">
        <v>707.26299999999992</v>
      </c>
      <c r="K398">
        <v>771.81999999999994</v>
      </c>
      <c r="L398">
        <v>767.97</v>
      </c>
      <c r="M398">
        <v>728.45</v>
      </c>
    </row>
    <row r="399" spans="1:15" x14ac:dyDescent="0.25">
      <c r="A399">
        <v>391</v>
      </c>
      <c r="B399" t="s">
        <v>0</v>
      </c>
      <c r="C399">
        <v>2008</v>
      </c>
      <c r="D399">
        <v>273.54399999999998</v>
      </c>
      <c r="E399">
        <v>400.79700000000003</v>
      </c>
      <c r="F399">
        <v>531.42900000000009</v>
      </c>
      <c r="G399">
        <v>620.93899999999996</v>
      </c>
      <c r="H399">
        <v>733.17</v>
      </c>
      <c r="I399">
        <v>706.93899999999996</v>
      </c>
      <c r="J399">
        <v>697.66700000000003</v>
      </c>
      <c r="K399">
        <v>788.65600000000006</v>
      </c>
      <c r="L399">
        <v>762.07499999999993</v>
      </c>
      <c r="O399">
        <v>863.75</v>
      </c>
    </row>
    <row r="400" spans="1:15" x14ac:dyDescent="0.25">
      <c r="A400">
        <v>392</v>
      </c>
      <c r="B400" t="s">
        <v>0</v>
      </c>
      <c r="C400">
        <v>2008</v>
      </c>
      <c r="D400">
        <v>275.17200000000003</v>
      </c>
      <c r="E400">
        <v>364.27199999999999</v>
      </c>
      <c r="F400">
        <v>536.322</v>
      </c>
      <c r="G400">
        <v>601.08399999999995</v>
      </c>
      <c r="H400">
        <v>764.3</v>
      </c>
      <c r="I400">
        <v>685.27200000000005</v>
      </c>
      <c r="J400">
        <v>725.05899999999997</v>
      </c>
      <c r="K400">
        <v>842.39200000000005</v>
      </c>
      <c r="L400">
        <v>718.87299999999993</v>
      </c>
      <c r="M400">
        <v>601.07100000000003</v>
      </c>
    </row>
    <row r="401" spans="1:15" x14ac:dyDescent="0.25">
      <c r="A401">
        <v>393</v>
      </c>
      <c r="B401" t="s">
        <v>0</v>
      </c>
      <c r="C401">
        <v>2008</v>
      </c>
      <c r="D401">
        <v>267.29399999999998</v>
      </c>
      <c r="E401">
        <v>399.49099999999999</v>
      </c>
      <c r="F401">
        <v>555.18500000000006</v>
      </c>
      <c r="G401">
        <v>595.62400000000002</v>
      </c>
      <c r="H401">
        <v>717.61099999999999</v>
      </c>
      <c r="I401">
        <v>720.41300000000001</v>
      </c>
      <c r="J401">
        <v>694.29300000000001</v>
      </c>
      <c r="K401">
        <v>799.029</v>
      </c>
      <c r="L401">
        <v>894.59699999999998</v>
      </c>
      <c r="O401">
        <v>1116.99</v>
      </c>
    </row>
    <row r="402" spans="1:15" x14ac:dyDescent="0.25">
      <c r="A402">
        <v>394</v>
      </c>
      <c r="B402" t="s">
        <v>0</v>
      </c>
      <c r="C402">
        <v>2008</v>
      </c>
      <c r="D402">
        <v>268.07399999999996</v>
      </c>
      <c r="E402">
        <v>398.93799999999999</v>
      </c>
      <c r="F402">
        <v>522.36300000000006</v>
      </c>
      <c r="G402">
        <v>601.06600000000003</v>
      </c>
      <c r="H402">
        <v>732.46599999999989</v>
      </c>
      <c r="I402">
        <v>721.44399999999996</v>
      </c>
      <c r="J402">
        <v>710.3660000000001</v>
      </c>
      <c r="K402">
        <v>800.68</v>
      </c>
      <c r="L402">
        <v>775.38599999999997</v>
      </c>
      <c r="M402">
        <v>873.93900000000008</v>
      </c>
      <c r="O402">
        <v>1252.5</v>
      </c>
    </row>
    <row r="403" spans="1:15" x14ac:dyDescent="0.25">
      <c r="A403">
        <v>395</v>
      </c>
      <c r="B403" t="s">
        <v>0</v>
      </c>
      <c r="C403">
        <v>2008</v>
      </c>
      <c r="D403">
        <v>269.23399999999998</v>
      </c>
      <c r="E403">
        <v>377.47999999999996</v>
      </c>
      <c r="F403">
        <v>542.35800000000006</v>
      </c>
      <c r="G403">
        <v>598.19199999999989</v>
      </c>
      <c r="H403">
        <v>757.97</v>
      </c>
      <c r="I403">
        <v>698.26299999999992</v>
      </c>
      <c r="J403">
        <v>702.85</v>
      </c>
      <c r="K403">
        <v>832.65</v>
      </c>
      <c r="L403">
        <v>704.19299999999998</v>
      </c>
      <c r="M403">
        <v>849.38499999999999</v>
      </c>
      <c r="O403">
        <v>1095.25</v>
      </c>
    </row>
    <row r="404" spans="1:15" x14ac:dyDescent="0.25">
      <c r="A404">
        <v>396</v>
      </c>
      <c r="B404" t="s">
        <v>0</v>
      </c>
      <c r="C404">
        <v>2008</v>
      </c>
      <c r="D404">
        <v>260.47700000000003</v>
      </c>
      <c r="E404">
        <v>399.17599999999999</v>
      </c>
      <c r="F404">
        <v>535.58699999999999</v>
      </c>
      <c r="G404">
        <v>606.24</v>
      </c>
      <c r="H404">
        <v>696.05399999999997</v>
      </c>
      <c r="I404">
        <v>727.46100000000001</v>
      </c>
      <c r="J404">
        <v>691.99600000000009</v>
      </c>
      <c r="K404">
        <v>799.61300000000006</v>
      </c>
      <c r="L404">
        <v>842.28399999999999</v>
      </c>
      <c r="M404">
        <v>758.72199999999998</v>
      </c>
    </row>
    <row r="405" spans="1:15" x14ac:dyDescent="0.25">
      <c r="A405">
        <v>397</v>
      </c>
      <c r="B405" t="s">
        <v>0</v>
      </c>
      <c r="C405">
        <v>2008</v>
      </c>
      <c r="D405">
        <v>272.11099999999999</v>
      </c>
      <c r="E405">
        <v>392.70500000000004</v>
      </c>
      <c r="F405">
        <v>550.94500000000005</v>
      </c>
      <c r="G405">
        <v>649.98099999999999</v>
      </c>
      <c r="H405">
        <v>739.14700000000005</v>
      </c>
      <c r="I405">
        <v>693.13</v>
      </c>
      <c r="J405">
        <v>717.35800000000006</v>
      </c>
      <c r="K405">
        <v>808.82299999999998</v>
      </c>
      <c r="L405">
        <v>829.46600000000001</v>
      </c>
      <c r="M405">
        <v>762.77799999999991</v>
      </c>
    </row>
    <row r="406" spans="1:15" x14ac:dyDescent="0.25">
      <c r="A406">
        <v>398</v>
      </c>
      <c r="B406" t="s">
        <v>0</v>
      </c>
      <c r="C406">
        <v>2008</v>
      </c>
      <c r="D406">
        <v>251.80799999999996</v>
      </c>
      <c r="E406">
        <v>373.45099999999996</v>
      </c>
      <c r="F406">
        <v>548.42900000000009</v>
      </c>
      <c r="G406">
        <v>615.58900000000006</v>
      </c>
      <c r="H406">
        <v>706.96</v>
      </c>
      <c r="I406">
        <v>747.56</v>
      </c>
      <c r="J406">
        <v>691.06399999999996</v>
      </c>
      <c r="K406">
        <v>772.4609999999999</v>
      </c>
      <c r="L406">
        <v>873.12699999999995</v>
      </c>
      <c r="M406">
        <v>627.6</v>
      </c>
    </row>
    <row r="407" spans="1:15" x14ac:dyDescent="0.25">
      <c r="A407">
        <v>399</v>
      </c>
      <c r="B407" t="s">
        <v>0</v>
      </c>
      <c r="C407">
        <v>2008</v>
      </c>
      <c r="D407">
        <v>269.32900000000001</v>
      </c>
      <c r="E407">
        <v>383.029</v>
      </c>
      <c r="F407">
        <v>558.1819999999999</v>
      </c>
      <c r="G407">
        <v>644.32900000000006</v>
      </c>
      <c r="H407">
        <v>700.49900000000002</v>
      </c>
      <c r="I407">
        <v>732.96899999999994</v>
      </c>
      <c r="J407">
        <v>689.85700000000008</v>
      </c>
      <c r="K407">
        <v>819.06500000000005</v>
      </c>
      <c r="L407">
        <v>714.74700000000007</v>
      </c>
    </row>
    <row r="408" spans="1:15" x14ac:dyDescent="0.25">
      <c r="A408">
        <v>400</v>
      </c>
      <c r="B408" t="s">
        <v>0</v>
      </c>
      <c r="C408">
        <v>2008</v>
      </c>
      <c r="D408">
        <v>256.65800000000002</v>
      </c>
      <c r="E408">
        <v>384.80799999999999</v>
      </c>
      <c r="F408">
        <v>560.42899999999997</v>
      </c>
      <c r="G408">
        <v>574.45100000000002</v>
      </c>
      <c r="H408">
        <v>751.16099999999994</v>
      </c>
      <c r="I408">
        <v>717.24099999999999</v>
      </c>
      <c r="J408">
        <v>720.755</v>
      </c>
      <c r="K408">
        <v>753.3</v>
      </c>
      <c r="L408">
        <v>763.702</v>
      </c>
      <c r="M408">
        <v>889.09100000000001</v>
      </c>
    </row>
    <row r="409" spans="1:15" x14ac:dyDescent="0.25">
      <c r="A409">
        <v>401</v>
      </c>
      <c r="B409" t="s">
        <v>0</v>
      </c>
      <c r="C409">
        <v>2008</v>
      </c>
      <c r="D409">
        <v>238.64</v>
      </c>
      <c r="E409">
        <v>384.42099999999999</v>
      </c>
      <c r="F409">
        <v>547.625</v>
      </c>
      <c r="G409">
        <v>630.44199999999989</v>
      </c>
      <c r="H409">
        <v>710.83399999999995</v>
      </c>
      <c r="I409">
        <v>711.23299999999995</v>
      </c>
      <c r="J409">
        <v>688.80600000000004</v>
      </c>
      <c r="K409">
        <v>816.54899999999998</v>
      </c>
      <c r="L409">
        <v>751.01200000000006</v>
      </c>
      <c r="M409">
        <v>735.75800000000004</v>
      </c>
    </row>
    <row r="410" spans="1:15" x14ac:dyDescent="0.25">
      <c r="A410">
        <v>402</v>
      </c>
      <c r="B410" t="s">
        <v>0</v>
      </c>
      <c r="C410">
        <v>2008</v>
      </c>
      <c r="D410">
        <v>260.17099999999999</v>
      </c>
      <c r="E410">
        <v>371.64399999999995</v>
      </c>
      <c r="F410">
        <v>556.83499999999992</v>
      </c>
      <c r="G410">
        <v>599.096</v>
      </c>
      <c r="H410">
        <v>768.20699999999999</v>
      </c>
      <c r="I410">
        <v>739.92599999999993</v>
      </c>
      <c r="J410">
        <v>722.86500000000001</v>
      </c>
      <c r="K410">
        <v>824.08899999999994</v>
      </c>
      <c r="L410">
        <v>800.43500000000006</v>
      </c>
      <c r="M410">
        <v>891.4</v>
      </c>
      <c r="O410">
        <v>1233.26</v>
      </c>
    </row>
    <row r="411" spans="1:15" x14ac:dyDescent="0.25">
      <c r="A411">
        <v>403</v>
      </c>
      <c r="B411" t="s">
        <v>0</v>
      </c>
      <c r="C411">
        <v>2008</v>
      </c>
      <c r="D411">
        <v>260.56700000000001</v>
      </c>
      <c r="E411">
        <v>404.077</v>
      </c>
      <c r="F411">
        <v>536.11</v>
      </c>
      <c r="G411">
        <v>590.03000000000009</v>
      </c>
      <c r="H411">
        <v>781.8119999999999</v>
      </c>
      <c r="I411">
        <v>654.56299999999999</v>
      </c>
      <c r="J411">
        <v>699.38299999999992</v>
      </c>
      <c r="K411">
        <v>853.351</v>
      </c>
      <c r="L411">
        <v>797.76900000000001</v>
      </c>
      <c r="M411">
        <v>718.303</v>
      </c>
    </row>
    <row r="412" spans="1:15" x14ac:dyDescent="0.25">
      <c r="A412">
        <v>404</v>
      </c>
      <c r="B412" t="s">
        <v>0</v>
      </c>
      <c r="C412">
        <v>2008</v>
      </c>
      <c r="D412">
        <v>258.21600000000001</v>
      </c>
      <c r="E412">
        <v>385.73600000000005</v>
      </c>
      <c r="F412">
        <v>540.56099999999992</v>
      </c>
      <c r="G412">
        <v>602.66899999999998</v>
      </c>
      <c r="H412">
        <v>714.24</v>
      </c>
      <c r="I412">
        <v>720.97400000000005</v>
      </c>
      <c r="J412">
        <v>734.12</v>
      </c>
      <c r="K412">
        <v>768.53300000000002</v>
      </c>
      <c r="L412">
        <v>816.24699999999996</v>
      </c>
      <c r="M412">
        <v>833.78200000000004</v>
      </c>
    </row>
    <row r="413" spans="1:15" x14ac:dyDescent="0.25">
      <c r="A413">
        <v>405</v>
      </c>
      <c r="B413" t="s">
        <v>0</v>
      </c>
      <c r="C413">
        <v>2008</v>
      </c>
      <c r="D413">
        <v>261.995</v>
      </c>
      <c r="E413">
        <v>412.05</v>
      </c>
      <c r="F413">
        <v>570.78499999999997</v>
      </c>
      <c r="G413">
        <v>579.71699999999998</v>
      </c>
      <c r="H413">
        <v>760.62300000000005</v>
      </c>
      <c r="I413">
        <v>722.66300000000001</v>
      </c>
      <c r="J413">
        <v>690.00900000000001</v>
      </c>
      <c r="K413">
        <v>823.05200000000002</v>
      </c>
      <c r="L413">
        <v>782.452</v>
      </c>
      <c r="M413">
        <v>698.38</v>
      </c>
      <c r="O413">
        <v>1178.72</v>
      </c>
    </row>
    <row r="414" spans="1:15" x14ac:dyDescent="0.25">
      <c r="A414">
        <v>406</v>
      </c>
      <c r="B414" t="s">
        <v>0</v>
      </c>
      <c r="C414">
        <v>2008</v>
      </c>
      <c r="D414">
        <v>263.887</v>
      </c>
      <c r="E414">
        <v>390.49</v>
      </c>
      <c r="F414">
        <v>541.70500000000004</v>
      </c>
      <c r="G414">
        <v>652.59500000000003</v>
      </c>
      <c r="H414">
        <v>728.62700000000007</v>
      </c>
      <c r="I414">
        <v>707.03599999999994</v>
      </c>
      <c r="J414">
        <v>687.322</v>
      </c>
      <c r="K414">
        <v>785.75099999999998</v>
      </c>
      <c r="L414">
        <v>790.11099999999999</v>
      </c>
      <c r="M414">
        <v>782.77200000000005</v>
      </c>
      <c r="O414">
        <v>886.57300000000009</v>
      </c>
    </row>
    <row r="415" spans="1:15" x14ac:dyDescent="0.25">
      <c r="A415">
        <v>407</v>
      </c>
      <c r="B415" t="s">
        <v>0</v>
      </c>
      <c r="C415">
        <v>2008</v>
      </c>
      <c r="D415">
        <v>273.93899999999996</v>
      </c>
      <c r="E415">
        <v>389.69200000000001</v>
      </c>
      <c r="F415">
        <v>532.40100000000007</v>
      </c>
      <c r="G415">
        <v>602.93499999999995</v>
      </c>
      <c r="H415">
        <v>757.37699999999995</v>
      </c>
      <c r="I415">
        <v>737.45100000000002</v>
      </c>
      <c r="J415">
        <v>696.61099999999999</v>
      </c>
      <c r="K415">
        <v>769.56899999999996</v>
      </c>
      <c r="L415">
        <v>915.245</v>
      </c>
      <c r="M415">
        <v>837.875</v>
      </c>
      <c r="O415">
        <v>1111.71</v>
      </c>
    </row>
    <row r="416" spans="1:15" x14ac:dyDescent="0.25">
      <c r="A416">
        <v>408</v>
      </c>
      <c r="B416" t="s">
        <v>0</v>
      </c>
      <c r="C416">
        <v>2008</v>
      </c>
      <c r="D416">
        <v>266.45499999999998</v>
      </c>
      <c r="E416">
        <v>388.738</v>
      </c>
      <c r="F416">
        <v>528.14499999999998</v>
      </c>
      <c r="G416">
        <v>600.29200000000003</v>
      </c>
      <c r="H416">
        <v>681.06900000000007</v>
      </c>
      <c r="I416">
        <v>728.39299999999992</v>
      </c>
      <c r="J416">
        <v>725.78100000000006</v>
      </c>
      <c r="K416">
        <v>820.48</v>
      </c>
      <c r="L416">
        <v>838.28499999999997</v>
      </c>
      <c r="M416">
        <v>863.72499999999991</v>
      </c>
    </row>
    <row r="417" spans="1:15" x14ac:dyDescent="0.25">
      <c r="A417">
        <v>409</v>
      </c>
      <c r="B417" t="s">
        <v>0</v>
      </c>
      <c r="C417">
        <v>2008</v>
      </c>
      <c r="D417">
        <v>250.56</v>
      </c>
      <c r="E417">
        <v>374.71700000000004</v>
      </c>
      <c r="F417">
        <v>554.16699999999992</v>
      </c>
      <c r="G417">
        <v>607.72400000000005</v>
      </c>
      <c r="H417">
        <v>734.43299999999999</v>
      </c>
      <c r="I417">
        <v>712.08499999999992</v>
      </c>
      <c r="J417">
        <v>664.399</v>
      </c>
      <c r="K417">
        <v>818.86800000000005</v>
      </c>
      <c r="L417">
        <v>823.70399999999995</v>
      </c>
      <c r="M417">
        <v>880.57100000000003</v>
      </c>
    </row>
    <row r="418" spans="1:15" x14ac:dyDescent="0.25">
      <c r="A418">
        <v>410</v>
      </c>
      <c r="B418" t="s">
        <v>0</v>
      </c>
      <c r="C418">
        <v>2008</v>
      </c>
      <c r="D418">
        <v>250.58599999999998</v>
      </c>
      <c r="E418">
        <v>380.64699999999999</v>
      </c>
      <c r="F418">
        <v>559.24300000000005</v>
      </c>
      <c r="G418">
        <v>581.16399999999999</v>
      </c>
      <c r="H418">
        <v>730.91300000000001</v>
      </c>
      <c r="I418">
        <v>715.40800000000002</v>
      </c>
      <c r="J418">
        <v>697.54300000000001</v>
      </c>
      <c r="K418">
        <v>803.41099999999994</v>
      </c>
      <c r="L418">
        <v>859.01799999999992</v>
      </c>
    </row>
    <row r="419" spans="1:15" x14ac:dyDescent="0.25">
      <c r="A419">
        <v>411</v>
      </c>
      <c r="B419" t="s">
        <v>0</v>
      </c>
      <c r="C419">
        <v>2008</v>
      </c>
      <c r="D419">
        <v>258.983</v>
      </c>
      <c r="E419">
        <v>385.34399999999999</v>
      </c>
      <c r="F419">
        <v>552.91100000000006</v>
      </c>
      <c r="G419">
        <v>656.41499999999996</v>
      </c>
      <c r="H419">
        <v>710.90899999999999</v>
      </c>
      <c r="I419">
        <v>700.99800000000005</v>
      </c>
      <c r="J419">
        <v>723.12600000000009</v>
      </c>
      <c r="K419">
        <v>845.97299999999996</v>
      </c>
      <c r="L419">
        <v>915.19899999999996</v>
      </c>
      <c r="M419">
        <v>756.27599999999995</v>
      </c>
    </row>
    <row r="420" spans="1:15" x14ac:dyDescent="0.25">
      <c r="A420">
        <v>412</v>
      </c>
      <c r="B420" t="s">
        <v>0</v>
      </c>
      <c r="C420">
        <v>2008</v>
      </c>
      <c r="D420">
        <v>254.07200000000003</v>
      </c>
      <c r="E420">
        <v>373.59199999999998</v>
      </c>
      <c r="F420">
        <v>540.16200000000003</v>
      </c>
      <c r="G420">
        <v>634.72799999999995</v>
      </c>
      <c r="H420">
        <v>745.95399999999995</v>
      </c>
      <c r="I420">
        <v>697.01300000000003</v>
      </c>
      <c r="J420">
        <v>701.05600000000004</v>
      </c>
      <c r="K420">
        <v>829.93</v>
      </c>
      <c r="L420">
        <v>818.58799999999997</v>
      </c>
      <c r="M420">
        <v>721.33299999999997</v>
      </c>
      <c r="O420">
        <v>1155.2</v>
      </c>
    </row>
    <row r="421" spans="1:15" x14ac:dyDescent="0.25">
      <c r="A421">
        <v>413</v>
      </c>
      <c r="B421" t="s">
        <v>0</v>
      </c>
      <c r="C421">
        <v>2008</v>
      </c>
      <c r="D421">
        <v>267.63900000000001</v>
      </c>
      <c r="E421">
        <v>423.38100000000003</v>
      </c>
      <c r="F421">
        <v>553.35299999999995</v>
      </c>
      <c r="G421">
        <v>618.09499999999991</v>
      </c>
      <c r="H421">
        <v>730.8130000000001</v>
      </c>
      <c r="I421">
        <v>700.15099999999995</v>
      </c>
      <c r="J421">
        <v>693.94500000000005</v>
      </c>
      <c r="K421">
        <v>820.14499999999998</v>
      </c>
      <c r="L421">
        <v>784.79</v>
      </c>
      <c r="M421">
        <v>789.18900000000008</v>
      </c>
    </row>
    <row r="422" spans="1:15" x14ac:dyDescent="0.25">
      <c r="A422">
        <v>414</v>
      </c>
      <c r="B422" t="s">
        <v>0</v>
      </c>
      <c r="C422">
        <v>2008</v>
      </c>
      <c r="D422">
        <v>265.52500000000003</v>
      </c>
      <c r="E422">
        <v>386.68</v>
      </c>
      <c r="F422">
        <v>537.25100000000009</v>
      </c>
      <c r="G422">
        <v>615.64800000000002</v>
      </c>
      <c r="H422">
        <v>723.76700000000005</v>
      </c>
      <c r="I422">
        <v>728.81600000000003</v>
      </c>
      <c r="J422">
        <v>685.09100000000001</v>
      </c>
      <c r="K422">
        <v>747.67700000000002</v>
      </c>
      <c r="L422">
        <v>729.101</v>
      </c>
      <c r="M422">
        <v>752.78100000000006</v>
      </c>
    </row>
    <row r="423" spans="1:15" x14ac:dyDescent="0.25">
      <c r="A423">
        <v>415</v>
      </c>
      <c r="B423" t="s">
        <v>0</v>
      </c>
      <c r="C423">
        <v>2008</v>
      </c>
      <c r="D423">
        <v>278.22699999999998</v>
      </c>
      <c r="E423">
        <v>375.48399999999998</v>
      </c>
      <c r="F423">
        <v>539.87099999999998</v>
      </c>
      <c r="G423">
        <v>625.07900000000006</v>
      </c>
      <c r="H423">
        <v>743.14499999999998</v>
      </c>
      <c r="I423">
        <v>727.346</v>
      </c>
      <c r="J423">
        <v>702.56700000000001</v>
      </c>
      <c r="K423">
        <v>788.20799999999997</v>
      </c>
      <c r="L423">
        <v>827.66200000000003</v>
      </c>
      <c r="M423">
        <v>819.60200000000009</v>
      </c>
    </row>
    <row r="424" spans="1:15" x14ac:dyDescent="0.25">
      <c r="A424">
        <v>416</v>
      </c>
      <c r="B424" t="s">
        <v>0</v>
      </c>
      <c r="C424">
        <v>2008</v>
      </c>
      <c r="D424">
        <v>258.14500000000004</v>
      </c>
      <c r="E424">
        <v>388.22</v>
      </c>
      <c r="F424">
        <v>517.88599999999997</v>
      </c>
      <c r="G424">
        <v>624.72199999999998</v>
      </c>
      <c r="H424">
        <v>726.19799999999998</v>
      </c>
      <c r="I424">
        <v>715.06799999999998</v>
      </c>
      <c r="J424">
        <v>713.39699999999993</v>
      </c>
      <c r="K424">
        <v>804.76099999999997</v>
      </c>
      <c r="L424">
        <v>827.11099999999999</v>
      </c>
      <c r="M424">
        <v>829.37099999999998</v>
      </c>
      <c r="O424">
        <v>1212.55</v>
      </c>
    </row>
    <row r="425" spans="1:15" x14ac:dyDescent="0.25">
      <c r="A425">
        <v>417</v>
      </c>
      <c r="B425" t="s">
        <v>0</v>
      </c>
      <c r="C425">
        <v>2008</v>
      </c>
      <c r="D425">
        <v>259.36900000000003</v>
      </c>
      <c r="E425">
        <v>383.447</v>
      </c>
      <c r="F425">
        <v>570.93499999999995</v>
      </c>
      <c r="G425">
        <v>620.94299999999998</v>
      </c>
      <c r="H425">
        <v>702.30899999999997</v>
      </c>
      <c r="I425">
        <v>755.73900000000003</v>
      </c>
      <c r="J425">
        <v>696.6099999999999</v>
      </c>
      <c r="K425">
        <v>777.26400000000001</v>
      </c>
      <c r="L425">
        <v>786.94200000000001</v>
      </c>
    </row>
    <row r="426" spans="1:15" x14ac:dyDescent="0.25">
      <c r="A426">
        <v>418</v>
      </c>
      <c r="B426" t="s">
        <v>0</v>
      </c>
      <c r="C426">
        <v>2008</v>
      </c>
      <c r="D426">
        <v>272.41300000000001</v>
      </c>
      <c r="E426">
        <v>397.43200000000002</v>
      </c>
      <c r="F426">
        <v>529.71500000000003</v>
      </c>
      <c r="G426">
        <v>605.32399999999996</v>
      </c>
      <c r="H426">
        <v>725.94299999999998</v>
      </c>
      <c r="I426">
        <v>724.92500000000007</v>
      </c>
      <c r="J426">
        <v>715.98099999999999</v>
      </c>
      <c r="K426">
        <v>829.95100000000002</v>
      </c>
      <c r="L426">
        <v>878.73500000000001</v>
      </c>
      <c r="M426">
        <v>831.95100000000002</v>
      </c>
    </row>
    <row r="427" spans="1:15" x14ac:dyDescent="0.25">
      <c r="A427">
        <v>419</v>
      </c>
      <c r="B427" t="s">
        <v>0</v>
      </c>
      <c r="C427">
        <v>2008</v>
      </c>
      <c r="D427">
        <v>260.87100000000004</v>
      </c>
      <c r="E427">
        <v>400.15699999999998</v>
      </c>
      <c r="F427">
        <v>530.82399999999996</v>
      </c>
      <c r="G427">
        <v>617.65</v>
      </c>
      <c r="H427">
        <v>702.20699999999999</v>
      </c>
      <c r="I427">
        <v>717.92700000000002</v>
      </c>
      <c r="J427">
        <v>748.50700000000006</v>
      </c>
      <c r="K427">
        <v>774.70799999999997</v>
      </c>
      <c r="L427">
        <v>841.92199999999991</v>
      </c>
      <c r="M427">
        <v>853.26900000000001</v>
      </c>
    </row>
    <row r="428" spans="1:15" x14ac:dyDescent="0.25">
      <c r="A428">
        <v>420</v>
      </c>
      <c r="B428" t="s">
        <v>0</v>
      </c>
      <c r="C428">
        <v>2008</v>
      </c>
      <c r="D428">
        <v>272.065</v>
      </c>
      <c r="E428">
        <v>397.64300000000003</v>
      </c>
      <c r="F428">
        <v>538.827</v>
      </c>
      <c r="G428">
        <v>593.24299999999994</v>
      </c>
      <c r="H428">
        <v>749.154</v>
      </c>
      <c r="I428">
        <v>701.12099999999998</v>
      </c>
      <c r="J428">
        <v>729.85299999999995</v>
      </c>
      <c r="K428">
        <v>813.96299999999997</v>
      </c>
      <c r="L428">
        <v>836.58299999999997</v>
      </c>
      <c r="M428">
        <v>776.15500000000009</v>
      </c>
      <c r="O428">
        <v>1126.1099999999999</v>
      </c>
    </row>
    <row r="429" spans="1:15" x14ac:dyDescent="0.25">
      <c r="A429">
        <v>421</v>
      </c>
      <c r="B429" t="s">
        <v>0</v>
      </c>
      <c r="C429">
        <v>2008</v>
      </c>
      <c r="D429">
        <v>268.89999999999998</v>
      </c>
      <c r="E429">
        <v>394.99400000000003</v>
      </c>
      <c r="F429">
        <v>513.14800000000002</v>
      </c>
      <c r="G429">
        <v>590.54399999999998</v>
      </c>
      <c r="H429">
        <v>731.65100000000007</v>
      </c>
      <c r="I429">
        <v>715.64700000000005</v>
      </c>
      <c r="J429">
        <v>710.54</v>
      </c>
      <c r="K429">
        <v>803.62299999999993</v>
      </c>
      <c r="L429">
        <v>675.50200000000007</v>
      </c>
      <c r="M429">
        <v>822.22900000000004</v>
      </c>
      <c r="O429">
        <v>1161.29</v>
      </c>
    </row>
    <row r="430" spans="1:15" x14ac:dyDescent="0.25">
      <c r="A430">
        <v>422</v>
      </c>
      <c r="B430" t="s">
        <v>0</v>
      </c>
      <c r="C430">
        <v>2008</v>
      </c>
      <c r="D430">
        <v>258.17899999999997</v>
      </c>
      <c r="E430">
        <v>397.17999999999995</v>
      </c>
      <c r="F430">
        <v>542.29899999999998</v>
      </c>
      <c r="G430">
        <v>623.74199999999996</v>
      </c>
      <c r="H430">
        <v>724.43799999999999</v>
      </c>
      <c r="I430">
        <v>693.09399999999994</v>
      </c>
      <c r="J430">
        <v>728.33</v>
      </c>
      <c r="K430">
        <v>774.83299999999997</v>
      </c>
      <c r="L430">
        <v>784.80499999999995</v>
      </c>
      <c r="M430">
        <v>627.5</v>
      </c>
      <c r="O430">
        <v>1188.6500000000001</v>
      </c>
    </row>
    <row r="431" spans="1:15" x14ac:dyDescent="0.25">
      <c r="A431">
        <v>423</v>
      </c>
      <c r="B431" t="s">
        <v>0</v>
      </c>
      <c r="C431">
        <v>2008</v>
      </c>
      <c r="D431">
        <v>287.59499999999997</v>
      </c>
      <c r="E431">
        <v>389.709</v>
      </c>
      <c r="F431">
        <v>515.41499999999996</v>
      </c>
      <c r="G431">
        <v>601.89</v>
      </c>
      <c r="H431">
        <v>686.98199999999997</v>
      </c>
      <c r="I431">
        <v>733.59300000000007</v>
      </c>
      <c r="J431">
        <v>705.51499999999999</v>
      </c>
      <c r="K431">
        <v>777.322</v>
      </c>
      <c r="L431">
        <v>859.56999999999994</v>
      </c>
      <c r="M431">
        <v>752.05500000000006</v>
      </c>
      <c r="O431">
        <v>1112.02</v>
      </c>
    </row>
    <row r="432" spans="1:15" x14ac:dyDescent="0.25">
      <c r="A432">
        <v>424</v>
      </c>
      <c r="B432" t="s">
        <v>0</v>
      </c>
      <c r="C432">
        <v>2008</v>
      </c>
      <c r="D432">
        <v>253.42599999999999</v>
      </c>
      <c r="E432">
        <v>399.39299999999997</v>
      </c>
      <c r="F432">
        <v>523.75599999999997</v>
      </c>
      <c r="G432">
        <v>648.33399999999995</v>
      </c>
      <c r="H432">
        <v>746.78</v>
      </c>
      <c r="I432">
        <v>694.30499999999995</v>
      </c>
      <c r="J432">
        <v>658.423</v>
      </c>
      <c r="K432">
        <v>829.226</v>
      </c>
      <c r="L432">
        <v>787.69999999999993</v>
      </c>
      <c r="M432">
        <v>815.80200000000002</v>
      </c>
      <c r="O432">
        <v>1091.23</v>
      </c>
    </row>
    <row r="433" spans="1:15" x14ac:dyDescent="0.25">
      <c r="A433">
        <v>425</v>
      </c>
      <c r="B433" t="s">
        <v>0</v>
      </c>
      <c r="C433">
        <v>2008</v>
      </c>
      <c r="D433">
        <v>252.54399999999998</v>
      </c>
      <c r="E433">
        <v>396.29399999999998</v>
      </c>
      <c r="F433">
        <v>551.86400000000003</v>
      </c>
      <c r="G433">
        <v>657.82500000000005</v>
      </c>
      <c r="H433">
        <v>744.63800000000003</v>
      </c>
      <c r="I433">
        <v>726.375</v>
      </c>
      <c r="J433">
        <v>705.14499999999998</v>
      </c>
      <c r="K433">
        <v>795.75799999999992</v>
      </c>
      <c r="L433">
        <v>648.66599999999994</v>
      </c>
      <c r="M433">
        <v>625.23799999999994</v>
      </c>
      <c r="O433">
        <v>1209.73</v>
      </c>
    </row>
    <row r="434" spans="1:15" x14ac:dyDescent="0.25">
      <c r="A434">
        <v>426</v>
      </c>
      <c r="B434" t="s">
        <v>0</v>
      </c>
      <c r="C434">
        <v>2008</v>
      </c>
      <c r="D434">
        <v>277.27299999999997</v>
      </c>
      <c r="E434">
        <v>373.17699999999996</v>
      </c>
      <c r="F434">
        <v>541.81599999999992</v>
      </c>
      <c r="G434">
        <v>613.03399999999999</v>
      </c>
      <c r="H434">
        <v>703.54399999999998</v>
      </c>
      <c r="I434">
        <v>702.78200000000004</v>
      </c>
      <c r="J434">
        <v>700.39600000000007</v>
      </c>
      <c r="K434">
        <v>833.85900000000004</v>
      </c>
      <c r="L434">
        <v>745.72300000000007</v>
      </c>
      <c r="M434">
        <v>878.09499999999991</v>
      </c>
      <c r="O434">
        <v>1246.17</v>
      </c>
    </row>
    <row r="435" spans="1:15" x14ac:dyDescent="0.25">
      <c r="A435">
        <v>427</v>
      </c>
      <c r="B435" t="s">
        <v>0</v>
      </c>
      <c r="C435">
        <v>2008</v>
      </c>
      <c r="D435">
        <v>246.548</v>
      </c>
      <c r="E435">
        <v>378.392</v>
      </c>
      <c r="F435">
        <v>531.60500000000002</v>
      </c>
      <c r="G435">
        <v>568.71600000000001</v>
      </c>
      <c r="H435">
        <v>672.13</v>
      </c>
      <c r="I435">
        <v>733.90300000000002</v>
      </c>
      <c r="J435">
        <v>710.14200000000005</v>
      </c>
      <c r="K435">
        <v>834.28199999999993</v>
      </c>
      <c r="L435">
        <v>871.36199999999997</v>
      </c>
      <c r="M435">
        <v>757.01799999999992</v>
      </c>
    </row>
    <row r="436" spans="1:15" x14ac:dyDescent="0.25">
      <c r="A436">
        <v>428</v>
      </c>
      <c r="B436" t="s">
        <v>0</v>
      </c>
      <c r="C436">
        <v>2008</v>
      </c>
      <c r="D436">
        <v>275.76600000000002</v>
      </c>
      <c r="E436">
        <v>389.13</v>
      </c>
      <c r="F436">
        <v>541.52199999999993</v>
      </c>
      <c r="G436">
        <v>631.83900000000006</v>
      </c>
      <c r="H436">
        <v>741.49400000000003</v>
      </c>
      <c r="I436">
        <v>726.10199999999998</v>
      </c>
      <c r="J436">
        <v>717.84899999999993</v>
      </c>
      <c r="K436">
        <v>798.69900000000007</v>
      </c>
      <c r="L436">
        <v>818.43999999999994</v>
      </c>
      <c r="M436">
        <v>727.25</v>
      </c>
      <c r="O436">
        <v>1081</v>
      </c>
    </row>
    <row r="437" spans="1:15" x14ac:dyDescent="0.25">
      <c r="A437">
        <v>429</v>
      </c>
      <c r="B437" t="s">
        <v>0</v>
      </c>
      <c r="C437">
        <v>2008</v>
      </c>
      <c r="D437">
        <v>277.548</v>
      </c>
      <c r="E437">
        <v>388.11400000000003</v>
      </c>
      <c r="F437">
        <v>545.76599999999996</v>
      </c>
      <c r="G437">
        <v>612.46500000000003</v>
      </c>
      <c r="H437">
        <v>701.42899999999997</v>
      </c>
      <c r="I437">
        <v>731.51600000000008</v>
      </c>
      <c r="J437">
        <v>680.78000000000009</v>
      </c>
      <c r="K437">
        <v>793.93400000000008</v>
      </c>
      <c r="L437">
        <v>832.85399999999993</v>
      </c>
    </row>
    <row r="438" spans="1:15" x14ac:dyDescent="0.25">
      <c r="A438">
        <v>430</v>
      </c>
      <c r="B438" t="s">
        <v>0</v>
      </c>
      <c r="C438">
        <v>2008</v>
      </c>
      <c r="D438">
        <v>254.76500000000001</v>
      </c>
      <c r="E438">
        <v>387.74099999999999</v>
      </c>
      <c r="F438">
        <v>551.03899999999999</v>
      </c>
      <c r="G438">
        <v>598.24800000000005</v>
      </c>
      <c r="H438">
        <v>706.57600000000002</v>
      </c>
      <c r="I438">
        <v>729.29100000000005</v>
      </c>
      <c r="J438">
        <v>703.38</v>
      </c>
      <c r="K438">
        <v>796.08500000000004</v>
      </c>
      <c r="L438">
        <v>621.54100000000005</v>
      </c>
      <c r="M438">
        <v>766.95400000000006</v>
      </c>
    </row>
    <row r="439" spans="1:15" x14ac:dyDescent="0.25">
      <c r="A439">
        <v>431</v>
      </c>
      <c r="B439" t="s">
        <v>0</v>
      </c>
      <c r="C439">
        <v>2008</v>
      </c>
      <c r="D439">
        <v>245.983</v>
      </c>
      <c r="E439">
        <v>382.22</v>
      </c>
      <c r="F439">
        <v>564.78499999999997</v>
      </c>
      <c r="G439">
        <v>600.7360000000001</v>
      </c>
      <c r="H439">
        <v>728.57799999999997</v>
      </c>
      <c r="I439">
        <v>720.94</v>
      </c>
      <c r="J439">
        <v>733.34100000000001</v>
      </c>
      <c r="K439">
        <v>779.25900000000001</v>
      </c>
      <c r="L439">
        <v>794.5</v>
      </c>
      <c r="M439">
        <v>782.81100000000004</v>
      </c>
    </row>
    <row r="440" spans="1:15" x14ac:dyDescent="0.25">
      <c r="A440">
        <v>432</v>
      </c>
      <c r="B440" t="s">
        <v>0</v>
      </c>
      <c r="C440">
        <v>2008</v>
      </c>
      <c r="D440">
        <v>270.81799999999998</v>
      </c>
      <c r="E440">
        <v>385.44200000000001</v>
      </c>
      <c r="F440">
        <v>530.36099999999999</v>
      </c>
      <c r="G440">
        <v>629.21899999999994</v>
      </c>
      <c r="H440">
        <v>739.16099999999994</v>
      </c>
      <c r="I440">
        <v>735.36900000000003</v>
      </c>
      <c r="J440">
        <v>718.82299999999998</v>
      </c>
      <c r="K440">
        <v>788.072</v>
      </c>
      <c r="L440">
        <v>740.85</v>
      </c>
      <c r="M440">
        <v>701.66</v>
      </c>
      <c r="O440">
        <v>1153.5899999999999</v>
      </c>
    </row>
    <row r="441" spans="1:15" x14ac:dyDescent="0.25">
      <c r="A441">
        <v>433</v>
      </c>
      <c r="B441" t="s">
        <v>0</v>
      </c>
      <c r="C441">
        <v>2008</v>
      </c>
      <c r="D441">
        <v>260.88299999999998</v>
      </c>
      <c r="E441">
        <v>391.21199999999999</v>
      </c>
      <c r="F441">
        <v>523.55799999999999</v>
      </c>
      <c r="G441">
        <v>602.07399999999996</v>
      </c>
      <c r="H441">
        <v>747.86200000000008</v>
      </c>
      <c r="I441">
        <v>706.32100000000003</v>
      </c>
      <c r="J441">
        <v>731.22699999999998</v>
      </c>
      <c r="K441">
        <v>766.19099999999992</v>
      </c>
      <c r="L441">
        <v>687.00099999999998</v>
      </c>
      <c r="M441">
        <v>801.75400000000002</v>
      </c>
    </row>
    <row r="442" spans="1:15" x14ac:dyDescent="0.25">
      <c r="A442">
        <v>434</v>
      </c>
      <c r="B442" t="s">
        <v>0</v>
      </c>
      <c r="C442">
        <v>2008</v>
      </c>
      <c r="D442">
        <v>268.01900000000001</v>
      </c>
      <c r="E442">
        <v>398.64100000000002</v>
      </c>
      <c r="F442">
        <v>543.04600000000005</v>
      </c>
      <c r="G442">
        <v>651.69500000000005</v>
      </c>
      <c r="H442">
        <v>755.84799999999996</v>
      </c>
      <c r="I442">
        <v>710.52700000000004</v>
      </c>
      <c r="J442">
        <v>728.71100000000001</v>
      </c>
      <c r="K442">
        <v>749.66300000000001</v>
      </c>
      <c r="L442">
        <v>759.24300000000005</v>
      </c>
      <c r="M442">
        <v>624</v>
      </c>
      <c r="O442">
        <v>1216.51</v>
      </c>
    </row>
    <row r="443" spans="1:15" x14ac:dyDescent="0.25">
      <c r="A443">
        <v>435</v>
      </c>
      <c r="B443" t="s">
        <v>0</v>
      </c>
      <c r="C443">
        <v>2008</v>
      </c>
      <c r="D443">
        <v>266.20700000000005</v>
      </c>
      <c r="E443">
        <v>370.68200000000002</v>
      </c>
      <c r="F443">
        <v>511.25900000000001</v>
      </c>
      <c r="G443">
        <v>632.83500000000004</v>
      </c>
      <c r="H443">
        <v>750.72199999999998</v>
      </c>
      <c r="I443">
        <v>705.66200000000003</v>
      </c>
      <c r="J443">
        <v>717.11300000000006</v>
      </c>
      <c r="K443">
        <v>807.58199999999999</v>
      </c>
      <c r="L443">
        <v>850.64300000000003</v>
      </c>
    </row>
    <row r="444" spans="1:15" x14ac:dyDescent="0.25">
      <c r="A444">
        <v>436</v>
      </c>
      <c r="B444" t="s">
        <v>0</v>
      </c>
      <c r="C444">
        <v>2008</v>
      </c>
      <c r="D444">
        <v>265.55600000000004</v>
      </c>
      <c r="E444">
        <v>379.13599999999997</v>
      </c>
      <c r="F444">
        <v>546.93200000000002</v>
      </c>
      <c r="G444">
        <v>621.56999999999994</v>
      </c>
      <c r="H444">
        <v>711.70900000000006</v>
      </c>
      <c r="I444">
        <v>703.08800000000008</v>
      </c>
      <c r="J444">
        <v>712.15600000000006</v>
      </c>
      <c r="K444">
        <v>824.88199999999995</v>
      </c>
      <c r="L444">
        <v>695.42700000000002</v>
      </c>
      <c r="M444">
        <v>639.55600000000004</v>
      </c>
      <c r="O444">
        <v>1172.26</v>
      </c>
    </row>
    <row r="445" spans="1:15" x14ac:dyDescent="0.25">
      <c r="A445">
        <v>437</v>
      </c>
      <c r="B445" t="s">
        <v>0</v>
      </c>
      <c r="C445">
        <v>2008</v>
      </c>
      <c r="D445">
        <v>261.01799999999997</v>
      </c>
      <c r="E445">
        <v>394.31799999999998</v>
      </c>
      <c r="F445">
        <v>547.42999999999995</v>
      </c>
      <c r="G445">
        <v>605.68799999999999</v>
      </c>
      <c r="H445">
        <v>733.31200000000001</v>
      </c>
      <c r="I445">
        <v>742.75800000000004</v>
      </c>
      <c r="J445">
        <v>693.54200000000003</v>
      </c>
      <c r="K445">
        <v>794.18</v>
      </c>
      <c r="L445">
        <v>678.13300000000004</v>
      </c>
      <c r="M445">
        <v>726.5859999999999</v>
      </c>
      <c r="O445">
        <v>972.41200000000003</v>
      </c>
    </row>
    <row r="446" spans="1:15" x14ac:dyDescent="0.25">
      <c r="A446">
        <v>438</v>
      </c>
      <c r="B446" t="s">
        <v>0</v>
      </c>
      <c r="C446">
        <v>2008</v>
      </c>
      <c r="D446">
        <v>258.01400000000001</v>
      </c>
      <c r="E446">
        <v>401.59399999999999</v>
      </c>
      <c r="F446">
        <v>542.71499999999992</v>
      </c>
      <c r="G446">
        <v>609.27</v>
      </c>
      <c r="H446">
        <v>745.25699999999995</v>
      </c>
      <c r="I446">
        <v>723.90200000000004</v>
      </c>
      <c r="J446">
        <v>711.798</v>
      </c>
      <c r="K446">
        <v>776.36799999999994</v>
      </c>
      <c r="L446">
        <v>817.94799999999998</v>
      </c>
    </row>
    <row r="447" spans="1:15" x14ac:dyDescent="0.25">
      <c r="A447">
        <v>439</v>
      </c>
      <c r="B447" t="s">
        <v>0</v>
      </c>
      <c r="C447">
        <v>2008</v>
      </c>
      <c r="D447">
        <v>296.45600000000002</v>
      </c>
      <c r="E447">
        <v>375.87299999999999</v>
      </c>
      <c r="F447">
        <v>541.38099999999997</v>
      </c>
      <c r="G447">
        <v>589.11699999999996</v>
      </c>
      <c r="H447">
        <v>706.20400000000006</v>
      </c>
      <c r="I447">
        <v>717.41200000000003</v>
      </c>
      <c r="J447">
        <v>700.50400000000002</v>
      </c>
      <c r="K447">
        <v>838.49700000000007</v>
      </c>
      <c r="L447">
        <v>806.41600000000005</v>
      </c>
      <c r="M447">
        <v>684.56499999999994</v>
      </c>
    </row>
    <row r="448" spans="1:15" x14ac:dyDescent="0.25">
      <c r="A448">
        <v>440</v>
      </c>
      <c r="B448" t="s">
        <v>0</v>
      </c>
      <c r="C448">
        <v>2008</v>
      </c>
      <c r="D448">
        <v>248.81</v>
      </c>
      <c r="E448">
        <v>380.05499999999995</v>
      </c>
      <c r="F448">
        <v>533.77800000000002</v>
      </c>
      <c r="G448">
        <v>610.37900000000002</v>
      </c>
      <c r="H448">
        <v>731.851</v>
      </c>
      <c r="I448">
        <v>709.59500000000003</v>
      </c>
      <c r="J448">
        <v>721.42600000000004</v>
      </c>
      <c r="K448">
        <v>760.11500000000001</v>
      </c>
      <c r="L448">
        <v>927.16899999999998</v>
      </c>
      <c r="M448">
        <v>837.1110000000001</v>
      </c>
      <c r="O448">
        <v>1187.6899999999998</v>
      </c>
    </row>
    <row r="449" spans="1:15" x14ac:dyDescent="0.25">
      <c r="A449">
        <v>441</v>
      </c>
      <c r="B449" t="s">
        <v>0</v>
      </c>
      <c r="C449">
        <v>2008</v>
      </c>
      <c r="D449">
        <v>291.84500000000003</v>
      </c>
      <c r="E449">
        <v>377.99200000000002</v>
      </c>
      <c r="F449">
        <v>561.22699999999998</v>
      </c>
      <c r="G449">
        <v>610.88200000000006</v>
      </c>
      <c r="H449">
        <v>702.37700000000007</v>
      </c>
      <c r="I449">
        <v>698.73300000000006</v>
      </c>
      <c r="J449">
        <v>726.779</v>
      </c>
      <c r="K449">
        <v>813.26099999999997</v>
      </c>
      <c r="L449">
        <v>774.73400000000004</v>
      </c>
      <c r="M449">
        <v>730</v>
      </c>
    </row>
    <row r="450" spans="1:15" x14ac:dyDescent="0.25">
      <c r="A450">
        <v>442</v>
      </c>
      <c r="B450" t="s">
        <v>0</v>
      </c>
      <c r="C450">
        <v>2008</v>
      </c>
      <c r="D450">
        <v>265.70899999999995</v>
      </c>
      <c r="E450">
        <v>376.87</v>
      </c>
      <c r="F450">
        <v>558.15499999999997</v>
      </c>
      <c r="G450">
        <v>637.89700000000005</v>
      </c>
      <c r="H450">
        <v>745.24199999999996</v>
      </c>
      <c r="I450">
        <v>712.46299999999997</v>
      </c>
      <c r="J450">
        <v>679.17499999999995</v>
      </c>
      <c r="K450">
        <v>774.28</v>
      </c>
      <c r="L450">
        <v>717.86399999999992</v>
      </c>
      <c r="M450">
        <v>715.93</v>
      </c>
      <c r="O450">
        <v>893.16899999999998</v>
      </c>
    </row>
    <row r="451" spans="1:15" x14ac:dyDescent="0.25">
      <c r="A451">
        <v>443</v>
      </c>
      <c r="B451" t="s">
        <v>0</v>
      </c>
      <c r="C451">
        <v>2008</v>
      </c>
      <c r="D451">
        <v>279.72300000000001</v>
      </c>
      <c r="E451">
        <v>381.392</v>
      </c>
      <c r="F451">
        <v>531.13400000000001</v>
      </c>
      <c r="G451">
        <v>589.11500000000001</v>
      </c>
      <c r="H451">
        <v>716.90600000000006</v>
      </c>
      <c r="I451">
        <v>689.93299999999999</v>
      </c>
      <c r="J451">
        <v>676.77499999999998</v>
      </c>
      <c r="K451">
        <v>806.81499999999994</v>
      </c>
      <c r="L451">
        <v>777.46199999999999</v>
      </c>
      <c r="M451">
        <v>677.98199999999997</v>
      </c>
      <c r="O451">
        <v>1121.8399999999999</v>
      </c>
    </row>
    <row r="452" spans="1:15" x14ac:dyDescent="0.25">
      <c r="A452">
        <v>444</v>
      </c>
      <c r="B452" t="s">
        <v>0</v>
      </c>
      <c r="C452">
        <v>2008</v>
      </c>
      <c r="D452">
        <v>253.93199999999999</v>
      </c>
      <c r="E452">
        <v>372.863</v>
      </c>
      <c r="F452">
        <v>513.16700000000003</v>
      </c>
      <c r="G452">
        <v>627.01900000000001</v>
      </c>
      <c r="H452">
        <v>722.92900000000009</v>
      </c>
      <c r="I452">
        <v>746.39699999999993</v>
      </c>
      <c r="J452">
        <v>673.19100000000003</v>
      </c>
      <c r="K452">
        <v>807.21399999999994</v>
      </c>
      <c r="L452">
        <v>579.93200000000002</v>
      </c>
      <c r="M452">
        <v>673.755</v>
      </c>
    </row>
    <row r="453" spans="1:15" x14ac:dyDescent="0.25">
      <c r="A453">
        <v>445</v>
      </c>
      <c r="B453" t="s">
        <v>0</v>
      </c>
      <c r="C453">
        <v>2008</v>
      </c>
      <c r="D453">
        <v>262.44299999999998</v>
      </c>
      <c r="E453">
        <v>383.72399999999999</v>
      </c>
      <c r="F453">
        <v>544.08000000000004</v>
      </c>
      <c r="G453">
        <v>631.30399999999997</v>
      </c>
      <c r="H453">
        <v>713.17200000000003</v>
      </c>
      <c r="I453">
        <v>681.89</v>
      </c>
      <c r="J453">
        <v>702.221</v>
      </c>
      <c r="K453">
        <v>830.952</v>
      </c>
      <c r="L453">
        <v>781.01200000000006</v>
      </c>
      <c r="M453">
        <v>631.08699999999999</v>
      </c>
      <c r="O453">
        <v>1232.8699999999999</v>
      </c>
    </row>
    <row r="454" spans="1:15" x14ac:dyDescent="0.25">
      <c r="A454">
        <v>446</v>
      </c>
      <c r="B454" t="s">
        <v>0</v>
      </c>
      <c r="C454">
        <v>2008</v>
      </c>
      <c r="D454">
        <v>248.12300000000002</v>
      </c>
      <c r="E454">
        <v>407.85300000000001</v>
      </c>
      <c r="F454">
        <v>516.40099999999995</v>
      </c>
      <c r="G454">
        <v>600.36699999999996</v>
      </c>
      <c r="H454">
        <v>696.75</v>
      </c>
      <c r="I454">
        <v>729.61500000000001</v>
      </c>
      <c r="J454">
        <v>685.596</v>
      </c>
      <c r="K454">
        <v>817.32099999999991</v>
      </c>
      <c r="L454">
        <v>812.548</v>
      </c>
      <c r="M454">
        <v>625.51</v>
      </c>
    </row>
    <row r="455" spans="1:15" x14ac:dyDescent="0.25">
      <c r="A455">
        <v>447</v>
      </c>
      <c r="B455" t="s">
        <v>0</v>
      </c>
      <c r="C455">
        <v>2008</v>
      </c>
      <c r="D455">
        <v>269.67600000000004</v>
      </c>
      <c r="E455">
        <v>387.11699999999996</v>
      </c>
      <c r="F455">
        <v>535.73</v>
      </c>
      <c r="G455">
        <v>609.92500000000007</v>
      </c>
      <c r="H455">
        <v>734.81700000000001</v>
      </c>
      <c r="I455">
        <v>728.37300000000005</v>
      </c>
      <c r="J455">
        <v>703.77800000000002</v>
      </c>
      <c r="K455">
        <v>802.95399999999995</v>
      </c>
      <c r="L455">
        <v>929.47299999999996</v>
      </c>
      <c r="M455">
        <v>642.27300000000002</v>
      </c>
    </row>
    <row r="456" spans="1:15" x14ac:dyDescent="0.25">
      <c r="A456">
        <v>448</v>
      </c>
      <c r="B456" t="s">
        <v>0</v>
      </c>
      <c r="C456">
        <v>2008</v>
      </c>
      <c r="D456">
        <v>279.36599999999999</v>
      </c>
      <c r="E456">
        <v>379.75900000000001</v>
      </c>
      <c r="F456">
        <v>519.84500000000003</v>
      </c>
      <c r="G456">
        <v>605.01700000000005</v>
      </c>
      <c r="H456">
        <v>695.65600000000006</v>
      </c>
      <c r="I456">
        <v>728.25900000000001</v>
      </c>
      <c r="J456">
        <v>691.65800000000002</v>
      </c>
      <c r="K456">
        <v>783.07299999999998</v>
      </c>
      <c r="L456">
        <v>700.83600000000001</v>
      </c>
      <c r="M456">
        <v>643.46400000000006</v>
      </c>
    </row>
    <row r="457" spans="1:15" x14ac:dyDescent="0.25">
      <c r="A457">
        <v>449</v>
      </c>
      <c r="B457" t="s">
        <v>0</v>
      </c>
      <c r="C457">
        <v>2008</v>
      </c>
      <c r="D457">
        <v>268.87400000000002</v>
      </c>
      <c r="E457">
        <v>383.65199999999999</v>
      </c>
      <c r="F457">
        <v>521.053</v>
      </c>
      <c r="G457">
        <v>630.11399999999992</v>
      </c>
      <c r="H457">
        <v>729.10199999999998</v>
      </c>
      <c r="I457">
        <v>710.92700000000002</v>
      </c>
      <c r="J457">
        <v>701.45100000000002</v>
      </c>
      <c r="K457">
        <v>803.78000000000009</v>
      </c>
      <c r="L457">
        <v>885.17900000000009</v>
      </c>
      <c r="M457">
        <v>762.62799999999993</v>
      </c>
      <c r="O457">
        <v>1061.3699999999999</v>
      </c>
    </row>
    <row r="458" spans="1:15" x14ac:dyDescent="0.25">
      <c r="A458">
        <v>450</v>
      </c>
      <c r="B458" t="s">
        <v>0</v>
      </c>
      <c r="C458">
        <v>2008</v>
      </c>
      <c r="D458">
        <v>262.22399999999999</v>
      </c>
      <c r="E458">
        <v>386.30900000000003</v>
      </c>
      <c r="F458">
        <v>528.327</v>
      </c>
      <c r="G458">
        <v>604.91999999999996</v>
      </c>
      <c r="H458">
        <v>721.48500000000001</v>
      </c>
      <c r="I458">
        <v>708.01800000000003</v>
      </c>
      <c r="J458">
        <v>697.59899999999993</v>
      </c>
      <c r="K458">
        <v>829.28300000000002</v>
      </c>
      <c r="L458">
        <v>813.59899999999993</v>
      </c>
    </row>
    <row r="459" spans="1:15" x14ac:dyDescent="0.25">
      <c r="A459">
        <v>451</v>
      </c>
      <c r="B459" t="s">
        <v>0</v>
      </c>
      <c r="C459">
        <v>2008</v>
      </c>
      <c r="D459">
        <v>275.142</v>
      </c>
      <c r="E459">
        <v>371.20799999999997</v>
      </c>
      <c r="F459">
        <v>538.71600000000001</v>
      </c>
      <c r="G459">
        <v>624.07500000000005</v>
      </c>
      <c r="H459">
        <v>685.20600000000002</v>
      </c>
      <c r="I459">
        <v>727.46900000000005</v>
      </c>
      <c r="J459">
        <v>688.53699999999992</v>
      </c>
      <c r="K459">
        <v>781.3</v>
      </c>
      <c r="L459">
        <v>767.56200000000001</v>
      </c>
      <c r="M459">
        <v>763.41899999999998</v>
      </c>
    </row>
    <row r="460" spans="1:15" x14ac:dyDescent="0.25">
      <c r="A460">
        <v>452</v>
      </c>
      <c r="B460" t="s">
        <v>0</v>
      </c>
      <c r="C460">
        <v>2008</v>
      </c>
      <c r="D460">
        <v>259.47300000000001</v>
      </c>
      <c r="E460">
        <v>385.88499999999999</v>
      </c>
      <c r="F460">
        <v>543.80700000000002</v>
      </c>
      <c r="G460">
        <v>605.60800000000006</v>
      </c>
      <c r="H460">
        <v>706.149</v>
      </c>
      <c r="I460">
        <v>708.53699999999992</v>
      </c>
      <c r="J460">
        <v>701.36799999999994</v>
      </c>
      <c r="K460">
        <v>768.80700000000002</v>
      </c>
      <c r="L460">
        <v>644.71299999999997</v>
      </c>
      <c r="M460">
        <v>827.60599999999999</v>
      </c>
    </row>
    <row r="461" spans="1:15" x14ac:dyDescent="0.25">
      <c r="A461">
        <v>453</v>
      </c>
      <c r="B461" t="s">
        <v>0</v>
      </c>
      <c r="C461">
        <v>2008</v>
      </c>
      <c r="D461">
        <v>258.76</v>
      </c>
      <c r="E461">
        <v>375.95</v>
      </c>
      <c r="F461">
        <v>516.24699999999996</v>
      </c>
      <c r="G461">
        <v>637.20900000000006</v>
      </c>
      <c r="H461">
        <v>730.07900000000006</v>
      </c>
      <c r="I461">
        <v>706.54200000000003</v>
      </c>
      <c r="J461">
        <v>719.77100000000007</v>
      </c>
      <c r="K461">
        <v>814.70500000000004</v>
      </c>
      <c r="L461">
        <v>728.96399999999994</v>
      </c>
      <c r="M461">
        <v>645.34499999999991</v>
      </c>
    </row>
    <row r="462" spans="1:15" x14ac:dyDescent="0.25">
      <c r="A462">
        <v>454</v>
      </c>
      <c r="B462" t="s">
        <v>0</v>
      </c>
      <c r="C462">
        <v>2008</v>
      </c>
      <c r="D462">
        <v>264.19599999999997</v>
      </c>
      <c r="E462">
        <v>383.36099999999999</v>
      </c>
      <c r="F462">
        <v>535.96600000000001</v>
      </c>
      <c r="G462">
        <v>612.63900000000001</v>
      </c>
      <c r="H462">
        <v>696.11099999999999</v>
      </c>
      <c r="I462">
        <v>711.995</v>
      </c>
      <c r="J462">
        <v>693.29700000000003</v>
      </c>
      <c r="K462">
        <v>803.59299999999996</v>
      </c>
      <c r="L462">
        <v>845.90600000000006</v>
      </c>
      <c r="M462">
        <v>727.0569999999999</v>
      </c>
      <c r="O462">
        <v>892.923</v>
      </c>
    </row>
    <row r="463" spans="1:15" x14ac:dyDescent="0.25">
      <c r="A463">
        <v>455</v>
      </c>
      <c r="B463" t="s">
        <v>0</v>
      </c>
      <c r="C463">
        <v>2008</v>
      </c>
      <c r="D463">
        <v>257.50200000000001</v>
      </c>
      <c r="E463">
        <v>393.84000000000003</v>
      </c>
      <c r="F463">
        <v>511.39500000000004</v>
      </c>
      <c r="G463">
        <v>598.33600000000001</v>
      </c>
      <c r="H463">
        <v>752.59199999999998</v>
      </c>
      <c r="I463">
        <v>719.39299999999992</v>
      </c>
      <c r="J463">
        <v>683.78700000000003</v>
      </c>
      <c r="K463">
        <v>789.75300000000004</v>
      </c>
      <c r="L463">
        <v>713.27600000000007</v>
      </c>
      <c r="M463">
        <v>617.31700000000001</v>
      </c>
    </row>
    <row r="464" spans="1:15" x14ac:dyDescent="0.25">
      <c r="A464">
        <v>456</v>
      </c>
      <c r="B464" t="s">
        <v>0</v>
      </c>
      <c r="C464">
        <v>2008</v>
      </c>
      <c r="D464">
        <v>252.82500000000002</v>
      </c>
      <c r="E464">
        <v>401.565</v>
      </c>
      <c r="F464">
        <v>528.32400000000007</v>
      </c>
      <c r="G464">
        <v>618.99599999999998</v>
      </c>
      <c r="H464">
        <v>716.89499999999998</v>
      </c>
      <c r="I464">
        <v>717.03499999999997</v>
      </c>
      <c r="J464">
        <v>680.96900000000005</v>
      </c>
      <c r="K464">
        <v>826.67399999999998</v>
      </c>
      <c r="L464">
        <v>707.02299999999991</v>
      </c>
      <c r="M464">
        <v>811.22300000000007</v>
      </c>
    </row>
    <row r="465" spans="1:15" x14ac:dyDescent="0.25">
      <c r="A465">
        <v>457</v>
      </c>
      <c r="B465" t="s">
        <v>0</v>
      </c>
      <c r="C465">
        <v>2008</v>
      </c>
      <c r="D465">
        <v>261.50099999999998</v>
      </c>
      <c r="E465">
        <v>395.17</v>
      </c>
      <c r="F465">
        <v>540.5680000000001</v>
      </c>
      <c r="G465">
        <v>635.88299999999992</v>
      </c>
      <c r="H465">
        <v>769.42899999999997</v>
      </c>
      <c r="I465">
        <v>695.56499999999994</v>
      </c>
      <c r="J465">
        <v>687.68899999999996</v>
      </c>
      <c r="K465">
        <v>804.39700000000005</v>
      </c>
      <c r="L465">
        <v>745.55499999999995</v>
      </c>
      <c r="M465">
        <v>795.625</v>
      </c>
      <c r="O465">
        <v>999.71</v>
      </c>
    </row>
    <row r="466" spans="1:15" x14ac:dyDescent="0.25">
      <c r="A466">
        <v>458</v>
      </c>
      <c r="B466" t="s">
        <v>0</v>
      </c>
      <c r="C466">
        <v>2008</v>
      </c>
      <c r="D466">
        <v>269.286</v>
      </c>
      <c r="E466">
        <v>388.661</v>
      </c>
      <c r="F466">
        <v>533.29899999999998</v>
      </c>
      <c r="G466">
        <v>610.93600000000004</v>
      </c>
      <c r="H466">
        <v>740.50099999999998</v>
      </c>
      <c r="I466">
        <v>719.62700000000007</v>
      </c>
      <c r="J466">
        <v>689.28500000000008</v>
      </c>
      <c r="K466">
        <v>832.024</v>
      </c>
      <c r="L466">
        <v>735.44600000000003</v>
      </c>
    </row>
    <row r="467" spans="1:15" x14ac:dyDescent="0.25">
      <c r="A467">
        <v>459</v>
      </c>
      <c r="B467" t="s">
        <v>0</v>
      </c>
      <c r="C467">
        <v>2008</v>
      </c>
      <c r="D467">
        <v>282.65000000000003</v>
      </c>
      <c r="E467">
        <v>404.56099999999998</v>
      </c>
      <c r="F467">
        <v>528.2829999999999</v>
      </c>
      <c r="G467">
        <v>627.27300000000002</v>
      </c>
      <c r="H467">
        <v>763.96199999999999</v>
      </c>
      <c r="I467">
        <v>696.59</v>
      </c>
      <c r="J467">
        <v>729.05200000000002</v>
      </c>
      <c r="K467">
        <v>790.61699999999996</v>
      </c>
      <c r="L467">
        <v>839.74300000000005</v>
      </c>
    </row>
    <row r="468" spans="1:15" x14ac:dyDescent="0.25">
      <c r="A468">
        <v>460</v>
      </c>
      <c r="B468" t="s">
        <v>0</v>
      </c>
      <c r="C468">
        <v>2008</v>
      </c>
      <c r="D468">
        <v>249.81400000000002</v>
      </c>
      <c r="E468">
        <v>423.50599999999997</v>
      </c>
      <c r="F468">
        <v>528.58400000000006</v>
      </c>
      <c r="G468">
        <v>614.125</v>
      </c>
      <c r="H468">
        <v>769.57600000000002</v>
      </c>
      <c r="I468">
        <v>717.15700000000004</v>
      </c>
      <c r="J468">
        <v>717.39800000000002</v>
      </c>
      <c r="K468">
        <v>787.00599999999997</v>
      </c>
      <c r="L468">
        <v>776.822</v>
      </c>
      <c r="O468">
        <v>1148.1699999999998</v>
      </c>
    </row>
    <row r="469" spans="1:15" x14ac:dyDescent="0.25">
      <c r="A469">
        <v>461</v>
      </c>
      <c r="B469" t="s">
        <v>0</v>
      </c>
      <c r="C469">
        <v>2008</v>
      </c>
      <c r="D469">
        <v>255.13799999999998</v>
      </c>
      <c r="E469">
        <v>378.72899999999998</v>
      </c>
      <c r="F469">
        <v>535.41600000000005</v>
      </c>
      <c r="G469">
        <v>644.577</v>
      </c>
      <c r="H469">
        <v>714.97799999999995</v>
      </c>
      <c r="I469">
        <v>733.39200000000005</v>
      </c>
      <c r="J469">
        <v>701.45</v>
      </c>
      <c r="K469">
        <v>803.88400000000001</v>
      </c>
      <c r="L469">
        <v>724.61</v>
      </c>
      <c r="M469">
        <v>769.47900000000004</v>
      </c>
    </row>
    <row r="470" spans="1:15" x14ac:dyDescent="0.25">
      <c r="A470">
        <v>462</v>
      </c>
      <c r="B470" t="s">
        <v>0</v>
      </c>
      <c r="C470">
        <v>2008</v>
      </c>
      <c r="D470">
        <v>260.56200000000001</v>
      </c>
      <c r="E470">
        <v>393.36399999999998</v>
      </c>
      <c r="F470">
        <v>528.21799999999996</v>
      </c>
      <c r="G470">
        <v>586.30700000000002</v>
      </c>
      <c r="H470">
        <v>720.92199999999991</v>
      </c>
      <c r="I470">
        <v>735.43200000000002</v>
      </c>
      <c r="J470">
        <v>721.97400000000005</v>
      </c>
      <c r="K470">
        <v>754.52800000000002</v>
      </c>
      <c r="L470">
        <v>928.31699999999989</v>
      </c>
      <c r="M470">
        <v>629.77799999999991</v>
      </c>
      <c r="O470">
        <v>858.97500000000002</v>
      </c>
    </row>
    <row r="471" spans="1:15" x14ac:dyDescent="0.25">
      <c r="A471">
        <v>463</v>
      </c>
      <c r="B471" t="s">
        <v>0</v>
      </c>
      <c r="C471">
        <v>2008</v>
      </c>
      <c r="D471">
        <v>261.99299999999999</v>
      </c>
      <c r="E471">
        <v>393.54299999999995</v>
      </c>
      <c r="F471">
        <v>535.93700000000001</v>
      </c>
      <c r="G471">
        <v>596.54600000000005</v>
      </c>
      <c r="H471">
        <v>740.20600000000002</v>
      </c>
      <c r="I471">
        <v>742.56299999999999</v>
      </c>
      <c r="J471">
        <v>699.851</v>
      </c>
      <c r="K471">
        <v>757.73599999999999</v>
      </c>
      <c r="L471">
        <v>833.04900000000009</v>
      </c>
      <c r="M471">
        <v>841.42899999999997</v>
      </c>
      <c r="O471">
        <v>1114.8899999999999</v>
      </c>
    </row>
    <row r="472" spans="1:15" x14ac:dyDescent="0.25">
      <c r="A472">
        <v>464</v>
      </c>
      <c r="B472" t="s">
        <v>0</v>
      </c>
      <c r="C472">
        <v>2008</v>
      </c>
      <c r="D472">
        <v>260.85999999999996</v>
      </c>
      <c r="E472">
        <v>391.15600000000001</v>
      </c>
      <c r="F472">
        <v>547.96999999999991</v>
      </c>
      <c r="G472">
        <v>614.69399999999996</v>
      </c>
      <c r="H472">
        <v>693.851</v>
      </c>
      <c r="I472">
        <v>728.08799999999997</v>
      </c>
      <c r="J472">
        <v>674.19600000000003</v>
      </c>
      <c r="K472">
        <v>794.92399999999998</v>
      </c>
      <c r="L472">
        <v>774.33399999999995</v>
      </c>
    </row>
    <row r="473" spans="1:15" x14ac:dyDescent="0.25">
      <c r="A473">
        <v>465</v>
      </c>
      <c r="B473" t="s">
        <v>0</v>
      </c>
      <c r="C473">
        <v>2008</v>
      </c>
      <c r="D473">
        <v>266.22499999999997</v>
      </c>
      <c r="E473">
        <v>392.69</v>
      </c>
      <c r="F473">
        <v>539.34899999999993</v>
      </c>
      <c r="G473">
        <v>577.61399999999992</v>
      </c>
      <c r="H473">
        <v>720.827</v>
      </c>
      <c r="I473">
        <v>716.99599999999998</v>
      </c>
      <c r="J473">
        <v>709.01499999999999</v>
      </c>
      <c r="K473">
        <v>792.92200000000003</v>
      </c>
      <c r="L473">
        <v>893.26199999999994</v>
      </c>
    </row>
    <row r="474" spans="1:15" x14ac:dyDescent="0.25">
      <c r="A474">
        <v>466</v>
      </c>
      <c r="B474" t="s">
        <v>0</v>
      </c>
      <c r="C474">
        <v>2008</v>
      </c>
      <c r="D474">
        <v>264.69399999999996</v>
      </c>
      <c r="E474">
        <v>379.91</v>
      </c>
      <c r="F474">
        <v>553.45100000000002</v>
      </c>
      <c r="G474">
        <v>608.69299999999998</v>
      </c>
      <c r="H474">
        <v>728.51900000000001</v>
      </c>
      <c r="I474">
        <v>706.47899999999993</v>
      </c>
      <c r="J474">
        <v>696.29899999999998</v>
      </c>
      <c r="K474">
        <v>783.55799999999999</v>
      </c>
      <c r="L474">
        <v>728.77</v>
      </c>
      <c r="M474">
        <v>796.25699999999995</v>
      </c>
    </row>
    <row r="475" spans="1:15" x14ac:dyDescent="0.25">
      <c r="A475">
        <v>467</v>
      </c>
      <c r="B475" t="s">
        <v>0</v>
      </c>
      <c r="C475">
        <v>2008</v>
      </c>
      <c r="D475">
        <v>260.387</v>
      </c>
      <c r="E475">
        <v>388.56400000000002</v>
      </c>
      <c r="F475">
        <v>534.10199999999998</v>
      </c>
      <c r="G475">
        <v>598.995</v>
      </c>
      <c r="H475">
        <v>683.67</v>
      </c>
      <c r="I475">
        <v>717.53599999999994</v>
      </c>
      <c r="J475">
        <v>726.13599999999997</v>
      </c>
      <c r="K475">
        <v>847.351</v>
      </c>
      <c r="L475">
        <v>737.87899999999991</v>
      </c>
      <c r="M475">
        <v>620.83299999999997</v>
      </c>
      <c r="O475">
        <v>1103.2900000000002</v>
      </c>
    </row>
    <row r="476" spans="1:15" x14ac:dyDescent="0.25">
      <c r="A476">
        <v>468</v>
      </c>
      <c r="B476" t="s">
        <v>0</v>
      </c>
      <c r="C476">
        <v>2008</v>
      </c>
      <c r="D476">
        <v>264.13900000000001</v>
      </c>
      <c r="E476">
        <v>387.13299999999998</v>
      </c>
      <c r="F476">
        <v>546.05600000000004</v>
      </c>
      <c r="G476">
        <v>611.29199999999992</v>
      </c>
      <c r="H476">
        <v>793.34300000000007</v>
      </c>
      <c r="I476">
        <v>711.06299999999999</v>
      </c>
      <c r="J476">
        <v>715.31500000000005</v>
      </c>
      <c r="K476">
        <v>792.86800000000005</v>
      </c>
      <c r="L476">
        <v>674.62400000000002</v>
      </c>
      <c r="M476">
        <v>609.70600000000002</v>
      </c>
    </row>
    <row r="477" spans="1:15" x14ac:dyDescent="0.25">
      <c r="A477">
        <v>469</v>
      </c>
      <c r="B477" t="s">
        <v>0</v>
      </c>
      <c r="C477">
        <v>2008</v>
      </c>
      <c r="D477">
        <v>253.46699999999998</v>
      </c>
      <c r="E477">
        <v>382.267</v>
      </c>
      <c r="F477">
        <v>561.24700000000007</v>
      </c>
      <c r="G477">
        <v>599.22199999999998</v>
      </c>
      <c r="H477">
        <v>739.50099999999998</v>
      </c>
      <c r="I477">
        <v>717.41300000000001</v>
      </c>
      <c r="J477">
        <v>709.85299999999995</v>
      </c>
      <c r="K477">
        <v>815.60699999999997</v>
      </c>
      <c r="L477">
        <v>733.101</v>
      </c>
      <c r="M477">
        <v>777.27300000000002</v>
      </c>
      <c r="O477">
        <v>1083.3600000000001</v>
      </c>
    </row>
    <row r="478" spans="1:15" x14ac:dyDescent="0.25">
      <c r="A478">
        <v>470</v>
      </c>
      <c r="B478" t="s">
        <v>0</v>
      </c>
      <c r="C478">
        <v>2008</v>
      </c>
      <c r="D478">
        <v>271.10699999999997</v>
      </c>
      <c r="E478">
        <v>373.85699999999997</v>
      </c>
      <c r="F478">
        <v>536.38799999999992</v>
      </c>
      <c r="G478">
        <v>619.34299999999996</v>
      </c>
      <c r="H478">
        <v>707.25599999999997</v>
      </c>
      <c r="I478">
        <v>717.35400000000004</v>
      </c>
      <c r="J478">
        <v>698.80100000000004</v>
      </c>
      <c r="K478">
        <v>833.97500000000002</v>
      </c>
      <c r="L478">
        <v>668.88300000000004</v>
      </c>
      <c r="M478">
        <v>613.33299999999997</v>
      </c>
      <c r="O478">
        <v>1124.31</v>
      </c>
    </row>
    <row r="479" spans="1:15" x14ac:dyDescent="0.25">
      <c r="A479">
        <v>471</v>
      </c>
      <c r="B479" t="s">
        <v>0</v>
      </c>
      <c r="C479">
        <v>2008</v>
      </c>
      <c r="D479">
        <v>248.51000000000002</v>
      </c>
      <c r="E479">
        <v>375.95099999999996</v>
      </c>
      <c r="F479">
        <v>538.86400000000003</v>
      </c>
      <c r="G479">
        <v>636.63300000000004</v>
      </c>
      <c r="H479">
        <v>746.29599999999994</v>
      </c>
      <c r="I479">
        <v>730.23099999999999</v>
      </c>
      <c r="J479">
        <v>692.17600000000004</v>
      </c>
      <c r="K479">
        <v>790.23699999999997</v>
      </c>
      <c r="L479">
        <v>787.05200000000002</v>
      </c>
      <c r="M479">
        <v>831.02200000000005</v>
      </c>
    </row>
    <row r="480" spans="1:15" x14ac:dyDescent="0.25">
      <c r="A480">
        <v>472</v>
      </c>
      <c r="B480" t="s">
        <v>0</v>
      </c>
      <c r="C480">
        <v>2008</v>
      </c>
      <c r="D480">
        <v>266.09199999999998</v>
      </c>
      <c r="E480">
        <v>402.23900000000003</v>
      </c>
      <c r="F480">
        <v>564.6099999999999</v>
      </c>
      <c r="G480">
        <v>600.41999999999996</v>
      </c>
      <c r="H480">
        <v>760.85299999999995</v>
      </c>
      <c r="I480">
        <v>735.68</v>
      </c>
      <c r="J480">
        <v>732.09900000000005</v>
      </c>
      <c r="K480">
        <v>759.49900000000002</v>
      </c>
      <c r="L480">
        <v>811.91</v>
      </c>
      <c r="M480">
        <v>756.90100000000007</v>
      </c>
    </row>
    <row r="481" spans="1:15" x14ac:dyDescent="0.25">
      <c r="A481">
        <v>473</v>
      </c>
      <c r="B481" t="s">
        <v>0</v>
      </c>
      <c r="C481">
        <v>2008</v>
      </c>
      <c r="D481">
        <v>268.14800000000002</v>
      </c>
      <c r="E481">
        <v>401.16800000000001</v>
      </c>
      <c r="F481">
        <v>525.74699999999996</v>
      </c>
      <c r="G481">
        <v>621.64299999999992</v>
      </c>
      <c r="H481">
        <v>677.03899999999999</v>
      </c>
      <c r="I481">
        <v>713.60400000000004</v>
      </c>
      <c r="J481">
        <v>743.16499999999996</v>
      </c>
      <c r="K481">
        <v>806.84900000000005</v>
      </c>
      <c r="L481">
        <v>765.524</v>
      </c>
      <c r="M481">
        <v>855.577</v>
      </c>
    </row>
    <row r="482" spans="1:15" x14ac:dyDescent="0.25">
      <c r="A482">
        <v>474</v>
      </c>
      <c r="B482" t="s">
        <v>0</v>
      </c>
      <c r="C482">
        <v>2008</v>
      </c>
      <c r="D482">
        <v>260.76300000000003</v>
      </c>
      <c r="E482">
        <v>367.95400000000001</v>
      </c>
      <c r="F482">
        <v>556.57599999999991</v>
      </c>
      <c r="G482">
        <v>613.197</v>
      </c>
      <c r="H482">
        <v>714.79000000000008</v>
      </c>
      <c r="I482">
        <v>739.80799999999999</v>
      </c>
      <c r="J482">
        <v>695.875</v>
      </c>
      <c r="K482">
        <v>803.06</v>
      </c>
      <c r="L482">
        <v>693.79599999999994</v>
      </c>
      <c r="M482">
        <v>674.90599999999995</v>
      </c>
    </row>
    <row r="483" spans="1:15" x14ac:dyDescent="0.25">
      <c r="A483">
        <v>475</v>
      </c>
      <c r="B483" t="s">
        <v>0</v>
      </c>
      <c r="C483">
        <v>2008</v>
      </c>
      <c r="D483">
        <v>270.42</v>
      </c>
      <c r="E483">
        <v>403.44299999999998</v>
      </c>
      <c r="F483">
        <v>550.49400000000003</v>
      </c>
      <c r="G483">
        <v>656.697</v>
      </c>
      <c r="H483">
        <v>719.23</v>
      </c>
      <c r="I483">
        <v>718.23400000000004</v>
      </c>
      <c r="J483">
        <v>715.84800000000007</v>
      </c>
      <c r="K483">
        <v>800.56700000000001</v>
      </c>
      <c r="L483">
        <v>817.07300000000009</v>
      </c>
      <c r="M483">
        <v>827.72699999999998</v>
      </c>
      <c r="O483">
        <v>1087.2</v>
      </c>
    </row>
    <row r="484" spans="1:15" x14ac:dyDescent="0.25">
      <c r="A484">
        <v>476</v>
      </c>
      <c r="B484" t="s">
        <v>0</v>
      </c>
      <c r="C484">
        <v>2008</v>
      </c>
      <c r="D484">
        <v>259.86599999999999</v>
      </c>
      <c r="E484">
        <v>396.995</v>
      </c>
      <c r="F484">
        <v>567.52499999999998</v>
      </c>
      <c r="G484">
        <v>592.18299999999999</v>
      </c>
      <c r="H484">
        <v>738.59399999999994</v>
      </c>
      <c r="I484">
        <v>725.68500000000006</v>
      </c>
      <c r="J484">
        <v>699.17200000000003</v>
      </c>
      <c r="K484">
        <v>782.22499999999991</v>
      </c>
      <c r="L484">
        <v>706.48800000000006</v>
      </c>
      <c r="M484">
        <v>690.37300000000005</v>
      </c>
    </row>
    <row r="485" spans="1:15" x14ac:dyDescent="0.25">
      <c r="A485">
        <v>477</v>
      </c>
      <c r="B485" t="s">
        <v>0</v>
      </c>
      <c r="C485">
        <v>2008</v>
      </c>
      <c r="D485">
        <v>265.64300000000003</v>
      </c>
      <c r="E485">
        <v>402.20499999999998</v>
      </c>
      <c r="F485">
        <v>546.11099999999999</v>
      </c>
      <c r="G485">
        <v>605.31299999999999</v>
      </c>
      <c r="H485">
        <v>723.81299999999999</v>
      </c>
      <c r="I485">
        <v>726.18600000000004</v>
      </c>
      <c r="J485">
        <v>696.84500000000003</v>
      </c>
      <c r="K485">
        <v>797.40100000000007</v>
      </c>
      <c r="L485">
        <v>797.80399999999997</v>
      </c>
      <c r="M485">
        <v>673.63799999999992</v>
      </c>
    </row>
    <row r="486" spans="1:15" x14ac:dyDescent="0.25">
      <c r="A486">
        <v>478</v>
      </c>
      <c r="B486" t="s">
        <v>0</v>
      </c>
      <c r="C486">
        <v>2008</v>
      </c>
      <c r="D486">
        <v>265.25300000000004</v>
      </c>
      <c r="E486">
        <v>398.40300000000002</v>
      </c>
      <c r="F486">
        <v>539.33600000000001</v>
      </c>
      <c r="G486">
        <v>625.625</v>
      </c>
      <c r="H486">
        <v>739.10500000000002</v>
      </c>
      <c r="I486">
        <v>721.99699999999996</v>
      </c>
      <c r="J486">
        <v>708.98300000000006</v>
      </c>
      <c r="K486">
        <v>768.75599999999997</v>
      </c>
      <c r="L486">
        <v>688.13599999999997</v>
      </c>
      <c r="M486">
        <v>785.31499999999994</v>
      </c>
      <c r="O486">
        <v>1053.05</v>
      </c>
    </row>
    <row r="487" spans="1:15" x14ac:dyDescent="0.25">
      <c r="A487">
        <v>479</v>
      </c>
      <c r="B487" t="s">
        <v>0</v>
      </c>
      <c r="C487">
        <v>2008</v>
      </c>
      <c r="D487">
        <v>259.03500000000003</v>
      </c>
      <c r="E487">
        <v>373.53700000000003</v>
      </c>
      <c r="F487">
        <v>552.97500000000002</v>
      </c>
      <c r="G487">
        <v>618.33600000000001</v>
      </c>
      <c r="H487">
        <v>719.351</v>
      </c>
      <c r="I487">
        <v>706.29600000000005</v>
      </c>
      <c r="J487">
        <v>708.101</v>
      </c>
      <c r="K487">
        <v>834.06200000000001</v>
      </c>
      <c r="L487">
        <v>969.827</v>
      </c>
      <c r="M487">
        <v>780.53</v>
      </c>
      <c r="O487">
        <v>1131.96</v>
      </c>
    </row>
    <row r="488" spans="1:15" x14ac:dyDescent="0.25">
      <c r="A488">
        <v>480</v>
      </c>
      <c r="B488" t="s">
        <v>0</v>
      </c>
      <c r="C488">
        <v>2008</v>
      </c>
      <c r="D488">
        <v>274.13100000000003</v>
      </c>
      <c r="E488">
        <v>397.75200000000001</v>
      </c>
      <c r="F488">
        <v>530.18600000000004</v>
      </c>
      <c r="G488">
        <v>634.48</v>
      </c>
      <c r="H488">
        <v>699.95300000000009</v>
      </c>
      <c r="I488">
        <v>701.178</v>
      </c>
      <c r="J488">
        <v>706.10799999999995</v>
      </c>
      <c r="K488">
        <v>778.92099999999994</v>
      </c>
      <c r="L488">
        <v>878.37600000000009</v>
      </c>
      <c r="M488">
        <v>685.16699999999992</v>
      </c>
      <c r="O488">
        <v>1090.96</v>
      </c>
    </row>
    <row r="489" spans="1:15" x14ac:dyDescent="0.25">
      <c r="A489">
        <v>481</v>
      </c>
      <c r="B489" t="s">
        <v>0</v>
      </c>
      <c r="C489">
        <v>2008</v>
      </c>
      <c r="D489">
        <v>261.35300000000001</v>
      </c>
      <c r="E489">
        <v>383.39400000000001</v>
      </c>
      <c r="F489">
        <v>545.66899999999998</v>
      </c>
      <c r="G489">
        <v>603.01199999999994</v>
      </c>
      <c r="H489">
        <v>723.09100000000001</v>
      </c>
      <c r="I489">
        <v>709.62199999999996</v>
      </c>
      <c r="J489">
        <v>669.67100000000005</v>
      </c>
      <c r="K489">
        <v>793.58500000000004</v>
      </c>
      <c r="L489">
        <v>755.08799999999997</v>
      </c>
      <c r="M489">
        <v>876.07799999999997</v>
      </c>
    </row>
    <row r="490" spans="1:15" x14ac:dyDescent="0.25">
      <c r="A490">
        <v>482</v>
      </c>
      <c r="B490" t="s">
        <v>0</v>
      </c>
      <c r="C490">
        <v>2008</v>
      </c>
      <c r="D490">
        <v>299.19099999999997</v>
      </c>
      <c r="E490">
        <v>368.81</v>
      </c>
      <c r="F490">
        <v>524.27700000000004</v>
      </c>
      <c r="G490">
        <v>611.06799999999998</v>
      </c>
      <c r="H490">
        <v>736.82899999999995</v>
      </c>
      <c r="I490">
        <v>715.60599999999999</v>
      </c>
      <c r="J490">
        <v>687.923</v>
      </c>
      <c r="K490">
        <v>777.35</v>
      </c>
      <c r="L490">
        <v>751.69899999999996</v>
      </c>
      <c r="O490">
        <v>1201.08</v>
      </c>
    </row>
    <row r="491" spans="1:15" x14ac:dyDescent="0.25">
      <c r="A491">
        <v>483</v>
      </c>
      <c r="B491" t="s">
        <v>0</v>
      </c>
      <c r="C491">
        <v>2008</v>
      </c>
      <c r="D491">
        <v>265.42599999999999</v>
      </c>
      <c r="E491">
        <v>393.74099999999999</v>
      </c>
      <c r="F491">
        <v>553.01</v>
      </c>
      <c r="G491">
        <v>612.36</v>
      </c>
      <c r="H491">
        <v>730.34299999999996</v>
      </c>
      <c r="I491">
        <v>718.81600000000003</v>
      </c>
      <c r="J491">
        <v>662.68099999999993</v>
      </c>
      <c r="K491">
        <v>821.20299999999997</v>
      </c>
      <c r="L491">
        <v>802.52500000000009</v>
      </c>
      <c r="M491">
        <v>805.32400000000007</v>
      </c>
      <c r="O491">
        <v>1131.81</v>
      </c>
    </row>
    <row r="492" spans="1:15" x14ac:dyDescent="0.25">
      <c r="A492">
        <v>484</v>
      </c>
      <c r="B492" t="s">
        <v>0</v>
      </c>
      <c r="C492">
        <v>2008</v>
      </c>
      <c r="D492">
        <v>285.72899999999998</v>
      </c>
      <c r="E492">
        <v>400.959</v>
      </c>
      <c r="F492">
        <v>564.93099999999993</v>
      </c>
      <c r="G492">
        <v>624.50599999999997</v>
      </c>
      <c r="H492">
        <v>758.85899999999992</v>
      </c>
      <c r="I492">
        <v>682.88800000000003</v>
      </c>
      <c r="J492">
        <v>687.90899999999999</v>
      </c>
      <c r="K492">
        <v>828.83699999999999</v>
      </c>
      <c r="L492">
        <v>719.41</v>
      </c>
      <c r="M492">
        <v>633.42899999999997</v>
      </c>
    </row>
    <row r="493" spans="1:15" x14ac:dyDescent="0.25">
      <c r="A493">
        <v>485</v>
      </c>
      <c r="B493" t="s">
        <v>0</v>
      </c>
      <c r="C493">
        <v>2008</v>
      </c>
      <c r="D493">
        <v>286.31900000000002</v>
      </c>
      <c r="E493">
        <v>374.32</v>
      </c>
      <c r="F493">
        <v>528.67699999999991</v>
      </c>
      <c r="G493">
        <v>652.28899999999999</v>
      </c>
      <c r="H493">
        <v>735.36199999999997</v>
      </c>
      <c r="I493">
        <v>735.351</v>
      </c>
      <c r="J493">
        <v>689.51</v>
      </c>
      <c r="K493">
        <v>837.20699999999999</v>
      </c>
      <c r="L493">
        <v>811.86300000000006</v>
      </c>
      <c r="M493">
        <v>748.12599999999998</v>
      </c>
      <c r="O493">
        <v>1257.4000000000001</v>
      </c>
    </row>
    <row r="494" spans="1:15" x14ac:dyDescent="0.25">
      <c r="A494">
        <v>486</v>
      </c>
      <c r="B494" t="s">
        <v>0</v>
      </c>
      <c r="C494">
        <v>2008</v>
      </c>
      <c r="D494">
        <v>272.67900000000003</v>
      </c>
      <c r="E494">
        <v>381.77600000000001</v>
      </c>
      <c r="F494">
        <v>534.90800000000002</v>
      </c>
      <c r="G494">
        <v>623.721</v>
      </c>
      <c r="H494">
        <v>715.34</v>
      </c>
      <c r="I494">
        <v>732.553</v>
      </c>
      <c r="J494">
        <v>704.01100000000008</v>
      </c>
      <c r="K494">
        <v>850.75100000000009</v>
      </c>
      <c r="L494">
        <v>647.303</v>
      </c>
      <c r="M494">
        <v>834.26699999999994</v>
      </c>
      <c r="O494">
        <v>1047</v>
      </c>
    </row>
    <row r="495" spans="1:15" x14ac:dyDescent="0.25">
      <c r="A495">
        <v>487</v>
      </c>
      <c r="B495" t="s">
        <v>0</v>
      </c>
      <c r="C495">
        <v>2008</v>
      </c>
      <c r="D495">
        <v>273.30799999999999</v>
      </c>
      <c r="E495">
        <v>384.06600000000003</v>
      </c>
      <c r="F495">
        <v>557.60500000000002</v>
      </c>
      <c r="G495">
        <v>596.12800000000004</v>
      </c>
      <c r="H495">
        <v>732.47900000000004</v>
      </c>
      <c r="I495">
        <v>738.59100000000001</v>
      </c>
      <c r="J495">
        <v>688.75800000000004</v>
      </c>
      <c r="K495">
        <v>811.49599999999998</v>
      </c>
      <c r="L495">
        <v>878.49</v>
      </c>
    </row>
    <row r="496" spans="1:15" x14ac:dyDescent="0.25">
      <c r="A496">
        <v>488</v>
      </c>
      <c r="B496" t="s">
        <v>0</v>
      </c>
      <c r="C496">
        <v>2008</v>
      </c>
      <c r="D496">
        <v>252.46899999999999</v>
      </c>
      <c r="E496">
        <v>387.84499999999997</v>
      </c>
      <c r="F496">
        <v>526.48399999999992</v>
      </c>
      <c r="G496">
        <v>648.02599999999995</v>
      </c>
      <c r="H496">
        <v>724.73799999999994</v>
      </c>
      <c r="I496">
        <v>721.62400000000002</v>
      </c>
      <c r="J496">
        <v>679.36399999999992</v>
      </c>
      <c r="K496">
        <v>773.851</v>
      </c>
      <c r="L496">
        <v>644.53400000000011</v>
      </c>
      <c r="M496">
        <v>629.21600000000001</v>
      </c>
    </row>
    <row r="497" spans="1:15" x14ac:dyDescent="0.25">
      <c r="A497">
        <v>489</v>
      </c>
      <c r="B497" t="s">
        <v>0</v>
      </c>
      <c r="C497">
        <v>2008</v>
      </c>
      <c r="D497">
        <v>254.46899999999999</v>
      </c>
      <c r="E497">
        <v>409.84700000000004</v>
      </c>
      <c r="F497">
        <v>539.93500000000006</v>
      </c>
      <c r="G497">
        <v>630.24300000000005</v>
      </c>
      <c r="H497">
        <v>702.673</v>
      </c>
      <c r="I497">
        <v>726.93399999999997</v>
      </c>
      <c r="J497">
        <v>671.21600000000001</v>
      </c>
      <c r="K497">
        <v>828.62199999999996</v>
      </c>
      <c r="L497">
        <v>861.49600000000009</v>
      </c>
      <c r="M497">
        <v>659.10699999999997</v>
      </c>
    </row>
    <row r="498" spans="1:15" x14ac:dyDescent="0.25">
      <c r="A498">
        <v>490</v>
      </c>
      <c r="B498" t="s">
        <v>0</v>
      </c>
      <c r="C498">
        <v>2008</v>
      </c>
      <c r="D498">
        <v>253.68800000000002</v>
      </c>
      <c r="E498">
        <v>386.40200000000004</v>
      </c>
      <c r="F498">
        <v>566.21</v>
      </c>
      <c r="G498">
        <v>629.64099999999996</v>
      </c>
      <c r="H498">
        <v>759.99199999999996</v>
      </c>
      <c r="I498">
        <v>705.62300000000005</v>
      </c>
      <c r="J498">
        <v>737.08799999999997</v>
      </c>
      <c r="K498">
        <v>810.38200000000006</v>
      </c>
      <c r="L498">
        <v>981.89599999999996</v>
      </c>
      <c r="M498">
        <v>819.197</v>
      </c>
    </row>
    <row r="499" spans="1:15" x14ac:dyDescent="0.25">
      <c r="A499">
        <v>491</v>
      </c>
      <c r="B499" t="s">
        <v>0</v>
      </c>
      <c r="C499">
        <v>2008</v>
      </c>
      <c r="D499">
        <v>259.55099999999999</v>
      </c>
      <c r="E499">
        <v>392.62900000000002</v>
      </c>
      <c r="F499">
        <v>534.76900000000001</v>
      </c>
      <c r="G499">
        <v>586.66800000000001</v>
      </c>
      <c r="H499">
        <v>703.17099999999994</v>
      </c>
      <c r="I499">
        <v>705.27200000000005</v>
      </c>
      <c r="J499">
        <v>658.86299999999994</v>
      </c>
      <c r="K499">
        <v>834.31399999999996</v>
      </c>
      <c r="L499">
        <v>827.62400000000002</v>
      </c>
    </row>
    <row r="500" spans="1:15" x14ac:dyDescent="0.25">
      <c r="A500">
        <v>492</v>
      </c>
      <c r="B500" t="s">
        <v>0</v>
      </c>
      <c r="C500">
        <v>2008</v>
      </c>
      <c r="D500">
        <v>244.93699999999998</v>
      </c>
      <c r="E500">
        <v>397.26600000000002</v>
      </c>
      <c r="F500">
        <v>556.322</v>
      </c>
      <c r="G500">
        <v>611.38499999999999</v>
      </c>
      <c r="H500">
        <v>768.03200000000004</v>
      </c>
      <c r="I500">
        <v>732.93799999999999</v>
      </c>
      <c r="J500">
        <v>719.06899999999996</v>
      </c>
      <c r="K500">
        <v>766.64699999999993</v>
      </c>
      <c r="L500">
        <v>736.447</v>
      </c>
      <c r="M500">
        <v>755.95</v>
      </c>
    </row>
    <row r="501" spans="1:15" x14ac:dyDescent="0.25">
      <c r="A501">
        <v>493</v>
      </c>
      <c r="B501" t="s">
        <v>0</v>
      </c>
      <c r="C501">
        <v>2008</v>
      </c>
      <c r="D501">
        <v>253.62299999999999</v>
      </c>
      <c r="E501">
        <v>374.18200000000002</v>
      </c>
      <c r="F501">
        <v>531.05899999999997</v>
      </c>
      <c r="G501">
        <v>635.40099999999995</v>
      </c>
      <c r="H501">
        <v>755.74200000000008</v>
      </c>
      <c r="I501">
        <v>695.01100000000008</v>
      </c>
      <c r="J501">
        <v>695.26400000000001</v>
      </c>
      <c r="K501">
        <v>813.43900000000008</v>
      </c>
      <c r="L501">
        <v>763.33199999999999</v>
      </c>
    </row>
    <row r="502" spans="1:15" x14ac:dyDescent="0.25">
      <c r="A502">
        <v>494</v>
      </c>
      <c r="B502" t="s">
        <v>0</v>
      </c>
      <c r="C502">
        <v>2008</v>
      </c>
      <c r="D502">
        <v>261.13599999999997</v>
      </c>
      <c r="E502">
        <v>393.76</v>
      </c>
      <c r="F502">
        <v>522.803</v>
      </c>
      <c r="G502">
        <v>590.33699999999999</v>
      </c>
      <c r="H502">
        <v>704.745</v>
      </c>
      <c r="I502">
        <v>706.37199999999996</v>
      </c>
      <c r="J502">
        <v>716.875</v>
      </c>
      <c r="K502">
        <v>768.8549999999999</v>
      </c>
      <c r="L502">
        <v>807.54599999999994</v>
      </c>
      <c r="M502">
        <v>816.5</v>
      </c>
      <c r="O502">
        <v>929.43500000000006</v>
      </c>
    </row>
    <row r="503" spans="1:15" x14ac:dyDescent="0.25">
      <c r="A503">
        <v>495</v>
      </c>
      <c r="B503" t="s">
        <v>0</v>
      </c>
      <c r="C503">
        <v>2008</v>
      </c>
      <c r="D503">
        <v>235.57300000000001</v>
      </c>
      <c r="E503">
        <v>372.91999999999996</v>
      </c>
      <c r="F503">
        <v>560.91</v>
      </c>
      <c r="G503">
        <v>639.93999999999994</v>
      </c>
      <c r="H503">
        <v>749.77200000000005</v>
      </c>
      <c r="I503">
        <v>727.06099999999992</v>
      </c>
      <c r="J503">
        <v>682.79500000000007</v>
      </c>
      <c r="K503">
        <v>781.04499999999996</v>
      </c>
      <c r="L503">
        <v>793.08799999999997</v>
      </c>
      <c r="M503">
        <v>631.08100000000002</v>
      </c>
    </row>
    <row r="504" spans="1:15" x14ac:dyDescent="0.25">
      <c r="A504">
        <v>496</v>
      </c>
      <c r="B504" t="s">
        <v>0</v>
      </c>
      <c r="C504">
        <v>2008</v>
      </c>
      <c r="D504">
        <v>277.26900000000001</v>
      </c>
      <c r="E504">
        <v>386.38200000000001</v>
      </c>
      <c r="F504">
        <v>549.58199999999999</v>
      </c>
      <c r="G504">
        <v>584.346</v>
      </c>
      <c r="H504">
        <v>726.49699999999996</v>
      </c>
      <c r="I504">
        <v>739.53899999999999</v>
      </c>
      <c r="J504">
        <v>711.88400000000001</v>
      </c>
      <c r="K504">
        <v>797.59899999999993</v>
      </c>
      <c r="L504">
        <v>732.71500000000003</v>
      </c>
      <c r="M504">
        <v>710.36299999999994</v>
      </c>
      <c r="O504">
        <v>1053.76</v>
      </c>
    </row>
    <row r="505" spans="1:15" x14ac:dyDescent="0.25">
      <c r="A505">
        <v>497</v>
      </c>
      <c r="B505" t="s">
        <v>0</v>
      </c>
      <c r="C505">
        <v>2008</v>
      </c>
      <c r="D505">
        <v>271.18700000000001</v>
      </c>
      <c r="E505">
        <v>375.35899999999998</v>
      </c>
      <c r="F505">
        <v>536.73899999999992</v>
      </c>
      <c r="G505">
        <v>629.33699999999999</v>
      </c>
      <c r="H505">
        <v>687.64300000000003</v>
      </c>
      <c r="I505">
        <v>769.51800000000003</v>
      </c>
      <c r="J505">
        <v>701.50800000000004</v>
      </c>
      <c r="K505">
        <v>816.57799999999997</v>
      </c>
      <c r="L505">
        <v>865.23599999999999</v>
      </c>
      <c r="M505">
        <v>685</v>
      </c>
      <c r="O505">
        <v>1031.1200000000001</v>
      </c>
    </row>
    <row r="506" spans="1:15" x14ac:dyDescent="0.25">
      <c r="A506">
        <v>498</v>
      </c>
      <c r="B506" t="s">
        <v>0</v>
      </c>
      <c r="C506">
        <v>2008</v>
      </c>
      <c r="D506">
        <v>264.70999999999998</v>
      </c>
      <c r="E506">
        <v>387.11600000000004</v>
      </c>
      <c r="F506">
        <v>536.61500000000001</v>
      </c>
      <c r="G506">
        <v>622.68399999999997</v>
      </c>
      <c r="H506">
        <v>763.66399999999999</v>
      </c>
      <c r="I506">
        <v>705.21400000000006</v>
      </c>
      <c r="J506">
        <v>723.11300000000006</v>
      </c>
      <c r="K506">
        <v>825.59499999999991</v>
      </c>
      <c r="L506">
        <v>705.92</v>
      </c>
      <c r="M506">
        <v>732.24099999999999</v>
      </c>
      <c r="O506">
        <v>1251.32</v>
      </c>
    </row>
    <row r="507" spans="1:15" x14ac:dyDescent="0.25">
      <c r="A507">
        <v>499</v>
      </c>
      <c r="B507" t="s">
        <v>0</v>
      </c>
      <c r="C507">
        <v>2008</v>
      </c>
      <c r="D507">
        <v>257.72899999999998</v>
      </c>
      <c r="E507">
        <v>378.57299999999998</v>
      </c>
      <c r="F507">
        <v>562.8069999999999</v>
      </c>
      <c r="G507">
        <v>623.2299999999999</v>
      </c>
      <c r="H507">
        <v>776.47</v>
      </c>
      <c r="I507">
        <v>702.05099999999993</v>
      </c>
      <c r="J507">
        <v>698.83699999999999</v>
      </c>
      <c r="K507">
        <v>783.34699999999998</v>
      </c>
      <c r="L507">
        <v>758.51800000000003</v>
      </c>
      <c r="M507">
        <v>824.26099999999997</v>
      </c>
    </row>
    <row r="508" spans="1:15" x14ac:dyDescent="0.25">
      <c r="A508">
        <v>500</v>
      </c>
      <c r="B508" t="s">
        <v>0</v>
      </c>
      <c r="C508">
        <v>2008</v>
      </c>
      <c r="D508">
        <v>252.87799999999999</v>
      </c>
      <c r="E508">
        <v>393.60899999999998</v>
      </c>
      <c r="F508">
        <v>556.745</v>
      </c>
      <c r="G508">
        <v>632.19499999999994</v>
      </c>
      <c r="H508">
        <v>700.53200000000004</v>
      </c>
      <c r="I508">
        <v>715.63</v>
      </c>
      <c r="J508">
        <v>722.41399999999999</v>
      </c>
      <c r="K508">
        <v>805.22800000000007</v>
      </c>
      <c r="L508">
        <v>749.98099999999999</v>
      </c>
      <c r="M508">
        <v>612.41399999999999</v>
      </c>
    </row>
    <row r="509" spans="1:15" x14ac:dyDescent="0.25">
      <c r="A509">
        <v>501</v>
      </c>
      <c r="B509" t="s">
        <v>0</v>
      </c>
      <c r="C509">
        <v>2008</v>
      </c>
      <c r="D509">
        <v>265.96500000000003</v>
      </c>
      <c r="E509">
        <v>380.72499999999997</v>
      </c>
      <c r="F509">
        <v>516.1</v>
      </c>
      <c r="G509">
        <v>637.48899999999992</v>
      </c>
      <c r="H509">
        <v>712.17499999999995</v>
      </c>
      <c r="I509">
        <v>726.19</v>
      </c>
      <c r="J509">
        <v>710.79300000000001</v>
      </c>
      <c r="K509">
        <v>763.93999999999994</v>
      </c>
      <c r="L509">
        <v>715.42700000000002</v>
      </c>
      <c r="M509">
        <v>699.78200000000004</v>
      </c>
    </row>
    <row r="510" spans="1:15" x14ac:dyDescent="0.25">
      <c r="A510">
        <v>502</v>
      </c>
      <c r="B510" t="s">
        <v>0</v>
      </c>
      <c r="C510">
        <v>2008</v>
      </c>
      <c r="D510">
        <v>292.512</v>
      </c>
      <c r="E510">
        <v>379.78899999999999</v>
      </c>
      <c r="F510">
        <v>537.976</v>
      </c>
      <c r="G510">
        <v>628.33399999999995</v>
      </c>
      <c r="H510">
        <v>711.25400000000002</v>
      </c>
      <c r="I510">
        <v>723.27499999999998</v>
      </c>
      <c r="J510">
        <v>674.09900000000005</v>
      </c>
      <c r="K510">
        <v>848.72899999999993</v>
      </c>
      <c r="L510">
        <v>662.77200000000005</v>
      </c>
      <c r="M510">
        <v>743.63599999999997</v>
      </c>
      <c r="O510">
        <v>1044.44</v>
      </c>
    </row>
    <row r="511" spans="1:15" x14ac:dyDescent="0.25">
      <c r="A511">
        <v>503</v>
      </c>
      <c r="B511" t="s">
        <v>0</v>
      </c>
      <c r="C511">
        <v>2008</v>
      </c>
      <c r="D511">
        <v>267.54899999999998</v>
      </c>
      <c r="E511">
        <v>392.036</v>
      </c>
      <c r="F511">
        <v>565.91399999999999</v>
      </c>
      <c r="G511">
        <v>595.85600000000011</v>
      </c>
      <c r="H511">
        <v>727.33699999999999</v>
      </c>
      <c r="I511">
        <v>693.29499999999996</v>
      </c>
      <c r="J511">
        <v>725.33600000000001</v>
      </c>
      <c r="K511">
        <v>839.48699999999997</v>
      </c>
      <c r="L511">
        <v>831.75099999999998</v>
      </c>
      <c r="M511">
        <v>849</v>
      </c>
      <c r="O511">
        <v>1137.04</v>
      </c>
    </row>
    <row r="512" spans="1:15" x14ac:dyDescent="0.25">
      <c r="A512">
        <v>504</v>
      </c>
      <c r="B512" t="s">
        <v>0</v>
      </c>
      <c r="C512">
        <v>2008</v>
      </c>
      <c r="D512">
        <v>267.60499999999996</v>
      </c>
      <c r="E512">
        <v>368.72500000000002</v>
      </c>
      <c r="F512">
        <v>525.06100000000004</v>
      </c>
      <c r="G512">
        <v>619.68799999999999</v>
      </c>
      <c r="H512">
        <v>695.5440000000001</v>
      </c>
      <c r="I512">
        <v>737.36500000000001</v>
      </c>
      <c r="J512">
        <v>708.41600000000005</v>
      </c>
      <c r="K512">
        <v>814.80300000000011</v>
      </c>
      <c r="L512">
        <v>973.12200000000007</v>
      </c>
      <c r="M512">
        <v>838.452</v>
      </c>
    </row>
    <row r="513" spans="1:15" x14ac:dyDescent="0.25">
      <c r="A513">
        <v>505</v>
      </c>
      <c r="B513" t="s">
        <v>0</v>
      </c>
      <c r="C513">
        <v>2008</v>
      </c>
      <c r="D513">
        <v>264.50099999999998</v>
      </c>
      <c r="E513">
        <v>388.75</v>
      </c>
      <c r="F513">
        <v>531.54999999999995</v>
      </c>
      <c r="G513">
        <v>602.64799999999991</v>
      </c>
      <c r="H513">
        <v>750.20799999999997</v>
      </c>
      <c r="I513">
        <v>724.52499999999998</v>
      </c>
      <c r="J513">
        <v>719.89700000000005</v>
      </c>
      <c r="K513">
        <v>787.64300000000003</v>
      </c>
      <c r="L513">
        <v>836.072</v>
      </c>
      <c r="M513">
        <v>622.64699999999993</v>
      </c>
      <c r="O513">
        <v>1316.17</v>
      </c>
    </row>
    <row r="514" spans="1:15" x14ac:dyDescent="0.25">
      <c r="A514">
        <v>506</v>
      </c>
      <c r="B514" t="s">
        <v>0</v>
      </c>
      <c r="C514">
        <v>2008</v>
      </c>
      <c r="D514">
        <v>271.99099999999999</v>
      </c>
      <c r="E514">
        <v>395.71299999999997</v>
      </c>
      <c r="F514">
        <v>519.375</v>
      </c>
      <c r="G514">
        <v>630.71399999999994</v>
      </c>
      <c r="H514">
        <v>763.904</v>
      </c>
      <c r="I514">
        <v>707.56399999999996</v>
      </c>
      <c r="J514">
        <v>691.68600000000004</v>
      </c>
      <c r="K514">
        <v>850.5200000000001</v>
      </c>
      <c r="L514">
        <v>786.096</v>
      </c>
      <c r="M514">
        <v>776.29899999999998</v>
      </c>
    </row>
    <row r="515" spans="1:15" x14ac:dyDescent="0.25">
      <c r="A515">
        <v>507</v>
      </c>
      <c r="B515" t="s">
        <v>0</v>
      </c>
      <c r="C515">
        <v>2008</v>
      </c>
      <c r="D515">
        <v>269.54299999999995</v>
      </c>
      <c r="E515">
        <v>392.85300000000001</v>
      </c>
      <c r="F515">
        <v>545.41200000000003</v>
      </c>
      <c r="G515">
        <v>638.22800000000007</v>
      </c>
      <c r="H515">
        <v>718.49</v>
      </c>
      <c r="I515">
        <v>720.471</v>
      </c>
      <c r="J515">
        <v>705.52300000000002</v>
      </c>
      <c r="K515">
        <v>788.16200000000003</v>
      </c>
      <c r="L515">
        <v>789.31299999999999</v>
      </c>
      <c r="O515">
        <v>983.846</v>
      </c>
    </row>
    <row r="516" spans="1:15" x14ac:dyDescent="0.25">
      <c r="A516">
        <v>508</v>
      </c>
      <c r="B516" t="s">
        <v>0</v>
      </c>
      <c r="C516">
        <v>2008</v>
      </c>
      <c r="D516">
        <v>261.91700000000003</v>
      </c>
      <c r="E516">
        <v>372.608</v>
      </c>
      <c r="F516">
        <v>551.33299999999997</v>
      </c>
      <c r="G516">
        <v>619.03800000000001</v>
      </c>
      <c r="H516">
        <v>762.22699999999998</v>
      </c>
      <c r="I516">
        <v>709.30099999999993</v>
      </c>
      <c r="J516">
        <v>716.178</v>
      </c>
      <c r="K516">
        <v>776.62400000000002</v>
      </c>
      <c r="L516">
        <v>730.57799999999997</v>
      </c>
    </row>
    <row r="517" spans="1:15" x14ac:dyDescent="0.25">
      <c r="A517">
        <v>509</v>
      </c>
      <c r="B517" t="s">
        <v>0</v>
      </c>
      <c r="C517">
        <v>2008</v>
      </c>
      <c r="D517">
        <v>266.05</v>
      </c>
      <c r="E517">
        <v>397.56099999999998</v>
      </c>
      <c r="F517">
        <v>547.19499999999994</v>
      </c>
      <c r="G517">
        <v>632.5</v>
      </c>
      <c r="H517">
        <v>702.11299999999994</v>
      </c>
      <c r="I517">
        <v>726.29700000000003</v>
      </c>
      <c r="J517">
        <v>686.62699999999995</v>
      </c>
      <c r="K517">
        <v>790.36399999999992</v>
      </c>
      <c r="L517">
        <v>858.66499999999996</v>
      </c>
      <c r="M517">
        <v>711.22300000000007</v>
      </c>
    </row>
    <row r="518" spans="1:15" x14ac:dyDescent="0.25">
      <c r="A518">
        <v>510</v>
      </c>
      <c r="B518" t="s">
        <v>0</v>
      </c>
      <c r="C518">
        <v>2008</v>
      </c>
      <c r="D518">
        <v>256.52200000000005</v>
      </c>
      <c r="E518">
        <v>384.45600000000002</v>
      </c>
      <c r="F518">
        <v>546.84999999999991</v>
      </c>
      <c r="G518">
        <v>626.82600000000002</v>
      </c>
      <c r="H518">
        <v>768.20799999999997</v>
      </c>
      <c r="I518">
        <v>689.10400000000004</v>
      </c>
      <c r="J518">
        <v>718.05399999999997</v>
      </c>
      <c r="K518">
        <v>792.10800000000006</v>
      </c>
      <c r="L518">
        <v>655.11599999999999</v>
      </c>
      <c r="M518">
        <v>778.66700000000003</v>
      </c>
    </row>
    <row r="519" spans="1:15" x14ac:dyDescent="0.25">
      <c r="A519">
        <v>511</v>
      </c>
      <c r="B519" t="s">
        <v>0</v>
      </c>
      <c r="C519">
        <v>2008</v>
      </c>
      <c r="D519">
        <v>284.82299999999998</v>
      </c>
      <c r="E519">
        <v>394.63200000000001</v>
      </c>
      <c r="F519">
        <v>537.04899999999998</v>
      </c>
      <c r="G519">
        <v>583.03700000000003</v>
      </c>
      <c r="H519">
        <v>712.32899999999995</v>
      </c>
      <c r="I519">
        <v>735.97500000000002</v>
      </c>
      <c r="J519">
        <v>691.82399999999996</v>
      </c>
      <c r="K519">
        <v>842.54</v>
      </c>
      <c r="L519">
        <v>832.88900000000001</v>
      </c>
      <c r="M519">
        <v>795.45500000000004</v>
      </c>
      <c r="O519">
        <v>1114.3799999999999</v>
      </c>
    </row>
    <row r="520" spans="1:15" x14ac:dyDescent="0.25">
      <c r="A520">
        <v>512</v>
      </c>
      <c r="B520" t="s">
        <v>0</v>
      </c>
      <c r="C520">
        <v>2008</v>
      </c>
      <c r="D520">
        <v>268.13</v>
      </c>
      <c r="E520">
        <v>389.54499999999996</v>
      </c>
      <c r="F520">
        <v>538.02599999999995</v>
      </c>
      <c r="G520">
        <v>599.803</v>
      </c>
      <c r="H520">
        <v>736.02800000000002</v>
      </c>
      <c r="I520">
        <v>725.77800000000002</v>
      </c>
      <c r="J520">
        <v>704.82599999999991</v>
      </c>
      <c r="K520">
        <v>792.26099999999997</v>
      </c>
      <c r="L520">
        <v>754.505</v>
      </c>
      <c r="M520">
        <v>817.101</v>
      </c>
    </row>
    <row r="521" spans="1:15" x14ac:dyDescent="0.25">
      <c r="A521">
        <v>513</v>
      </c>
      <c r="B521" t="s">
        <v>0</v>
      </c>
      <c r="C521">
        <v>2008</v>
      </c>
      <c r="D521">
        <v>277.29300000000001</v>
      </c>
      <c r="E521">
        <v>404.78399999999999</v>
      </c>
      <c r="F521">
        <v>533.73400000000004</v>
      </c>
      <c r="G521">
        <v>608.97400000000005</v>
      </c>
      <c r="H521">
        <v>718.81499999999994</v>
      </c>
      <c r="I521">
        <v>733.72199999999998</v>
      </c>
      <c r="J521">
        <v>710.97</v>
      </c>
      <c r="K521">
        <v>759.07400000000007</v>
      </c>
      <c r="L521">
        <v>869.21899999999994</v>
      </c>
      <c r="M521">
        <v>839.81299999999999</v>
      </c>
    </row>
    <row r="522" spans="1:15" x14ac:dyDescent="0.25">
      <c r="A522">
        <v>514</v>
      </c>
      <c r="B522" t="s">
        <v>0</v>
      </c>
      <c r="C522">
        <v>2008</v>
      </c>
      <c r="D522">
        <v>251.60300000000001</v>
      </c>
      <c r="E522">
        <v>377.19399999999996</v>
      </c>
      <c r="F522">
        <v>551.84900000000005</v>
      </c>
      <c r="G522">
        <v>613.15800000000002</v>
      </c>
      <c r="H522">
        <v>732.10900000000004</v>
      </c>
      <c r="I522">
        <v>709.14499999999998</v>
      </c>
      <c r="J522">
        <v>709.80600000000004</v>
      </c>
      <c r="K522">
        <v>826.14499999999998</v>
      </c>
      <c r="L522">
        <v>909.84799999999996</v>
      </c>
      <c r="M522">
        <v>625.45499999999993</v>
      </c>
    </row>
    <row r="523" spans="1:15" x14ac:dyDescent="0.25">
      <c r="A523">
        <v>515</v>
      </c>
      <c r="B523" t="s">
        <v>0</v>
      </c>
      <c r="C523">
        <v>2008</v>
      </c>
      <c r="D523">
        <v>270.404</v>
      </c>
      <c r="E523">
        <v>376.45499999999998</v>
      </c>
      <c r="F523">
        <v>562.53399999999999</v>
      </c>
      <c r="G523">
        <v>587.86300000000006</v>
      </c>
      <c r="H523">
        <v>731.98700000000008</v>
      </c>
      <c r="I523">
        <v>729.90600000000006</v>
      </c>
      <c r="J523">
        <v>686.58699999999999</v>
      </c>
      <c r="K523">
        <v>758.43099999999993</v>
      </c>
      <c r="L523">
        <v>699.21</v>
      </c>
      <c r="M523">
        <v>675.68499999999995</v>
      </c>
    </row>
    <row r="524" spans="1:15" x14ac:dyDescent="0.25">
      <c r="A524">
        <v>516</v>
      </c>
      <c r="B524" t="s">
        <v>0</v>
      </c>
      <c r="C524">
        <v>2008</v>
      </c>
      <c r="D524">
        <v>268.18399999999997</v>
      </c>
      <c r="E524">
        <v>367.17599999999999</v>
      </c>
      <c r="F524">
        <v>554.11900000000003</v>
      </c>
      <c r="G524">
        <v>601.72499999999991</v>
      </c>
      <c r="H524">
        <v>752.50900000000001</v>
      </c>
      <c r="I524">
        <v>750.81500000000005</v>
      </c>
      <c r="J524">
        <v>713.12200000000007</v>
      </c>
      <c r="K524">
        <v>772.75199999999995</v>
      </c>
      <c r="L524">
        <v>742.98399999999992</v>
      </c>
      <c r="M524">
        <v>841.98199999999997</v>
      </c>
      <c r="O524">
        <v>936.66799999999989</v>
      </c>
    </row>
    <row r="525" spans="1:15" x14ac:dyDescent="0.25">
      <c r="A525">
        <v>517</v>
      </c>
      <c r="B525" t="s">
        <v>0</v>
      </c>
      <c r="C525">
        <v>2008</v>
      </c>
      <c r="D525">
        <v>257.089</v>
      </c>
      <c r="E525">
        <v>391.18900000000002</v>
      </c>
      <c r="F525">
        <v>563.60200000000009</v>
      </c>
      <c r="G525">
        <v>607.79099999999994</v>
      </c>
      <c r="H525">
        <v>740.70400000000006</v>
      </c>
      <c r="I525">
        <v>751.93200000000002</v>
      </c>
      <c r="J525">
        <v>687.15899999999999</v>
      </c>
      <c r="K525">
        <v>791.68899999999996</v>
      </c>
      <c r="L525">
        <v>859.13700000000006</v>
      </c>
      <c r="M525">
        <v>841.87699999999995</v>
      </c>
    </row>
    <row r="526" spans="1:15" x14ac:dyDescent="0.25">
      <c r="A526">
        <v>518</v>
      </c>
      <c r="B526" t="s">
        <v>0</v>
      </c>
      <c r="C526">
        <v>2008</v>
      </c>
      <c r="D526">
        <v>260.43</v>
      </c>
      <c r="E526">
        <v>388.52500000000003</v>
      </c>
      <c r="F526">
        <v>566.67700000000002</v>
      </c>
      <c r="G526">
        <v>674.96</v>
      </c>
      <c r="H526">
        <v>716.12699999999995</v>
      </c>
      <c r="I526">
        <v>704.61700000000008</v>
      </c>
      <c r="J526">
        <v>702.8</v>
      </c>
      <c r="K526">
        <v>754.755</v>
      </c>
      <c r="L526">
        <v>817.279</v>
      </c>
    </row>
    <row r="527" spans="1:15" x14ac:dyDescent="0.25">
      <c r="A527">
        <v>519</v>
      </c>
      <c r="B527" t="s">
        <v>0</v>
      </c>
      <c r="C527">
        <v>2008</v>
      </c>
      <c r="D527">
        <v>261.66299999999995</v>
      </c>
      <c r="E527">
        <v>395.95299999999997</v>
      </c>
      <c r="F527">
        <v>527.00199999999995</v>
      </c>
      <c r="G527">
        <v>618.84399999999994</v>
      </c>
      <c r="H527">
        <v>688.94200000000001</v>
      </c>
      <c r="I527">
        <v>746.19299999999998</v>
      </c>
      <c r="J527">
        <v>693.38599999999997</v>
      </c>
      <c r="K527">
        <v>797.09900000000005</v>
      </c>
      <c r="L527">
        <v>841.93200000000002</v>
      </c>
      <c r="M527">
        <v>681.46399999999994</v>
      </c>
      <c r="O527">
        <v>987.23399999999992</v>
      </c>
    </row>
    <row r="528" spans="1:15" x14ac:dyDescent="0.25">
      <c r="A528">
        <v>520</v>
      </c>
      <c r="B528" t="s">
        <v>0</v>
      </c>
      <c r="C528">
        <v>2008</v>
      </c>
      <c r="D528">
        <v>252.29600000000002</v>
      </c>
      <c r="E528">
        <v>395.87299999999999</v>
      </c>
      <c r="F528">
        <v>545.08699999999999</v>
      </c>
      <c r="G528">
        <v>645.00300000000004</v>
      </c>
      <c r="H528">
        <v>698.98099999999999</v>
      </c>
      <c r="I528">
        <v>722.774</v>
      </c>
      <c r="J528">
        <v>683.053</v>
      </c>
      <c r="K528">
        <v>831.78200000000004</v>
      </c>
      <c r="L528">
        <v>845.93499999999995</v>
      </c>
      <c r="M528">
        <v>862.83299999999997</v>
      </c>
    </row>
    <row r="529" spans="1:15" x14ac:dyDescent="0.25">
      <c r="A529">
        <v>521</v>
      </c>
      <c r="B529" t="s">
        <v>0</v>
      </c>
      <c r="C529">
        <v>2008</v>
      </c>
      <c r="D529">
        <v>241.17</v>
      </c>
      <c r="E529">
        <v>394.36399999999998</v>
      </c>
      <c r="F529">
        <v>545.06500000000005</v>
      </c>
      <c r="G529">
        <v>596.44399999999996</v>
      </c>
      <c r="H529">
        <v>655.37900000000002</v>
      </c>
      <c r="I529">
        <v>736.97299999999996</v>
      </c>
      <c r="J529">
        <v>698.53499999999997</v>
      </c>
      <c r="K529">
        <v>829.18700000000001</v>
      </c>
      <c r="L529">
        <v>897.63300000000004</v>
      </c>
      <c r="M529">
        <v>882.45899999999995</v>
      </c>
      <c r="O529">
        <v>1031.94</v>
      </c>
    </row>
    <row r="530" spans="1:15" x14ac:dyDescent="0.25">
      <c r="A530">
        <v>522</v>
      </c>
      <c r="B530" t="s">
        <v>0</v>
      </c>
      <c r="C530">
        <v>2008</v>
      </c>
      <c r="D530">
        <v>251.87700000000001</v>
      </c>
      <c r="E530">
        <v>369.70100000000002</v>
      </c>
      <c r="F530">
        <v>522.15</v>
      </c>
      <c r="G530">
        <v>604.25200000000007</v>
      </c>
      <c r="H530">
        <v>695.45900000000006</v>
      </c>
      <c r="I530">
        <v>731.6629999999999</v>
      </c>
      <c r="J530">
        <v>653.15599999999995</v>
      </c>
      <c r="K530">
        <v>833.27099999999996</v>
      </c>
      <c r="L530">
        <v>790.12700000000007</v>
      </c>
      <c r="M530">
        <v>759.66599999999994</v>
      </c>
    </row>
    <row r="531" spans="1:15" x14ac:dyDescent="0.25">
      <c r="A531">
        <v>523</v>
      </c>
      <c r="B531" t="s">
        <v>0</v>
      </c>
      <c r="C531">
        <v>2008</v>
      </c>
      <c r="D531">
        <v>258.52000000000004</v>
      </c>
      <c r="E531">
        <v>418.56399999999996</v>
      </c>
      <c r="F531">
        <v>551.25199999999995</v>
      </c>
      <c r="G531">
        <v>597.197</v>
      </c>
      <c r="H531">
        <v>768.15899999999999</v>
      </c>
      <c r="I531">
        <v>734.452</v>
      </c>
      <c r="J531">
        <v>709.57499999999993</v>
      </c>
      <c r="K531">
        <v>813.73900000000003</v>
      </c>
      <c r="L531">
        <v>612.16099999999994</v>
      </c>
      <c r="M531">
        <v>805.197</v>
      </c>
    </row>
    <row r="532" spans="1:15" x14ac:dyDescent="0.25">
      <c r="A532">
        <v>524</v>
      </c>
      <c r="B532" t="s">
        <v>0</v>
      </c>
      <c r="C532">
        <v>2008</v>
      </c>
      <c r="D532">
        <v>252.38399999999999</v>
      </c>
      <c r="E532">
        <v>372.18600000000004</v>
      </c>
      <c r="F532">
        <v>539.88700000000006</v>
      </c>
      <c r="G532">
        <v>620.64699999999993</v>
      </c>
      <c r="H532">
        <v>741.846</v>
      </c>
      <c r="I532">
        <v>731.26800000000003</v>
      </c>
      <c r="J532">
        <v>700.04700000000003</v>
      </c>
      <c r="K532">
        <v>809.18299999999999</v>
      </c>
      <c r="L532">
        <v>820.56899999999996</v>
      </c>
    </row>
    <row r="533" spans="1:15" x14ac:dyDescent="0.25">
      <c r="A533">
        <v>525</v>
      </c>
      <c r="B533" t="s">
        <v>0</v>
      </c>
      <c r="C533">
        <v>2008</v>
      </c>
      <c r="D533">
        <v>258.47399999999999</v>
      </c>
      <c r="E533">
        <v>384.173</v>
      </c>
      <c r="F533">
        <v>524.42700000000002</v>
      </c>
      <c r="G533">
        <v>634.66300000000001</v>
      </c>
      <c r="H533">
        <v>745.88200000000006</v>
      </c>
      <c r="I533">
        <v>707.98199999999997</v>
      </c>
      <c r="J533">
        <v>667.01699999999994</v>
      </c>
      <c r="K533">
        <v>789.92099999999994</v>
      </c>
      <c r="L533">
        <v>831.63200000000006</v>
      </c>
      <c r="M533">
        <v>635.30600000000004</v>
      </c>
      <c r="O533">
        <v>1102.22</v>
      </c>
    </row>
    <row r="534" spans="1:15" x14ac:dyDescent="0.25">
      <c r="A534">
        <v>526</v>
      </c>
      <c r="B534" t="s">
        <v>0</v>
      </c>
      <c r="C534">
        <v>2008</v>
      </c>
      <c r="D534">
        <v>269.57100000000003</v>
      </c>
      <c r="E534">
        <v>413.84399999999999</v>
      </c>
      <c r="F534">
        <v>529.11200000000008</v>
      </c>
      <c r="G534">
        <v>616.92999999999995</v>
      </c>
      <c r="H534">
        <v>707.97500000000002</v>
      </c>
      <c r="I534">
        <v>748.35399999999993</v>
      </c>
      <c r="J534">
        <v>724.25399999999991</v>
      </c>
      <c r="K534">
        <v>810.00199999999995</v>
      </c>
      <c r="L534">
        <v>735.85599999999999</v>
      </c>
      <c r="M534">
        <v>678.97300000000007</v>
      </c>
      <c r="O534">
        <v>1183.3700000000001</v>
      </c>
    </row>
    <row r="535" spans="1:15" x14ac:dyDescent="0.25">
      <c r="A535">
        <v>527</v>
      </c>
      <c r="B535" t="s">
        <v>0</v>
      </c>
      <c r="C535">
        <v>2008</v>
      </c>
      <c r="D535">
        <v>265.53199999999998</v>
      </c>
      <c r="E535">
        <v>397.09499999999997</v>
      </c>
      <c r="F535">
        <v>527.23799999999994</v>
      </c>
      <c r="G535">
        <v>623.18499999999995</v>
      </c>
      <c r="H535">
        <v>709.41600000000005</v>
      </c>
      <c r="I535">
        <v>725.90100000000007</v>
      </c>
      <c r="J535">
        <v>736.37900000000002</v>
      </c>
      <c r="K535">
        <v>778.91800000000001</v>
      </c>
      <c r="L535">
        <v>685.76800000000003</v>
      </c>
      <c r="M535">
        <v>762.98400000000004</v>
      </c>
      <c r="O535">
        <v>1002.1999999999999</v>
      </c>
    </row>
    <row r="536" spans="1:15" x14ac:dyDescent="0.25">
      <c r="A536">
        <v>528</v>
      </c>
      <c r="B536" t="s">
        <v>0</v>
      </c>
      <c r="C536">
        <v>2008</v>
      </c>
      <c r="D536">
        <v>256.584</v>
      </c>
      <c r="E536">
        <v>402.41500000000002</v>
      </c>
      <c r="F536">
        <v>539.54399999999998</v>
      </c>
      <c r="G536">
        <v>600.49400000000003</v>
      </c>
      <c r="H536">
        <v>775.78300000000002</v>
      </c>
      <c r="I536">
        <v>738.51800000000003</v>
      </c>
      <c r="J536">
        <v>710.44499999999994</v>
      </c>
      <c r="K536">
        <v>770.40299999999991</v>
      </c>
      <c r="L536">
        <v>713.36099999999999</v>
      </c>
      <c r="M536">
        <v>640.83299999999997</v>
      </c>
      <c r="O536">
        <v>1111.69</v>
      </c>
    </row>
    <row r="537" spans="1:15" x14ac:dyDescent="0.25">
      <c r="A537">
        <v>529</v>
      </c>
      <c r="B537" t="s">
        <v>0</v>
      </c>
      <c r="C537">
        <v>2008</v>
      </c>
      <c r="D537">
        <v>271.10000000000002</v>
      </c>
      <c r="E537">
        <v>382.47700000000003</v>
      </c>
      <c r="F537">
        <v>543.48900000000003</v>
      </c>
      <c r="G537">
        <v>634.69900000000007</v>
      </c>
      <c r="H537">
        <v>745.68599999999992</v>
      </c>
      <c r="I537">
        <v>699.51300000000003</v>
      </c>
      <c r="J537">
        <v>710.44200000000001</v>
      </c>
      <c r="K537">
        <v>806.26200000000006</v>
      </c>
      <c r="L537">
        <v>990.09899999999993</v>
      </c>
      <c r="M537">
        <v>811.928</v>
      </c>
      <c r="O537">
        <v>984.43099999999993</v>
      </c>
    </row>
    <row r="538" spans="1:15" x14ac:dyDescent="0.25">
      <c r="A538">
        <v>530</v>
      </c>
      <c r="B538" t="s">
        <v>0</v>
      </c>
      <c r="C538">
        <v>2008</v>
      </c>
      <c r="D538">
        <v>278.85199999999998</v>
      </c>
      <c r="E538">
        <v>410.46600000000001</v>
      </c>
      <c r="F538">
        <v>545.45999999999992</v>
      </c>
      <c r="G538">
        <v>633.90899999999999</v>
      </c>
      <c r="H538">
        <v>737.78399999999999</v>
      </c>
      <c r="I538">
        <v>723.38199999999995</v>
      </c>
      <c r="J538">
        <v>731.06499999999994</v>
      </c>
      <c r="K538">
        <v>806.48</v>
      </c>
      <c r="L538">
        <v>723.81799999999998</v>
      </c>
    </row>
    <row r="539" spans="1:15" x14ac:dyDescent="0.25">
      <c r="A539">
        <v>531</v>
      </c>
      <c r="B539" t="s">
        <v>0</v>
      </c>
      <c r="C539">
        <v>2008</v>
      </c>
      <c r="D539">
        <v>263.59199999999998</v>
      </c>
      <c r="E539">
        <v>395.75100000000003</v>
      </c>
      <c r="F539">
        <v>530.71999999999991</v>
      </c>
      <c r="G539">
        <v>609.36800000000005</v>
      </c>
      <c r="H539">
        <v>697.88</v>
      </c>
      <c r="I539">
        <v>747.63300000000004</v>
      </c>
      <c r="J539">
        <v>685.98599999999999</v>
      </c>
      <c r="K539">
        <v>805.62800000000004</v>
      </c>
      <c r="L539">
        <v>787.62400000000002</v>
      </c>
      <c r="M539">
        <v>806</v>
      </c>
      <c r="O539">
        <v>967.44899999999996</v>
      </c>
    </row>
    <row r="540" spans="1:15" x14ac:dyDescent="0.25">
      <c r="A540">
        <v>532</v>
      </c>
      <c r="B540" t="s">
        <v>0</v>
      </c>
      <c r="C540">
        <v>2008</v>
      </c>
      <c r="D540">
        <v>257.87399999999997</v>
      </c>
      <c r="E540">
        <v>387.43400000000003</v>
      </c>
      <c r="F540">
        <v>511.95199999999994</v>
      </c>
      <c r="G540">
        <v>586.61300000000006</v>
      </c>
      <c r="H540">
        <v>737.673</v>
      </c>
      <c r="I540">
        <v>720.37300000000005</v>
      </c>
      <c r="J540">
        <v>681.83199999999999</v>
      </c>
      <c r="K540">
        <v>803.35699999999997</v>
      </c>
      <c r="L540">
        <v>863.73</v>
      </c>
      <c r="M540">
        <v>835.57099999999991</v>
      </c>
      <c r="O540">
        <v>977.62199999999996</v>
      </c>
    </row>
    <row r="541" spans="1:15" x14ac:dyDescent="0.25">
      <c r="A541">
        <v>533</v>
      </c>
      <c r="B541" t="s">
        <v>0</v>
      </c>
      <c r="C541">
        <v>2008</v>
      </c>
      <c r="D541">
        <v>243.57999999999998</v>
      </c>
      <c r="E541">
        <v>394.24099999999999</v>
      </c>
      <c r="F541">
        <v>555.87900000000002</v>
      </c>
      <c r="G541">
        <v>612.55700000000002</v>
      </c>
      <c r="H541">
        <v>712.5089999999999</v>
      </c>
      <c r="I541">
        <v>708.61900000000003</v>
      </c>
      <c r="J541">
        <v>707.89199999999994</v>
      </c>
      <c r="K541">
        <v>801.92399999999998</v>
      </c>
      <c r="L541">
        <v>779.86200000000008</v>
      </c>
      <c r="M541">
        <v>855.32600000000002</v>
      </c>
      <c r="O541">
        <v>1076.71</v>
      </c>
    </row>
    <row r="542" spans="1:15" x14ac:dyDescent="0.25">
      <c r="A542">
        <v>534</v>
      </c>
      <c r="B542" t="s">
        <v>0</v>
      </c>
      <c r="C542">
        <v>2008</v>
      </c>
      <c r="D542">
        <v>260.95499999999998</v>
      </c>
      <c r="E542">
        <v>395.791</v>
      </c>
      <c r="F542">
        <v>516.24800000000005</v>
      </c>
      <c r="G542">
        <v>659.12400000000002</v>
      </c>
      <c r="H542">
        <v>740.58</v>
      </c>
      <c r="I542">
        <v>710.67499999999995</v>
      </c>
      <c r="J542">
        <v>718.84</v>
      </c>
      <c r="K542">
        <v>744.15899999999999</v>
      </c>
      <c r="L542">
        <v>760.98400000000004</v>
      </c>
      <c r="M542">
        <v>705.07600000000002</v>
      </c>
      <c r="O542">
        <v>983.70600000000002</v>
      </c>
    </row>
    <row r="543" spans="1:15" x14ac:dyDescent="0.25">
      <c r="A543">
        <v>535</v>
      </c>
      <c r="B543" t="s">
        <v>0</v>
      </c>
      <c r="C543">
        <v>2008</v>
      </c>
      <c r="D543">
        <v>276.51499999999999</v>
      </c>
      <c r="E543">
        <v>402.13599999999997</v>
      </c>
      <c r="F543">
        <v>547.12900000000002</v>
      </c>
      <c r="G543">
        <v>600.71699999999998</v>
      </c>
      <c r="H543">
        <v>756.54300000000001</v>
      </c>
      <c r="I543">
        <v>712.29</v>
      </c>
      <c r="J543">
        <v>697.19399999999996</v>
      </c>
      <c r="K543">
        <v>783.85</v>
      </c>
      <c r="L543">
        <v>813.30000000000007</v>
      </c>
      <c r="M543">
        <v>681.73900000000003</v>
      </c>
    </row>
    <row r="544" spans="1:15" x14ac:dyDescent="0.25">
      <c r="A544">
        <v>536</v>
      </c>
      <c r="B544" t="s">
        <v>0</v>
      </c>
      <c r="C544">
        <v>2008</v>
      </c>
      <c r="D544">
        <v>254.92</v>
      </c>
      <c r="E544">
        <v>397.74900000000002</v>
      </c>
      <c r="F544">
        <v>546.85199999999998</v>
      </c>
      <c r="G544">
        <v>657.81700000000001</v>
      </c>
      <c r="H544">
        <v>713.68500000000006</v>
      </c>
      <c r="I544">
        <v>709.56500000000005</v>
      </c>
      <c r="J544">
        <v>698.19900000000007</v>
      </c>
      <c r="K544">
        <v>808.62299999999993</v>
      </c>
      <c r="L544">
        <v>792.36300000000006</v>
      </c>
      <c r="M544">
        <v>725.34900000000005</v>
      </c>
      <c r="O544">
        <v>1014.67</v>
      </c>
    </row>
    <row r="545" spans="1:15" x14ac:dyDescent="0.25">
      <c r="A545">
        <v>537</v>
      </c>
      <c r="B545" t="s">
        <v>0</v>
      </c>
      <c r="C545">
        <v>2008</v>
      </c>
      <c r="D545">
        <v>244.41199999999998</v>
      </c>
      <c r="E545">
        <v>377.03</v>
      </c>
      <c r="F545">
        <v>557.48900000000003</v>
      </c>
      <c r="G545">
        <v>636.47699999999998</v>
      </c>
      <c r="H545">
        <v>774.65099999999995</v>
      </c>
      <c r="I545">
        <v>688.38800000000003</v>
      </c>
      <c r="J545">
        <v>724.79700000000003</v>
      </c>
      <c r="K545">
        <v>766.34400000000005</v>
      </c>
      <c r="L545">
        <v>746.47199999999998</v>
      </c>
      <c r="M545">
        <v>847.60899999999992</v>
      </c>
      <c r="O545">
        <v>946.71100000000001</v>
      </c>
    </row>
    <row r="546" spans="1:15" x14ac:dyDescent="0.25">
      <c r="A546">
        <v>538</v>
      </c>
      <c r="B546" t="s">
        <v>0</v>
      </c>
      <c r="C546">
        <v>2008</v>
      </c>
      <c r="D546">
        <v>267.15800000000002</v>
      </c>
      <c r="E546">
        <v>403.85500000000002</v>
      </c>
      <c r="F546">
        <v>522.78399999999999</v>
      </c>
      <c r="G546">
        <v>626.505</v>
      </c>
      <c r="H546">
        <v>736.63800000000003</v>
      </c>
      <c r="I546">
        <v>727.50099999999998</v>
      </c>
      <c r="J546">
        <v>734.49400000000003</v>
      </c>
      <c r="K546">
        <v>800.125</v>
      </c>
      <c r="L546">
        <v>773.64200000000005</v>
      </c>
      <c r="M546">
        <v>800</v>
      </c>
      <c r="O546">
        <v>1213.83</v>
      </c>
    </row>
    <row r="547" spans="1:15" x14ac:dyDescent="0.25">
      <c r="A547">
        <v>539</v>
      </c>
      <c r="B547" t="s">
        <v>0</v>
      </c>
      <c r="C547">
        <v>2008</v>
      </c>
      <c r="D547">
        <v>267.78800000000001</v>
      </c>
      <c r="E547">
        <v>380.00400000000002</v>
      </c>
      <c r="F547">
        <v>547.18599999999992</v>
      </c>
      <c r="G547">
        <v>609.29399999999998</v>
      </c>
      <c r="H547">
        <v>713.00099999999998</v>
      </c>
      <c r="I547">
        <v>726.471</v>
      </c>
      <c r="J547">
        <v>674.36799999999994</v>
      </c>
      <c r="K547">
        <v>775.98</v>
      </c>
      <c r="L547">
        <v>730.452</v>
      </c>
      <c r="M547">
        <v>706.09900000000005</v>
      </c>
      <c r="O547">
        <v>981.85599999999999</v>
      </c>
    </row>
    <row r="548" spans="1:15" x14ac:dyDescent="0.25">
      <c r="A548">
        <v>540</v>
      </c>
      <c r="B548" t="s">
        <v>0</v>
      </c>
      <c r="C548">
        <v>2008</v>
      </c>
      <c r="D548">
        <v>266.60000000000002</v>
      </c>
      <c r="E548">
        <v>382.88600000000002</v>
      </c>
      <c r="F548">
        <v>538.81100000000004</v>
      </c>
      <c r="G548">
        <v>630.904</v>
      </c>
      <c r="H548">
        <v>708.77</v>
      </c>
      <c r="I548">
        <v>691.15099999999995</v>
      </c>
      <c r="J548">
        <v>673.13400000000001</v>
      </c>
      <c r="K548">
        <v>835.38199999999995</v>
      </c>
      <c r="L548">
        <v>769.62699999999995</v>
      </c>
      <c r="M548">
        <v>867.03699999999992</v>
      </c>
      <c r="O548">
        <v>1206.54</v>
      </c>
    </row>
    <row r="549" spans="1:15" x14ac:dyDescent="0.25">
      <c r="A549">
        <v>541</v>
      </c>
      <c r="B549" t="s">
        <v>0</v>
      </c>
      <c r="C549">
        <v>2008</v>
      </c>
      <c r="D549">
        <v>254.68099999999998</v>
      </c>
      <c r="E549">
        <v>381.50400000000002</v>
      </c>
      <c r="F549">
        <v>564.495</v>
      </c>
      <c r="G549">
        <v>603.86900000000003</v>
      </c>
      <c r="H549">
        <v>769.71900000000005</v>
      </c>
      <c r="I549">
        <v>704.75900000000001</v>
      </c>
      <c r="J549">
        <v>705.95300000000009</v>
      </c>
      <c r="K549">
        <v>782.06399999999996</v>
      </c>
      <c r="L549">
        <v>724.15600000000006</v>
      </c>
      <c r="M549">
        <v>660</v>
      </c>
      <c r="O549">
        <v>1144.3399999999999</v>
      </c>
    </row>
    <row r="550" spans="1:15" x14ac:dyDescent="0.25">
      <c r="A550">
        <v>542</v>
      </c>
      <c r="B550" t="s">
        <v>0</v>
      </c>
      <c r="C550">
        <v>2008</v>
      </c>
      <c r="D550">
        <v>246.32100000000003</v>
      </c>
      <c r="E550">
        <v>379.678</v>
      </c>
      <c r="F550">
        <v>550.97500000000002</v>
      </c>
      <c r="G550">
        <v>601.072</v>
      </c>
      <c r="H550">
        <v>714.38100000000009</v>
      </c>
      <c r="I550">
        <v>720.17100000000005</v>
      </c>
      <c r="J550">
        <v>716.56600000000003</v>
      </c>
      <c r="K550">
        <v>785.41099999999994</v>
      </c>
      <c r="L550">
        <v>775.625</v>
      </c>
      <c r="M550">
        <v>858.46199999999999</v>
      </c>
    </row>
    <row r="551" spans="1:15" x14ac:dyDescent="0.25">
      <c r="A551">
        <v>543</v>
      </c>
      <c r="B551" t="s">
        <v>0</v>
      </c>
      <c r="C551">
        <v>2008</v>
      </c>
      <c r="D551">
        <v>265.33699999999999</v>
      </c>
      <c r="E551">
        <v>390.60899999999998</v>
      </c>
      <c r="F551">
        <v>548.04899999999998</v>
      </c>
      <c r="G551">
        <v>625.29</v>
      </c>
      <c r="H551">
        <v>718.20300000000009</v>
      </c>
      <c r="I551">
        <v>733.49400000000003</v>
      </c>
      <c r="J551">
        <v>668.71800000000007</v>
      </c>
      <c r="K551">
        <v>780.28800000000001</v>
      </c>
      <c r="L551">
        <v>852.99699999999996</v>
      </c>
      <c r="M551">
        <v>605.13499999999999</v>
      </c>
      <c r="O551">
        <v>900.60700000000008</v>
      </c>
    </row>
    <row r="552" spans="1:15" x14ac:dyDescent="0.25">
      <c r="A552">
        <v>544</v>
      </c>
      <c r="B552" t="s">
        <v>0</v>
      </c>
      <c r="C552">
        <v>2008</v>
      </c>
      <c r="D552">
        <v>258.512</v>
      </c>
      <c r="E552">
        <v>378.19499999999999</v>
      </c>
      <c r="F552">
        <v>564.49800000000005</v>
      </c>
      <c r="G552">
        <v>596.43599999999992</v>
      </c>
      <c r="H552">
        <v>704.51400000000001</v>
      </c>
      <c r="I552">
        <v>686.51900000000001</v>
      </c>
      <c r="J552">
        <v>701.66899999999998</v>
      </c>
      <c r="K552">
        <v>792.08199999999999</v>
      </c>
      <c r="L552">
        <v>748.19799999999998</v>
      </c>
      <c r="M552">
        <v>667.61699999999996</v>
      </c>
      <c r="O552">
        <v>1153.7</v>
      </c>
    </row>
    <row r="553" spans="1:15" x14ac:dyDescent="0.25">
      <c r="A553">
        <v>545</v>
      </c>
      <c r="B553" t="s">
        <v>0</v>
      </c>
      <c r="C553">
        <v>2008</v>
      </c>
      <c r="D553">
        <v>277.06299999999999</v>
      </c>
      <c r="E553">
        <v>391.06400000000002</v>
      </c>
      <c r="F553">
        <v>545.2399999999999</v>
      </c>
      <c r="G553">
        <v>594.90499999999997</v>
      </c>
      <c r="H553">
        <v>804.40300000000002</v>
      </c>
      <c r="I553">
        <v>739.56399999999996</v>
      </c>
      <c r="J553">
        <v>693.37599999999998</v>
      </c>
      <c r="K553">
        <v>825.072</v>
      </c>
      <c r="L553">
        <v>726.9910000000001</v>
      </c>
      <c r="O553">
        <v>830</v>
      </c>
    </row>
    <row r="554" spans="1:15" x14ac:dyDescent="0.25">
      <c r="A554">
        <v>546</v>
      </c>
      <c r="B554" t="s">
        <v>0</v>
      </c>
      <c r="C554">
        <v>2008</v>
      </c>
      <c r="D554">
        <v>264.654</v>
      </c>
      <c r="E554">
        <v>390.42099999999999</v>
      </c>
      <c r="F554">
        <v>542.89499999999998</v>
      </c>
      <c r="G554">
        <v>602.03499999999997</v>
      </c>
      <c r="H554">
        <v>686.03099999999995</v>
      </c>
      <c r="I554">
        <v>708.154</v>
      </c>
      <c r="J554">
        <v>718.49099999999999</v>
      </c>
      <c r="K554">
        <v>848.53700000000003</v>
      </c>
      <c r="L554">
        <v>765.4609999999999</v>
      </c>
      <c r="M554">
        <v>626.66700000000003</v>
      </c>
    </row>
    <row r="555" spans="1:15" x14ac:dyDescent="0.25">
      <c r="A555">
        <v>547</v>
      </c>
      <c r="B555" t="s">
        <v>0</v>
      </c>
      <c r="C555">
        <v>2008</v>
      </c>
      <c r="D555">
        <v>267.875</v>
      </c>
      <c r="E555">
        <v>398.31100000000004</v>
      </c>
      <c r="F555">
        <v>536.55899999999997</v>
      </c>
      <c r="G555">
        <v>628.53099999999995</v>
      </c>
      <c r="H555">
        <v>750.13900000000001</v>
      </c>
      <c r="I555">
        <v>733.3309999999999</v>
      </c>
      <c r="J555">
        <v>726.55899999999997</v>
      </c>
      <c r="K555">
        <v>801.97700000000009</v>
      </c>
      <c r="L555">
        <v>796.62</v>
      </c>
      <c r="M555">
        <v>643.79299999999989</v>
      </c>
    </row>
    <row r="556" spans="1:15" x14ac:dyDescent="0.25">
      <c r="A556">
        <v>548</v>
      </c>
      <c r="B556" t="s">
        <v>0</v>
      </c>
      <c r="C556">
        <v>2008</v>
      </c>
      <c r="D556">
        <v>264.10399999999998</v>
      </c>
      <c r="E556">
        <v>390.39099999999996</v>
      </c>
      <c r="F556">
        <v>552.84</v>
      </c>
      <c r="G556">
        <v>610.12800000000004</v>
      </c>
      <c r="H556">
        <v>736.24900000000002</v>
      </c>
      <c r="I556">
        <v>728.17500000000007</v>
      </c>
      <c r="J556">
        <v>673.71899999999994</v>
      </c>
      <c r="K556">
        <v>778.03599999999994</v>
      </c>
      <c r="L556">
        <v>720.21199999999999</v>
      </c>
      <c r="M556">
        <v>763</v>
      </c>
      <c r="O556">
        <v>1070.3</v>
      </c>
    </row>
    <row r="557" spans="1:15" x14ac:dyDescent="0.25">
      <c r="A557">
        <v>549</v>
      </c>
      <c r="B557" t="s">
        <v>0</v>
      </c>
      <c r="C557">
        <v>2008</v>
      </c>
      <c r="D557">
        <v>263.06200000000001</v>
      </c>
      <c r="E557">
        <v>366.983</v>
      </c>
      <c r="F557">
        <v>544.32600000000002</v>
      </c>
      <c r="G557">
        <v>610.995</v>
      </c>
      <c r="H557">
        <v>787.42100000000005</v>
      </c>
      <c r="I557">
        <v>691.76199999999994</v>
      </c>
      <c r="J557">
        <v>680.39300000000003</v>
      </c>
      <c r="K557">
        <v>836.33199999999999</v>
      </c>
      <c r="L557">
        <v>766.76400000000001</v>
      </c>
    </row>
    <row r="558" spans="1:15" x14ac:dyDescent="0.25">
      <c r="A558">
        <v>550</v>
      </c>
      <c r="B558" t="s">
        <v>0</v>
      </c>
      <c r="C558">
        <v>2008</v>
      </c>
      <c r="D558">
        <v>265.61400000000003</v>
      </c>
      <c r="E558">
        <v>386.86799999999999</v>
      </c>
      <c r="F558">
        <v>557.02800000000002</v>
      </c>
      <c r="G558">
        <v>664.52</v>
      </c>
      <c r="H558">
        <v>774.35400000000004</v>
      </c>
      <c r="I558">
        <v>736.8130000000001</v>
      </c>
      <c r="J558">
        <v>717.89499999999998</v>
      </c>
      <c r="K558">
        <v>780.15100000000007</v>
      </c>
      <c r="L558">
        <v>718.64700000000005</v>
      </c>
      <c r="M558">
        <v>887.755</v>
      </c>
    </row>
    <row r="559" spans="1:15" x14ac:dyDescent="0.25">
      <c r="A559">
        <v>551</v>
      </c>
      <c r="B559" t="s">
        <v>0</v>
      </c>
      <c r="C559">
        <v>2008</v>
      </c>
      <c r="D559">
        <v>258.45099999999996</v>
      </c>
      <c r="E559">
        <v>396.93400000000003</v>
      </c>
      <c r="F559">
        <v>573.29499999999996</v>
      </c>
      <c r="G559">
        <v>651.73199999999997</v>
      </c>
      <c r="H559">
        <v>753.91399999999999</v>
      </c>
      <c r="I559">
        <v>751.05100000000004</v>
      </c>
      <c r="J559">
        <v>691.22500000000002</v>
      </c>
      <c r="K559">
        <v>813.14</v>
      </c>
      <c r="L559">
        <v>766.74600000000009</v>
      </c>
      <c r="M559">
        <v>865.96199999999999</v>
      </c>
    </row>
    <row r="560" spans="1:15" x14ac:dyDescent="0.25">
      <c r="A560">
        <v>552</v>
      </c>
      <c r="B560" t="s">
        <v>0</v>
      </c>
      <c r="C560">
        <v>2008</v>
      </c>
      <c r="D560">
        <v>269.15800000000002</v>
      </c>
      <c r="E560">
        <v>378.61599999999999</v>
      </c>
      <c r="F560">
        <v>543.17099999999994</v>
      </c>
      <c r="G560">
        <v>645.476</v>
      </c>
      <c r="H560">
        <v>738.73800000000006</v>
      </c>
      <c r="I560">
        <v>726.56600000000003</v>
      </c>
      <c r="J560">
        <v>681.05400000000009</v>
      </c>
      <c r="K560">
        <v>853.96499999999992</v>
      </c>
      <c r="L560">
        <v>560.24099999999999</v>
      </c>
      <c r="M560">
        <v>670.673</v>
      </c>
      <c r="O560">
        <v>974.79499999999996</v>
      </c>
    </row>
    <row r="561" spans="1:15" x14ac:dyDescent="0.25">
      <c r="A561">
        <v>553</v>
      </c>
      <c r="B561" t="s">
        <v>0</v>
      </c>
      <c r="C561">
        <v>2008</v>
      </c>
      <c r="D561">
        <v>257.55200000000002</v>
      </c>
      <c r="E561">
        <v>375.71199999999999</v>
      </c>
      <c r="F561">
        <v>561.82100000000003</v>
      </c>
      <c r="G561">
        <v>651.22400000000005</v>
      </c>
      <c r="H561">
        <v>736.279</v>
      </c>
      <c r="I561">
        <v>739.9559999999999</v>
      </c>
      <c r="J561">
        <v>684.39200000000005</v>
      </c>
      <c r="K561">
        <v>791.53600000000006</v>
      </c>
      <c r="L561">
        <v>717.86</v>
      </c>
    </row>
    <row r="562" spans="1:15" x14ac:dyDescent="0.25">
      <c r="A562">
        <v>554</v>
      </c>
      <c r="B562" t="s">
        <v>0</v>
      </c>
      <c r="C562">
        <v>2008</v>
      </c>
      <c r="D562">
        <v>261.17099999999999</v>
      </c>
      <c r="E562">
        <v>390.06099999999998</v>
      </c>
      <c r="F562">
        <v>533.74</v>
      </c>
      <c r="G562">
        <v>584.59899999999993</v>
      </c>
      <c r="H562">
        <v>732.58100000000002</v>
      </c>
      <c r="I562">
        <v>723.96600000000001</v>
      </c>
      <c r="J562">
        <v>673.005</v>
      </c>
      <c r="K562">
        <v>821.72400000000005</v>
      </c>
      <c r="L562">
        <v>705.12900000000002</v>
      </c>
      <c r="M562">
        <v>741.63800000000003</v>
      </c>
      <c r="O562">
        <v>890</v>
      </c>
    </row>
    <row r="563" spans="1:15" x14ac:dyDescent="0.25">
      <c r="A563">
        <v>555</v>
      </c>
      <c r="B563" t="s">
        <v>0</v>
      </c>
      <c r="C563">
        <v>2008</v>
      </c>
      <c r="D563">
        <v>278.96199999999999</v>
      </c>
      <c r="E563">
        <v>385.947</v>
      </c>
      <c r="F563">
        <v>550.75700000000006</v>
      </c>
      <c r="G563">
        <v>622.51800000000003</v>
      </c>
      <c r="H563">
        <v>727.56100000000004</v>
      </c>
      <c r="I563">
        <v>733.53599999999994</v>
      </c>
      <c r="J563">
        <v>700.16199999999992</v>
      </c>
      <c r="K563">
        <v>808.399</v>
      </c>
      <c r="L563">
        <v>764.06200000000001</v>
      </c>
      <c r="M563">
        <v>741.6160000000001</v>
      </c>
    </row>
    <row r="564" spans="1:15" x14ac:dyDescent="0.25">
      <c r="A564">
        <v>556</v>
      </c>
      <c r="B564" t="s">
        <v>0</v>
      </c>
      <c r="C564">
        <v>2008</v>
      </c>
      <c r="D564">
        <v>265.459</v>
      </c>
      <c r="E564">
        <v>386.61699999999996</v>
      </c>
      <c r="F564">
        <v>529.62</v>
      </c>
      <c r="G564">
        <v>609.279</v>
      </c>
      <c r="H564">
        <v>774.23699999999997</v>
      </c>
      <c r="I564">
        <v>704.16100000000006</v>
      </c>
      <c r="J564">
        <v>681.44099999999992</v>
      </c>
      <c r="K564">
        <v>812.72900000000004</v>
      </c>
      <c r="L564">
        <v>767.36199999999997</v>
      </c>
      <c r="M564">
        <v>765.02300000000002</v>
      </c>
    </row>
    <row r="565" spans="1:15" x14ac:dyDescent="0.25">
      <c r="A565">
        <v>557</v>
      </c>
      <c r="B565" t="s">
        <v>0</v>
      </c>
      <c r="C565">
        <v>2008</v>
      </c>
      <c r="D565">
        <v>293.108</v>
      </c>
      <c r="E565">
        <v>393.89699999999999</v>
      </c>
      <c r="F565">
        <v>538.60699999999997</v>
      </c>
      <c r="G565">
        <v>629.26300000000003</v>
      </c>
      <c r="H565">
        <v>753.04099999999994</v>
      </c>
      <c r="I565">
        <v>712.85500000000002</v>
      </c>
      <c r="J565">
        <v>674.44400000000007</v>
      </c>
      <c r="K565">
        <v>795.45100000000002</v>
      </c>
      <c r="L565">
        <v>727.803</v>
      </c>
      <c r="M565">
        <v>813.80799999999999</v>
      </c>
      <c r="O565">
        <v>1175.08</v>
      </c>
    </row>
    <row r="566" spans="1:15" x14ac:dyDescent="0.25">
      <c r="A566">
        <v>558</v>
      </c>
      <c r="B566" t="s">
        <v>0</v>
      </c>
      <c r="C566">
        <v>2008</v>
      </c>
      <c r="D566">
        <v>257.70999999999998</v>
      </c>
      <c r="E566">
        <v>378.30200000000002</v>
      </c>
      <c r="F566">
        <v>559.91399999999999</v>
      </c>
      <c r="G566">
        <v>625.44299999999998</v>
      </c>
      <c r="H566">
        <v>747.87400000000002</v>
      </c>
      <c r="I566">
        <v>716.95900000000006</v>
      </c>
      <c r="J566">
        <v>659.28600000000006</v>
      </c>
      <c r="K566">
        <v>809.27800000000002</v>
      </c>
      <c r="L566">
        <v>747.76900000000001</v>
      </c>
      <c r="M566">
        <v>789.62699999999995</v>
      </c>
      <c r="O566">
        <v>1166.3</v>
      </c>
    </row>
    <row r="567" spans="1:15" x14ac:dyDescent="0.25">
      <c r="A567">
        <v>559</v>
      </c>
      <c r="B567" t="s">
        <v>0</v>
      </c>
      <c r="C567">
        <v>2008</v>
      </c>
      <c r="D567">
        <v>279.22899999999998</v>
      </c>
      <c r="E567">
        <v>389.35199999999998</v>
      </c>
      <c r="F567">
        <v>521.08399999999995</v>
      </c>
      <c r="G567">
        <v>627.101</v>
      </c>
      <c r="H567">
        <v>728.6</v>
      </c>
      <c r="I567">
        <v>739.22400000000005</v>
      </c>
      <c r="J567">
        <v>709.26699999999994</v>
      </c>
      <c r="K567">
        <v>801.74900000000002</v>
      </c>
      <c r="L567">
        <v>816.05799999999999</v>
      </c>
      <c r="M567">
        <v>626.53099999999995</v>
      </c>
    </row>
    <row r="568" spans="1:15" x14ac:dyDescent="0.25">
      <c r="A568">
        <v>560</v>
      </c>
      <c r="B568" t="s">
        <v>0</v>
      </c>
      <c r="C568">
        <v>2008</v>
      </c>
      <c r="D568">
        <v>267.63499999999999</v>
      </c>
      <c r="E568">
        <v>398.99099999999999</v>
      </c>
      <c r="F568">
        <v>538.27499999999998</v>
      </c>
      <c r="G568">
        <v>603.94600000000003</v>
      </c>
      <c r="H568">
        <v>732.39600000000007</v>
      </c>
      <c r="I568">
        <v>728.77800000000002</v>
      </c>
      <c r="J568">
        <v>681.45500000000004</v>
      </c>
      <c r="K568">
        <v>792.38099999999997</v>
      </c>
      <c r="L568">
        <v>794.69500000000005</v>
      </c>
      <c r="M568">
        <v>883.39300000000003</v>
      </c>
    </row>
    <row r="569" spans="1:15" x14ac:dyDescent="0.25">
      <c r="A569">
        <v>561</v>
      </c>
      <c r="B569" t="s">
        <v>0</v>
      </c>
      <c r="C569">
        <v>2008</v>
      </c>
      <c r="D569">
        <v>263.33199999999999</v>
      </c>
      <c r="E569">
        <v>407.505</v>
      </c>
      <c r="F569">
        <v>518.67899999999997</v>
      </c>
      <c r="G569">
        <v>577.86700000000008</v>
      </c>
      <c r="H569">
        <v>732.90100000000007</v>
      </c>
      <c r="I569">
        <v>722.48400000000004</v>
      </c>
      <c r="J569">
        <v>713.78899999999999</v>
      </c>
      <c r="K569">
        <v>823.94500000000005</v>
      </c>
      <c r="L569">
        <v>848.68700000000001</v>
      </c>
      <c r="M569">
        <v>773.077</v>
      </c>
    </row>
    <row r="570" spans="1:15" x14ac:dyDescent="0.25">
      <c r="A570">
        <v>562</v>
      </c>
      <c r="B570" t="s">
        <v>0</v>
      </c>
      <c r="C570">
        <v>2008</v>
      </c>
      <c r="D570">
        <v>259.60000000000002</v>
      </c>
      <c r="E570">
        <v>386.31599999999997</v>
      </c>
      <c r="F570">
        <v>528.58600000000001</v>
      </c>
      <c r="G570">
        <v>617.37900000000002</v>
      </c>
      <c r="H570">
        <v>702.81899999999996</v>
      </c>
      <c r="I570">
        <v>716.06299999999999</v>
      </c>
      <c r="J570">
        <v>705.19100000000003</v>
      </c>
      <c r="K570">
        <v>806.75</v>
      </c>
      <c r="L570">
        <v>838.89599999999996</v>
      </c>
      <c r="M570">
        <v>834.70900000000006</v>
      </c>
    </row>
    <row r="571" spans="1:15" x14ac:dyDescent="0.25">
      <c r="A571">
        <v>563</v>
      </c>
      <c r="B571" t="s">
        <v>0</v>
      </c>
      <c r="C571">
        <v>2008</v>
      </c>
      <c r="D571">
        <v>268.13100000000003</v>
      </c>
      <c r="E571">
        <v>377.34100000000001</v>
      </c>
      <c r="F571">
        <v>535.97700000000009</v>
      </c>
      <c r="G571">
        <v>620.51699999999994</v>
      </c>
      <c r="H571">
        <v>705.20100000000002</v>
      </c>
      <c r="I571">
        <v>709.23599999999999</v>
      </c>
      <c r="J571">
        <v>681.67599999999993</v>
      </c>
      <c r="K571">
        <v>782.89200000000005</v>
      </c>
      <c r="L571">
        <v>762.9860000000001</v>
      </c>
      <c r="M571">
        <v>694.57500000000005</v>
      </c>
    </row>
    <row r="572" spans="1:15" x14ac:dyDescent="0.25">
      <c r="A572">
        <v>564</v>
      </c>
      <c r="B572" t="s">
        <v>0</v>
      </c>
      <c r="C572">
        <v>2008</v>
      </c>
      <c r="D572">
        <v>247.96</v>
      </c>
      <c r="E572">
        <v>369.90499999999997</v>
      </c>
      <c r="F572">
        <v>528.75900000000001</v>
      </c>
      <c r="G572">
        <v>623.49200000000008</v>
      </c>
      <c r="H572">
        <v>729.33299999999997</v>
      </c>
      <c r="I572">
        <v>719.81600000000003</v>
      </c>
      <c r="J572">
        <v>694.82999999999993</v>
      </c>
      <c r="K572">
        <v>824.58199999999999</v>
      </c>
      <c r="L572">
        <v>821.02</v>
      </c>
      <c r="M572">
        <v>781.0200000000001</v>
      </c>
      <c r="O572">
        <v>1093.93</v>
      </c>
    </row>
    <row r="573" spans="1:15" x14ac:dyDescent="0.25">
      <c r="A573">
        <v>565</v>
      </c>
      <c r="B573" t="s">
        <v>0</v>
      </c>
      <c r="C573">
        <v>2008</v>
      </c>
      <c r="D573">
        <v>268.63300000000004</v>
      </c>
      <c r="E573">
        <v>397.63200000000001</v>
      </c>
      <c r="F573">
        <v>545.13199999999995</v>
      </c>
      <c r="G573">
        <v>594.50400000000002</v>
      </c>
      <c r="H573">
        <v>687.29300000000001</v>
      </c>
      <c r="I573">
        <v>724.65</v>
      </c>
      <c r="J573">
        <v>701.77800000000002</v>
      </c>
      <c r="K573">
        <v>760.91200000000003</v>
      </c>
      <c r="L573">
        <v>782.97</v>
      </c>
      <c r="M573">
        <v>731.60400000000004</v>
      </c>
      <c r="O573">
        <v>990.31400000000008</v>
      </c>
    </row>
    <row r="574" spans="1:15" x14ac:dyDescent="0.25">
      <c r="A574">
        <v>566</v>
      </c>
      <c r="B574" t="s">
        <v>0</v>
      </c>
      <c r="C574">
        <v>2008</v>
      </c>
      <c r="D574">
        <v>247.38299999999998</v>
      </c>
      <c r="E574">
        <v>378.32300000000004</v>
      </c>
      <c r="F574">
        <v>528.06299999999999</v>
      </c>
      <c r="G574">
        <v>580.21500000000003</v>
      </c>
      <c r="H574">
        <v>776.173</v>
      </c>
      <c r="I574">
        <v>709.78</v>
      </c>
      <c r="J574">
        <v>691.84199999999998</v>
      </c>
      <c r="K574">
        <v>789.40899999999999</v>
      </c>
      <c r="L574">
        <v>728.46599999999989</v>
      </c>
      <c r="M574">
        <v>629.36</v>
      </c>
      <c r="O574">
        <v>1098.8899999999999</v>
      </c>
    </row>
    <row r="575" spans="1:15" x14ac:dyDescent="0.25">
      <c r="A575">
        <v>567</v>
      </c>
      <c r="B575" t="s">
        <v>0</v>
      </c>
      <c r="C575">
        <v>2008</v>
      </c>
      <c r="D575">
        <v>272.798</v>
      </c>
      <c r="E575">
        <v>381.98900000000003</v>
      </c>
      <c r="F575">
        <v>531.25699999999995</v>
      </c>
      <c r="G575">
        <v>592.95799999999997</v>
      </c>
      <c r="H575">
        <v>669.81000000000006</v>
      </c>
      <c r="I575">
        <v>717.48199999999997</v>
      </c>
      <c r="J575">
        <v>700.79899999999998</v>
      </c>
      <c r="K575">
        <v>823.601</v>
      </c>
      <c r="L575">
        <v>698.03899999999999</v>
      </c>
      <c r="M575">
        <v>840.70399999999995</v>
      </c>
      <c r="O575">
        <v>977.63099999999997</v>
      </c>
    </row>
    <row r="576" spans="1:15" x14ac:dyDescent="0.25">
      <c r="A576">
        <v>568</v>
      </c>
      <c r="B576" t="s">
        <v>0</v>
      </c>
      <c r="C576">
        <v>2008</v>
      </c>
      <c r="D576">
        <v>264.22800000000001</v>
      </c>
      <c r="E576">
        <v>382</v>
      </c>
      <c r="F576">
        <v>544.59299999999996</v>
      </c>
      <c r="G576">
        <v>591.19399999999996</v>
      </c>
      <c r="H576">
        <v>723.97900000000004</v>
      </c>
      <c r="I576">
        <v>738.89700000000005</v>
      </c>
      <c r="J576">
        <v>702.19100000000003</v>
      </c>
      <c r="K576">
        <v>862.95699999999999</v>
      </c>
      <c r="L576">
        <v>747.46900000000005</v>
      </c>
      <c r="M576">
        <v>648.33300000000008</v>
      </c>
      <c r="O576">
        <v>932.59</v>
      </c>
    </row>
    <row r="577" spans="1:15" x14ac:dyDescent="0.25">
      <c r="A577">
        <v>569</v>
      </c>
      <c r="B577" t="s">
        <v>0</v>
      </c>
      <c r="C577">
        <v>2008</v>
      </c>
      <c r="D577">
        <v>280.39399999999995</v>
      </c>
      <c r="E577">
        <v>376.42399999999998</v>
      </c>
      <c r="F577">
        <v>532.45299999999997</v>
      </c>
      <c r="G577">
        <v>588.14299999999992</v>
      </c>
      <c r="H577">
        <v>752.15100000000007</v>
      </c>
      <c r="I577">
        <v>717.62300000000005</v>
      </c>
      <c r="J577">
        <v>692.79</v>
      </c>
      <c r="K577">
        <v>783.726</v>
      </c>
      <c r="L577">
        <v>736.01599999999996</v>
      </c>
      <c r="M577">
        <v>771.76800000000003</v>
      </c>
    </row>
    <row r="578" spans="1:15" x14ac:dyDescent="0.25">
      <c r="A578">
        <v>570</v>
      </c>
      <c r="B578" t="s">
        <v>0</v>
      </c>
      <c r="C578">
        <v>2008</v>
      </c>
      <c r="D578">
        <v>277.73599999999999</v>
      </c>
      <c r="E578">
        <v>391.91500000000002</v>
      </c>
      <c r="F578">
        <v>538.77600000000007</v>
      </c>
      <c r="G578">
        <v>621.65599999999995</v>
      </c>
      <c r="H578">
        <v>709.76499999999999</v>
      </c>
      <c r="I578">
        <v>723.42399999999998</v>
      </c>
      <c r="J578">
        <v>658.78800000000001</v>
      </c>
      <c r="K578">
        <v>826.03399999999999</v>
      </c>
      <c r="L578">
        <v>835.09999999999991</v>
      </c>
      <c r="M578">
        <v>709.59500000000003</v>
      </c>
    </row>
    <row r="579" spans="1:15" x14ac:dyDescent="0.25">
      <c r="A579">
        <v>571</v>
      </c>
      <c r="B579" t="s">
        <v>0</v>
      </c>
      <c r="C579">
        <v>2008</v>
      </c>
      <c r="D579">
        <v>270.84300000000002</v>
      </c>
      <c r="E579">
        <v>395.49099999999999</v>
      </c>
      <c r="F579">
        <v>558.46100000000001</v>
      </c>
      <c r="G579">
        <v>582.13700000000006</v>
      </c>
      <c r="H579">
        <v>749.428</v>
      </c>
      <c r="I579">
        <v>740.33800000000008</v>
      </c>
      <c r="J579">
        <v>675.20999999999992</v>
      </c>
      <c r="K579">
        <v>839.23800000000006</v>
      </c>
      <c r="L579">
        <v>716.6400000000001</v>
      </c>
      <c r="M579">
        <v>753.452</v>
      </c>
      <c r="O579">
        <v>946.98199999999997</v>
      </c>
    </row>
    <row r="580" spans="1:15" x14ac:dyDescent="0.25">
      <c r="A580">
        <v>572</v>
      </c>
      <c r="B580" t="s">
        <v>0</v>
      </c>
      <c r="C580">
        <v>2008</v>
      </c>
      <c r="D580">
        <v>275.221</v>
      </c>
      <c r="E580">
        <v>367.94900000000001</v>
      </c>
      <c r="F580">
        <v>546.68299999999999</v>
      </c>
      <c r="G580">
        <v>586.55100000000004</v>
      </c>
      <c r="H580">
        <v>737.36099999999999</v>
      </c>
      <c r="I580">
        <v>735.553</v>
      </c>
      <c r="J580">
        <v>689.99699999999996</v>
      </c>
      <c r="K580">
        <v>769.7349999999999</v>
      </c>
      <c r="L580">
        <v>820.101</v>
      </c>
      <c r="M580">
        <v>844.59100000000001</v>
      </c>
    </row>
    <row r="581" spans="1:15" x14ac:dyDescent="0.25">
      <c r="A581">
        <v>573</v>
      </c>
      <c r="B581" t="s">
        <v>0</v>
      </c>
      <c r="C581">
        <v>2008</v>
      </c>
      <c r="D581">
        <v>271.52199999999999</v>
      </c>
      <c r="E581">
        <v>379.21500000000003</v>
      </c>
      <c r="F581">
        <v>537.197</v>
      </c>
      <c r="G581">
        <v>597.46699999999998</v>
      </c>
      <c r="H581">
        <v>695.1</v>
      </c>
      <c r="I581">
        <v>716.02800000000002</v>
      </c>
      <c r="J581">
        <v>665.29000000000008</v>
      </c>
      <c r="K581">
        <v>812.12</v>
      </c>
      <c r="L581">
        <v>852.91499999999996</v>
      </c>
      <c r="M581">
        <v>733.87899999999991</v>
      </c>
      <c r="O581">
        <v>1094.3400000000001</v>
      </c>
    </row>
    <row r="582" spans="1:15" x14ac:dyDescent="0.25">
      <c r="A582">
        <v>574</v>
      </c>
      <c r="B582" t="s">
        <v>0</v>
      </c>
      <c r="C582">
        <v>2008</v>
      </c>
      <c r="D582">
        <v>265.31300000000005</v>
      </c>
      <c r="E582">
        <v>397.73099999999999</v>
      </c>
      <c r="F582">
        <v>524.56200000000001</v>
      </c>
      <c r="G582">
        <v>604.41300000000001</v>
      </c>
      <c r="H582">
        <v>716.73</v>
      </c>
      <c r="I582">
        <v>718.41600000000005</v>
      </c>
      <c r="J582">
        <v>714.62300000000005</v>
      </c>
      <c r="K582">
        <v>781.197</v>
      </c>
      <c r="L582">
        <v>904.35900000000004</v>
      </c>
      <c r="M582">
        <v>783.87599999999998</v>
      </c>
    </row>
    <row r="583" spans="1:15" x14ac:dyDescent="0.25">
      <c r="A583">
        <v>575</v>
      </c>
      <c r="B583" t="s">
        <v>0</v>
      </c>
      <c r="C583">
        <v>2008</v>
      </c>
      <c r="D583">
        <v>277.089</v>
      </c>
      <c r="E583">
        <v>394.47399999999999</v>
      </c>
      <c r="F583">
        <v>532.93299999999999</v>
      </c>
      <c r="G583">
        <v>602.38</v>
      </c>
      <c r="H583">
        <v>784.46100000000001</v>
      </c>
      <c r="I583">
        <v>723.11300000000006</v>
      </c>
      <c r="J583">
        <v>711.17399999999998</v>
      </c>
      <c r="K583">
        <v>788.17899999999997</v>
      </c>
      <c r="L583">
        <v>935.21100000000001</v>
      </c>
      <c r="M583">
        <v>713.75200000000007</v>
      </c>
      <c r="O583">
        <v>967.98900000000003</v>
      </c>
    </row>
    <row r="584" spans="1:15" x14ac:dyDescent="0.25">
      <c r="A584">
        <v>576</v>
      </c>
      <c r="B584" t="s">
        <v>0</v>
      </c>
      <c r="C584">
        <v>2008</v>
      </c>
      <c r="D584">
        <v>265.19299999999998</v>
      </c>
      <c r="E584">
        <v>372.43399999999997</v>
      </c>
      <c r="F584">
        <v>541.93999999999994</v>
      </c>
      <c r="G584">
        <v>625.7589999999999</v>
      </c>
      <c r="H584">
        <v>722.00200000000007</v>
      </c>
      <c r="I584">
        <v>722.697</v>
      </c>
      <c r="J584">
        <v>704.16599999999994</v>
      </c>
      <c r="K584">
        <v>781.90199999999993</v>
      </c>
      <c r="L584">
        <v>684.06900000000007</v>
      </c>
      <c r="O584">
        <v>1248.0800000000002</v>
      </c>
    </row>
    <row r="585" spans="1:15" x14ac:dyDescent="0.25">
      <c r="A585">
        <v>577</v>
      </c>
      <c r="B585" t="s">
        <v>0</v>
      </c>
      <c r="C585">
        <v>2008</v>
      </c>
      <c r="D585">
        <v>262.31799999999998</v>
      </c>
      <c r="E585">
        <v>381.62700000000001</v>
      </c>
      <c r="F585">
        <v>545.30900000000008</v>
      </c>
      <c r="G585">
        <v>617.346</v>
      </c>
      <c r="H585">
        <v>720.81399999999996</v>
      </c>
      <c r="I585">
        <v>729.00099999999998</v>
      </c>
      <c r="J585">
        <v>698.58600000000001</v>
      </c>
      <c r="K585">
        <v>790.72699999999998</v>
      </c>
      <c r="L585">
        <v>663.5680000000001</v>
      </c>
      <c r="M585">
        <v>719.673</v>
      </c>
    </row>
    <row r="586" spans="1:15" x14ac:dyDescent="0.25">
      <c r="A586">
        <v>578</v>
      </c>
      <c r="B586" t="s">
        <v>0</v>
      </c>
      <c r="C586">
        <v>2008</v>
      </c>
      <c r="D586">
        <v>258.62</v>
      </c>
      <c r="E586">
        <v>385.78100000000001</v>
      </c>
      <c r="F586">
        <v>536.85700000000008</v>
      </c>
      <c r="G586">
        <v>621.80500000000006</v>
      </c>
      <c r="H586">
        <v>713.726</v>
      </c>
      <c r="I586">
        <v>704.2</v>
      </c>
      <c r="J586">
        <v>717.83300000000008</v>
      </c>
      <c r="K586">
        <v>827.96400000000006</v>
      </c>
      <c r="L586">
        <v>756.02300000000002</v>
      </c>
    </row>
    <row r="587" spans="1:15" x14ac:dyDescent="0.25">
      <c r="A587">
        <v>579</v>
      </c>
      <c r="B587" t="s">
        <v>0</v>
      </c>
      <c r="C587">
        <v>2008</v>
      </c>
      <c r="D587">
        <v>257.01900000000001</v>
      </c>
      <c r="E587">
        <v>397.18900000000002</v>
      </c>
      <c r="F587">
        <v>530.6149999999999</v>
      </c>
      <c r="G587">
        <v>617.53800000000001</v>
      </c>
      <c r="H587">
        <v>744.11</v>
      </c>
      <c r="I587">
        <v>703.94599999999991</v>
      </c>
      <c r="J587">
        <v>724.54300000000001</v>
      </c>
      <c r="K587">
        <v>775.52200000000005</v>
      </c>
      <c r="L587">
        <v>771.58299999999997</v>
      </c>
    </row>
    <row r="588" spans="1:15" x14ac:dyDescent="0.25">
      <c r="A588">
        <v>580</v>
      </c>
      <c r="B588" t="s">
        <v>0</v>
      </c>
      <c r="C588">
        <v>2008</v>
      </c>
      <c r="D588">
        <v>250.577</v>
      </c>
      <c r="E588">
        <v>374.60599999999999</v>
      </c>
      <c r="F588">
        <v>541.35599999999999</v>
      </c>
      <c r="G588">
        <v>588.279</v>
      </c>
      <c r="H588">
        <v>757.93299999999999</v>
      </c>
      <c r="I588">
        <v>729.447</v>
      </c>
      <c r="J588">
        <v>684.84299999999996</v>
      </c>
      <c r="K588">
        <v>810.505</v>
      </c>
      <c r="L588">
        <v>740.5</v>
      </c>
      <c r="M588">
        <v>684.96400000000006</v>
      </c>
    </row>
    <row r="589" spans="1:15" x14ac:dyDescent="0.25">
      <c r="A589">
        <v>581</v>
      </c>
      <c r="B589" t="s">
        <v>0</v>
      </c>
      <c r="C589">
        <v>2008</v>
      </c>
      <c r="D589">
        <v>248.00900000000001</v>
      </c>
      <c r="E589">
        <v>372.50799999999998</v>
      </c>
      <c r="F589">
        <v>547.99900000000002</v>
      </c>
      <c r="G589">
        <v>640.60900000000004</v>
      </c>
      <c r="H589">
        <v>720.6</v>
      </c>
      <c r="I589">
        <v>699.68100000000004</v>
      </c>
      <c r="J589">
        <v>682.91399999999999</v>
      </c>
      <c r="K589">
        <v>855.87400000000002</v>
      </c>
      <c r="L589">
        <v>950.40800000000002</v>
      </c>
      <c r="M589">
        <v>740.45100000000002</v>
      </c>
      <c r="O589">
        <v>1060.95</v>
      </c>
    </row>
    <row r="590" spans="1:15" x14ac:dyDescent="0.25">
      <c r="A590">
        <v>582</v>
      </c>
      <c r="B590" t="s">
        <v>0</v>
      </c>
      <c r="C590">
        <v>2008</v>
      </c>
      <c r="D590">
        <v>260.017</v>
      </c>
      <c r="E590">
        <v>382.61799999999999</v>
      </c>
      <c r="F590">
        <v>533.73699999999997</v>
      </c>
      <c r="G590">
        <v>587.90699999999993</v>
      </c>
      <c r="H590">
        <v>712.11199999999997</v>
      </c>
      <c r="I590">
        <v>728.51099999999997</v>
      </c>
      <c r="J590">
        <v>688.25400000000002</v>
      </c>
      <c r="K590">
        <v>794.32</v>
      </c>
      <c r="L590">
        <v>687.10599999999999</v>
      </c>
    </row>
    <row r="591" spans="1:15" x14ac:dyDescent="0.25">
      <c r="A591">
        <v>583</v>
      </c>
      <c r="B591" t="s">
        <v>0</v>
      </c>
      <c r="C591">
        <v>2008</v>
      </c>
      <c r="D591">
        <v>268.86099999999999</v>
      </c>
      <c r="E591">
        <v>386.18700000000001</v>
      </c>
      <c r="F591">
        <v>545.61099999999999</v>
      </c>
      <c r="G591">
        <v>621.28700000000003</v>
      </c>
      <c r="H591">
        <v>688.17099999999994</v>
      </c>
      <c r="I591">
        <v>724.86900000000003</v>
      </c>
      <c r="J591">
        <v>691.54899999999998</v>
      </c>
      <c r="K591">
        <v>820.23099999999999</v>
      </c>
      <c r="L591">
        <v>739.58699999999999</v>
      </c>
    </row>
    <row r="592" spans="1:15" x14ac:dyDescent="0.25">
      <c r="A592">
        <v>584</v>
      </c>
      <c r="B592" t="s">
        <v>0</v>
      </c>
      <c r="C592">
        <v>2008</v>
      </c>
      <c r="D592">
        <v>256.41700000000003</v>
      </c>
      <c r="E592">
        <v>377.495</v>
      </c>
      <c r="F592">
        <v>531.91500000000008</v>
      </c>
      <c r="G592">
        <v>659.87700000000007</v>
      </c>
      <c r="H592">
        <v>710.90299999999991</v>
      </c>
      <c r="I592">
        <v>722.697</v>
      </c>
      <c r="J592">
        <v>673.72900000000004</v>
      </c>
      <c r="K592">
        <v>775.14700000000005</v>
      </c>
      <c r="L592">
        <v>835.66</v>
      </c>
      <c r="M592">
        <v>684.00399999999991</v>
      </c>
      <c r="O592">
        <v>995.85</v>
      </c>
    </row>
    <row r="593" spans="1:15" x14ac:dyDescent="0.25">
      <c r="A593">
        <v>585</v>
      </c>
      <c r="B593" t="s">
        <v>0</v>
      </c>
      <c r="C593">
        <v>2008</v>
      </c>
      <c r="D593">
        <v>262.64600000000002</v>
      </c>
      <c r="E593">
        <v>386.56099999999998</v>
      </c>
      <c r="F593">
        <v>545.548</v>
      </c>
      <c r="G593">
        <v>583.27800000000002</v>
      </c>
      <c r="H593">
        <v>734.048</v>
      </c>
      <c r="I593">
        <v>727.60800000000006</v>
      </c>
      <c r="J593">
        <v>714.76200000000006</v>
      </c>
      <c r="K593">
        <v>794.3</v>
      </c>
      <c r="L593">
        <v>720.22299999999996</v>
      </c>
      <c r="M593">
        <v>700.69400000000007</v>
      </c>
      <c r="O593">
        <v>980.14</v>
      </c>
    </row>
    <row r="594" spans="1:15" x14ac:dyDescent="0.25">
      <c r="A594">
        <v>586</v>
      </c>
      <c r="B594" t="s">
        <v>0</v>
      </c>
      <c r="C594">
        <v>2008</v>
      </c>
      <c r="D594">
        <v>257.55200000000002</v>
      </c>
      <c r="E594">
        <v>397.66200000000003</v>
      </c>
      <c r="F594">
        <v>537.23699999999997</v>
      </c>
      <c r="G594">
        <v>624.75199999999995</v>
      </c>
      <c r="H594">
        <v>709.75299999999993</v>
      </c>
      <c r="I594">
        <v>723.86599999999999</v>
      </c>
      <c r="J594">
        <v>689.17399999999998</v>
      </c>
      <c r="K594">
        <v>800.94100000000003</v>
      </c>
      <c r="L594">
        <v>715.22900000000004</v>
      </c>
      <c r="M594">
        <v>811.73500000000001</v>
      </c>
      <c r="O594">
        <v>1230.9399999999998</v>
      </c>
    </row>
    <row r="595" spans="1:15" x14ac:dyDescent="0.25">
      <c r="A595">
        <v>587</v>
      </c>
      <c r="B595" t="s">
        <v>0</v>
      </c>
      <c r="C595">
        <v>2008</v>
      </c>
      <c r="D595">
        <v>273.392</v>
      </c>
      <c r="E595">
        <v>407.709</v>
      </c>
      <c r="F595">
        <v>567.51099999999997</v>
      </c>
      <c r="G595">
        <v>636.375</v>
      </c>
      <c r="H595">
        <v>772.43700000000001</v>
      </c>
      <c r="I595">
        <v>710.40300000000002</v>
      </c>
      <c r="J595">
        <v>664.19200000000001</v>
      </c>
      <c r="K595">
        <v>809.678</v>
      </c>
      <c r="L595">
        <v>708.971</v>
      </c>
      <c r="M595">
        <v>850.50800000000004</v>
      </c>
      <c r="O595">
        <v>1074.71</v>
      </c>
    </row>
    <row r="596" spans="1:15" x14ac:dyDescent="0.25">
      <c r="A596">
        <v>588</v>
      </c>
      <c r="B596" t="s">
        <v>0</v>
      </c>
      <c r="C596">
        <v>2008</v>
      </c>
      <c r="D596">
        <v>274.346</v>
      </c>
      <c r="E596">
        <v>379.02000000000004</v>
      </c>
      <c r="F596">
        <v>541.44999999999993</v>
      </c>
      <c r="G596">
        <v>603.28800000000001</v>
      </c>
      <c r="H596">
        <v>741.64200000000005</v>
      </c>
      <c r="I596">
        <v>716.58500000000004</v>
      </c>
      <c r="J596">
        <v>680.30500000000006</v>
      </c>
      <c r="K596">
        <v>808.70600000000002</v>
      </c>
      <c r="L596">
        <v>736.447</v>
      </c>
      <c r="M596">
        <v>819.952</v>
      </c>
      <c r="O596">
        <v>1212.24</v>
      </c>
    </row>
    <row r="597" spans="1:15" x14ac:dyDescent="0.25">
      <c r="A597">
        <v>589</v>
      </c>
      <c r="B597" t="s">
        <v>0</v>
      </c>
      <c r="C597">
        <v>2008</v>
      </c>
      <c r="D597">
        <v>273.37299999999999</v>
      </c>
      <c r="E597">
        <v>387.61799999999999</v>
      </c>
      <c r="F597">
        <v>560.84</v>
      </c>
      <c r="G597">
        <v>614.25</v>
      </c>
      <c r="H597">
        <v>713.88200000000006</v>
      </c>
      <c r="I597">
        <v>699.97699999999998</v>
      </c>
      <c r="J597">
        <v>685.01699999999994</v>
      </c>
      <c r="K597">
        <v>810.87400000000002</v>
      </c>
      <c r="L597">
        <v>829.75900000000001</v>
      </c>
      <c r="M597">
        <v>666.63</v>
      </c>
      <c r="O597">
        <v>1145.6100000000001</v>
      </c>
    </row>
    <row r="598" spans="1:15" x14ac:dyDescent="0.25">
      <c r="A598">
        <v>590</v>
      </c>
      <c r="B598" t="s">
        <v>0</v>
      </c>
      <c r="C598">
        <v>2008</v>
      </c>
      <c r="D598">
        <v>269.52</v>
      </c>
      <c r="E598">
        <v>394.25300000000004</v>
      </c>
      <c r="F598">
        <v>535.32799999999997</v>
      </c>
      <c r="G598">
        <v>620.08399999999995</v>
      </c>
      <c r="H598">
        <v>724.88900000000001</v>
      </c>
      <c r="I598">
        <v>744.26700000000005</v>
      </c>
      <c r="J598">
        <v>698.03700000000003</v>
      </c>
      <c r="K598">
        <v>789.73800000000006</v>
      </c>
      <c r="L598">
        <v>808.30399999999997</v>
      </c>
    </row>
    <row r="599" spans="1:15" x14ac:dyDescent="0.25">
      <c r="A599">
        <v>591</v>
      </c>
      <c r="B599" t="s">
        <v>0</v>
      </c>
      <c r="C599">
        <v>2008</v>
      </c>
      <c r="D599">
        <v>286.322</v>
      </c>
      <c r="E599">
        <v>392.52799999999996</v>
      </c>
      <c r="F599">
        <v>539.34199999999998</v>
      </c>
      <c r="G599">
        <v>602.99899999999991</v>
      </c>
      <c r="H599">
        <v>714.46299999999997</v>
      </c>
      <c r="I599">
        <v>706.178</v>
      </c>
      <c r="J599">
        <v>693.57100000000003</v>
      </c>
      <c r="K599">
        <v>783.00800000000004</v>
      </c>
      <c r="L599">
        <v>673.68799999999999</v>
      </c>
      <c r="M599">
        <v>882.56399999999996</v>
      </c>
      <c r="O599">
        <v>1054.8900000000001</v>
      </c>
    </row>
    <row r="600" spans="1:15" x14ac:dyDescent="0.25">
      <c r="A600">
        <v>592</v>
      </c>
      <c r="B600" t="s">
        <v>0</v>
      </c>
      <c r="C600">
        <v>2008</v>
      </c>
      <c r="D600">
        <v>254.863</v>
      </c>
      <c r="E600">
        <v>382.81</v>
      </c>
      <c r="F600">
        <v>564.11400000000003</v>
      </c>
      <c r="G600">
        <v>646.774</v>
      </c>
      <c r="H600">
        <v>710.05099999999993</v>
      </c>
      <c r="I600">
        <v>686.86899999999991</v>
      </c>
      <c r="J600">
        <v>703.25300000000004</v>
      </c>
      <c r="K600">
        <v>821.19500000000005</v>
      </c>
      <c r="L600">
        <v>809.29499999999996</v>
      </c>
      <c r="M600">
        <v>688.76300000000003</v>
      </c>
      <c r="O600">
        <v>1079.42</v>
      </c>
    </row>
    <row r="601" spans="1:15" x14ac:dyDescent="0.25">
      <c r="A601">
        <v>593</v>
      </c>
      <c r="B601" t="s">
        <v>0</v>
      </c>
      <c r="C601">
        <v>2008</v>
      </c>
      <c r="D601">
        <v>263.35700000000003</v>
      </c>
      <c r="E601">
        <v>401.20299999999997</v>
      </c>
      <c r="F601">
        <v>524.97899999999993</v>
      </c>
      <c r="G601">
        <v>622.548</v>
      </c>
      <c r="H601">
        <v>719.61</v>
      </c>
      <c r="I601">
        <v>712.39600000000007</v>
      </c>
      <c r="J601">
        <v>695.02200000000005</v>
      </c>
      <c r="K601">
        <v>805.36799999999994</v>
      </c>
      <c r="L601">
        <v>769.20799999999997</v>
      </c>
      <c r="M601">
        <v>847.5</v>
      </c>
    </row>
    <row r="602" spans="1:15" x14ac:dyDescent="0.25">
      <c r="A602">
        <v>594</v>
      </c>
      <c r="B602" t="s">
        <v>0</v>
      </c>
      <c r="C602">
        <v>2008</v>
      </c>
      <c r="D602">
        <v>266.87400000000002</v>
      </c>
      <c r="E602">
        <v>387.73</v>
      </c>
      <c r="F602">
        <v>550.41</v>
      </c>
      <c r="G602">
        <v>613.03399999999999</v>
      </c>
      <c r="H602">
        <v>751.46699999999998</v>
      </c>
      <c r="I602">
        <v>683.63</v>
      </c>
      <c r="J602">
        <v>696.178</v>
      </c>
      <c r="K602">
        <v>795.30399999999997</v>
      </c>
      <c r="L602">
        <v>573.49199999999996</v>
      </c>
      <c r="M602">
        <v>611.81799999999998</v>
      </c>
      <c r="O602">
        <v>1073.02</v>
      </c>
    </row>
    <row r="603" spans="1:15" x14ac:dyDescent="0.25">
      <c r="A603">
        <v>595</v>
      </c>
      <c r="B603" t="s">
        <v>0</v>
      </c>
      <c r="C603">
        <v>2008</v>
      </c>
      <c r="D603">
        <v>249.084</v>
      </c>
      <c r="E603">
        <v>400.99600000000004</v>
      </c>
      <c r="F603">
        <v>544.197</v>
      </c>
      <c r="G603">
        <v>624.67499999999995</v>
      </c>
      <c r="H603">
        <v>717.91000000000008</v>
      </c>
      <c r="I603">
        <v>711.82999999999993</v>
      </c>
      <c r="J603">
        <v>699.05499999999995</v>
      </c>
      <c r="K603">
        <v>769.20500000000004</v>
      </c>
      <c r="L603">
        <v>835.27499999999998</v>
      </c>
      <c r="M603">
        <v>673.173</v>
      </c>
      <c r="O603">
        <v>1034.7</v>
      </c>
    </row>
    <row r="604" spans="1:15" x14ac:dyDescent="0.25">
      <c r="A604">
        <v>596</v>
      </c>
      <c r="B604" t="s">
        <v>0</v>
      </c>
      <c r="C604">
        <v>2008</v>
      </c>
      <c r="D604">
        <v>245.15200000000002</v>
      </c>
      <c r="E604">
        <v>397.58100000000002</v>
      </c>
      <c r="F604">
        <v>527.755</v>
      </c>
      <c r="G604">
        <v>612.524</v>
      </c>
      <c r="H604">
        <v>717.67899999999997</v>
      </c>
      <c r="I604">
        <v>739.21199999999999</v>
      </c>
      <c r="J604">
        <v>718.97699999999998</v>
      </c>
      <c r="K604">
        <v>787.32299999999998</v>
      </c>
      <c r="L604">
        <v>804.00599999999997</v>
      </c>
    </row>
    <row r="605" spans="1:15" x14ac:dyDescent="0.25">
      <c r="A605">
        <v>597</v>
      </c>
      <c r="B605" t="s">
        <v>0</v>
      </c>
      <c r="C605">
        <v>2008</v>
      </c>
      <c r="D605">
        <v>263.85199999999998</v>
      </c>
      <c r="E605">
        <v>385.678</v>
      </c>
      <c r="F605">
        <v>551.07299999999998</v>
      </c>
      <c r="G605">
        <v>620.18299999999999</v>
      </c>
      <c r="H605">
        <v>713.80700000000002</v>
      </c>
      <c r="I605">
        <v>725.48199999999997</v>
      </c>
      <c r="J605">
        <v>717.89700000000005</v>
      </c>
      <c r="K605">
        <v>787.51400000000001</v>
      </c>
      <c r="L605">
        <v>679.31</v>
      </c>
      <c r="M605">
        <v>833.33299999999997</v>
      </c>
      <c r="O605">
        <v>1033.04</v>
      </c>
    </row>
    <row r="606" spans="1:15" x14ac:dyDescent="0.25">
      <c r="A606">
        <v>598</v>
      </c>
      <c r="B606" t="s">
        <v>0</v>
      </c>
      <c r="C606">
        <v>2008</v>
      </c>
      <c r="D606">
        <v>260.95800000000003</v>
      </c>
      <c r="E606">
        <v>396.22699999999998</v>
      </c>
      <c r="F606">
        <v>530.73899999999992</v>
      </c>
      <c r="G606">
        <v>637.14199999999994</v>
      </c>
      <c r="H606">
        <v>716.23699999999997</v>
      </c>
      <c r="I606">
        <v>707.68399999999997</v>
      </c>
      <c r="J606">
        <v>692.04300000000001</v>
      </c>
      <c r="K606">
        <v>807.30000000000007</v>
      </c>
      <c r="L606">
        <v>960.99</v>
      </c>
      <c r="O606">
        <v>907.16399999999999</v>
      </c>
    </row>
    <row r="607" spans="1:15" x14ac:dyDescent="0.25">
      <c r="A607">
        <v>599</v>
      </c>
      <c r="B607" t="s">
        <v>0</v>
      </c>
      <c r="C607">
        <v>2008</v>
      </c>
      <c r="D607">
        <v>265.45400000000001</v>
      </c>
      <c r="E607">
        <v>385.71199999999999</v>
      </c>
      <c r="F607">
        <v>525.76499999999999</v>
      </c>
      <c r="G607">
        <v>614.71900000000005</v>
      </c>
      <c r="H607">
        <v>757.99599999999998</v>
      </c>
      <c r="I607">
        <v>710.005</v>
      </c>
      <c r="J607">
        <v>737.01900000000001</v>
      </c>
      <c r="K607">
        <v>800.38900000000001</v>
      </c>
      <c r="L607">
        <v>806.30399999999997</v>
      </c>
      <c r="M607">
        <v>755.53899999999999</v>
      </c>
    </row>
    <row r="608" spans="1:15" x14ac:dyDescent="0.25">
      <c r="A608">
        <v>600</v>
      </c>
      <c r="B608" t="s">
        <v>0</v>
      </c>
      <c r="C608">
        <v>2008</v>
      </c>
      <c r="D608">
        <v>276.10699999999997</v>
      </c>
      <c r="E608">
        <v>394.58500000000004</v>
      </c>
      <c r="F608">
        <v>533.27300000000002</v>
      </c>
      <c r="G608">
        <v>618.50400000000002</v>
      </c>
      <c r="H608">
        <v>686.42700000000002</v>
      </c>
      <c r="I608">
        <v>729.66600000000005</v>
      </c>
      <c r="J608">
        <v>657.59699999999998</v>
      </c>
      <c r="K608">
        <v>779.33699999999999</v>
      </c>
      <c r="L608">
        <v>731.13199999999995</v>
      </c>
      <c r="M608">
        <v>790.76100000000008</v>
      </c>
      <c r="O608">
        <v>931.91599999999994</v>
      </c>
    </row>
    <row r="609" spans="1:15" x14ac:dyDescent="0.25">
      <c r="A609">
        <v>601</v>
      </c>
      <c r="B609" t="s">
        <v>0</v>
      </c>
      <c r="C609">
        <v>2008</v>
      </c>
      <c r="D609">
        <v>248.92000000000002</v>
      </c>
      <c r="E609">
        <v>396.87600000000003</v>
      </c>
      <c r="F609">
        <v>537.56700000000001</v>
      </c>
      <c r="G609">
        <v>659.0859999999999</v>
      </c>
      <c r="H609">
        <v>712.95799999999997</v>
      </c>
      <c r="I609">
        <v>712.49799999999993</v>
      </c>
      <c r="J609">
        <v>712.26400000000001</v>
      </c>
      <c r="K609">
        <v>809.24700000000007</v>
      </c>
      <c r="L609">
        <v>719.43299999999999</v>
      </c>
      <c r="M609">
        <v>713.9140000000001</v>
      </c>
    </row>
    <row r="610" spans="1:15" x14ac:dyDescent="0.25">
      <c r="A610">
        <v>602</v>
      </c>
      <c r="B610" t="s">
        <v>0</v>
      </c>
      <c r="C610">
        <v>2008</v>
      </c>
      <c r="D610">
        <v>262.24700000000001</v>
      </c>
      <c r="E610">
        <v>380.29</v>
      </c>
      <c r="F610">
        <v>548.91999999999996</v>
      </c>
      <c r="G610">
        <v>606.7360000000001</v>
      </c>
      <c r="H610">
        <v>705.69299999999998</v>
      </c>
      <c r="I610">
        <v>702.55700000000002</v>
      </c>
      <c r="J610">
        <v>687.68399999999997</v>
      </c>
      <c r="K610">
        <v>780.28399999999999</v>
      </c>
      <c r="L610">
        <v>756.80899999999997</v>
      </c>
      <c r="M610">
        <v>735.40300000000002</v>
      </c>
    </row>
    <row r="611" spans="1:15" x14ac:dyDescent="0.25">
      <c r="A611">
        <v>603</v>
      </c>
      <c r="B611" t="s">
        <v>0</v>
      </c>
      <c r="C611">
        <v>2008</v>
      </c>
      <c r="D611">
        <v>261.44900000000001</v>
      </c>
      <c r="E611">
        <v>389.67099999999999</v>
      </c>
      <c r="F611">
        <v>544.18999999999994</v>
      </c>
      <c r="G611">
        <v>604.91499999999996</v>
      </c>
      <c r="H611">
        <v>744.21199999999999</v>
      </c>
      <c r="I611">
        <v>734.99899999999991</v>
      </c>
      <c r="J611">
        <v>688.66899999999998</v>
      </c>
      <c r="K611">
        <v>788.10699999999997</v>
      </c>
      <c r="L611">
        <v>833.81899999999996</v>
      </c>
      <c r="M611">
        <v>620.476</v>
      </c>
      <c r="O611">
        <v>1045.78</v>
      </c>
    </row>
    <row r="612" spans="1:15" x14ac:dyDescent="0.25">
      <c r="A612">
        <v>604</v>
      </c>
      <c r="B612" t="s">
        <v>0</v>
      </c>
      <c r="C612">
        <v>2008</v>
      </c>
      <c r="D612">
        <v>286.18900000000002</v>
      </c>
      <c r="E612">
        <v>375.20400000000001</v>
      </c>
      <c r="F612">
        <v>540.26099999999997</v>
      </c>
      <c r="G612">
        <v>613.70299999999997</v>
      </c>
      <c r="H612">
        <v>720.38800000000003</v>
      </c>
      <c r="I612">
        <v>740.4849999999999</v>
      </c>
      <c r="J612">
        <v>681.77800000000002</v>
      </c>
      <c r="K612">
        <v>800.21500000000003</v>
      </c>
      <c r="L612">
        <v>726.36599999999999</v>
      </c>
      <c r="M612">
        <v>624</v>
      </c>
    </row>
    <row r="613" spans="1:15" x14ac:dyDescent="0.25">
      <c r="A613">
        <v>605</v>
      </c>
      <c r="B613" t="s">
        <v>0</v>
      </c>
      <c r="C613">
        <v>2008</v>
      </c>
      <c r="D613">
        <v>280.47399999999999</v>
      </c>
      <c r="E613">
        <v>375.69099999999997</v>
      </c>
      <c r="F613">
        <v>543.35599999999999</v>
      </c>
      <c r="G613">
        <v>608.27499999999998</v>
      </c>
      <c r="H613">
        <v>721.44299999999998</v>
      </c>
      <c r="I613">
        <v>723.99599999999998</v>
      </c>
      <c r="J613">
        <v>663.76800000000003</v>
      </c>
      <c r="K613">
        <v>827.18299999999999</v>
      </c>
      <c r="L613">
        <v>703.70299999999997</v>
      </c>
      <c r="M613">
        <v>620.5</v>
      </c>
      <c r="O613">
        <v>1246.3500000000001</v>
      </c>
    </row>
    <row r="614" spans="1:15" x14ac:dyDescent="0.25">
      <c r="A614">
        <v>606</v>
      </c>
      <c r="B614" t="s">
        <v>0</v>
      </c>
      <c r="C614">
        <v>2008</v>
      </c>
      <c r="D614">
        <v>276.30799999999999</v>
      </c>
      <c r="E614">
        <v>375.19599999999997</v>
      </c>
      <c r="F614">
        <v>533.48599999999999</v>
      </c>
      <c r="G614">
        <v>637.51400000000001</v>
      </c>
      <c r="H614">
        <v>709.51800000000003</v>
      </c>
      <c r="I614">
        <v>728.00400000000002</v>
      </c>
      <c r="J614">
        <v>726.57099999999991</v>
      </c>
      <c r="K614">
        <v>793.30199999999991</v>
      </c>
      <c r="L614">
        <v>745.33899999999994</v>
      </c>
      <c r="M614">
        <v>758.904</v>
      </c>
      <c r="O614">
        <v>957.14299999999992</v>
      </c>
    </row>
    <row r="615" spans="1:15" x14ac:dyDescent="0.25">
      <c r="A615">
        <v>607</v>
      </c>
      <c r="B615" t="s">
        <v>0</v>
      </c>
      <c r="C615">
        <v>2008</v>
      </c>
      <c r="D615">
        <v>259.76700000000005</v>
      </c>
      <c r="E615">
        <v>388.202</v>
      </c>
      <c r="F615">
        <v>535.61</v>
      </c>
      <c r="G615">
        <v>616.29900000000009</v>
      </c>
      <c r="H615">
        <v>701.64099999999996</v>
      </c>
      <c r="I615">
        <v>730.70699999999999</v>
      </c>
      <c r="J615">
        <v>682.83799999999997</v>
      </c>
      <c r="K615">
        <v>801.76</v>
      </c>
      <c r="L615">
        <v>787.71</v>
      </c>
      <c r="M615">
        <v>792.86400000000003</v>
      </c>
    </row>
    <row r="616" spans="1:15" x14ac:dyDescent="0.25">
      <c r="A616">
        <v>608</v>
      </c>
      <c r="B616" t="s">
        <v>0</v>
      </c>
      <c r="C616">
        <v>2008</v>
      </c>
      <c r="D616">
        <v>257.94299999999998</v>
      </c>
      <c r="E616">
        <v>382.26799999999997</v>
      </c>
      <c r="F616">
        <v>535.38</v>
      </c>
      <c r="G616">
        <v>627.72700000000009</v>
      </c>
      <c r="H616">
        <v>741.899</v>
      </c>
      <c r="I616">
        <v>718.60500000000002</v>
      </c>
      <c r="J616">
        <v>691.03899999999999</v>
      </c>
      <c r="K616">
        <v>814.78300000000002</v>
      </c>
      <c r="L616">
        <v>777.4</v>
      </c>
      <c r="M616">
        <v>783.91599999999994</v>
      </c>
    </row>
    <row r="617" spans="1:15" x14ac:dyDescent="0.25">
      <c r="A617">
        <v>609</v>
      </c>
      <c r="B617" t="s">
        <v>0</v>
      </c>
      <c r="C617">
        <v>2008</v>
      </c>
      <c r="D617">
        <v>281.99900000000002</v>
      </c>
      <c r="E617">
        <v>375.87700000000001</v>
      </c>
      <c r="F617">
        <v>541.29099999999994</v>
      </c>
      <c r="G617">
        <v>590.80700000000002</v>
      </c>
      <c r="H617">
        <v>737.89099999999996</v>
      </c>
      <c r="I617">
        <v>727.17100000000005</v>
      </c>
      <c r="J617">
        <v>691.36400000000003</v>
      </c>
      <c r="K617">
        <v>795.61</v>
      </c>
      <c r="L617">
        <v>812.80600000000004</v>
      </c>
      <c r="M617">
        <v>864.96100000000001</v>
      </c>
      <c r="O617">
        <v>1013.94</v>
      </c>
    </row>
    <row r="618" spans="1:15" x14ac:dyDescent="0.25">
      <c r="A618">
        <v>610</v>
      </c>
      <c r="B618" t="s">
        <v>0</v>
      </c>
      <c r="C618">
        <v>2008</v>
      </c>
      <c r="D618">
        <v>256.38100000000003</v>
      </c>
      <c r="E618">
        <v>386.71800000000002</v>
      </c>
      <c r="F618">
        <v>538.06600000000003</v>
      </c>
      <c r="G618">
        <v>583.82299999999998</v>
      </c>
      <c r="H618">
        <v>678.76700000000005</v>
      </c>
      <c r="I618">
        <v>702.32499999999993</v>
      </c>
      <c r="J618">
        <v>692.1389999999999</v>
      </c>
      <c r="K618">
        <v>796.83899999999994</v>
      </c>
      <c r="L618">
        <v>829.00099999999998</v>
      </c>
      <c r="M618">
        <v>800.90899999999999</v>
      </c>
      <c r="O618">
        <v>1204.19</v>
      </c>
    </row>
    <row r="619" spans="1:15" x14ac:dyDescent="0.25">
      <c r="A619">
        <v>611</v>
      </c>
      <c r="B619" t="s">
        <v>0</v>
      </c>
      <c r="C619">
        <v>2008</v>
      </c>
      <c r="D619">
        <v>260.26600000000002</v>
      </c>
      <c r="E619">
        <v>378.99699999999996</v>
      </c>
      <c r="F619">
        <v>558.48599999999999</v>
      </c>
      <c r="G619">
        <v>606.255</v>
      </c>
      <c r="H619">
        <v>730.98599999999999</v>
      </c>
      <c r="I619">
        <v>687.745</v>
      </c>
      <c r="J619">
        <v>687.82799999999997</v>
      </c>
      <c r="K619">
        <v>792.43399999999997</v>
      </c>
      <c r="L619">
        <v>764.72300000000007</v>
      </c>
      <c r="M619">
        <v>848.5</v>
      </c>
      <c r="O619">
        <v>1156.6199999999999</v>
      </c>
    </row>
    <row r="620" spans="1:15" x14ac:dyDescent="0.25">
      <c r="A620">
        <v>612</v>
      </c>
      <c r="B620" t="s">
        <v>0</v>
      </c>
      <c r="C620">
        <v>2008</v>
      </c>
      <c r="D620">
        <v>265.62299999999999</v>
      </c>
      <c r="E620">
        <v>390.50800000000004</v>
      </c>
      <c r="F620">
        <v>514.12599999999998</v>
      </c>
      <c r="G620">
        <v>630.80099999999993</v>
      </c>
      <c r="H620">
        <v>729.12800000000004</v>
      </c>
      <c r="I620">
        <v>709.3549999999999</v>
      </c>
      <c r="J620">
        <v>707.47199999999998</v>
      </c>
      <c r="K620">
        <v>795.23800000000006</v>
      </c>
      <c r="L620">
        <v>794.15199999999993</v>
      </c>
      <c r="O620">
        <v>1223.1199999999999</v>
      </c>
    </row>
    <row r="621" spans="1:15" x14ac:dyDescent="0.25">
      <c r="A621">
        <v>613</v>
      </c>
      <c r="B621" t="s">
        <v>0</v>
      </c>
      <c r="C621">
        <v>2008</v>
      </c>
      <c r="D621">
        <v>261.52199999999999</v>
      </c>
      <c r="E621">
        <v>379.899</v>
      </c>
      <c r="F621">
        <v>522.44599999999991</v>
      </c>
      <c r="G621">
        <v>615.101</v>
      </c>
      <c r="H621">
        <v>721.524</v>
      </c>
      <c r="I621">
        <v>711.87599999999998</v>
      </c>
      <c r="J621">
        <v>667.11400000000003</v>
      </c>
      <c r="K621">
        <v>783.94399999999996</v>
      </c>
      <c r="L621">
        <v>873.56999999999994</v>
      </c>
      <c r="M621">
        <v>805.97799999999995</v>
      </c>
    </row>
    <row r="622" spans="1:15" x14ac:dyDescent="0.25">
      <c r="A622">
        <v>614</v>
      </c>
      <c r="B622" t="s">
        <v>0</v>
      </c>
      <c r="C622">
        <v>2008</v>
      </c>
      <c r="D622">
        <v>259.32799999999997</v>
      </c>
      <c r="E622">
        <v>388.51099999999997</v>
      </c>
      <c r="F622">
        <v>528.00599999999997</v>
      </c>
      <c r="G622">
        <v>610.82299999999998</v>
      </c>
      <c r="H622">
        <v>749.51900000000001</v>
      </c>
      <c r="I622">
        <v>714.17</v>
      </c>
      <c r="J622">
        <v>703.31999999999994</v>
      </c>
      <c r="K622">
        <v>764.35</v>
      </c>
      <c r="L622">
        <v>836.15200000000004</v>
      </c>
      <c r="M622">
        <v>661.52</v>
      </c>
      <c r="O622">
        <v>927.48</v>
      </c>
    </row>
    <row r="623" spans="1:15" x14ac:dyDescent="0.25">
      <c r="A623">
        <v>615</v>
      </c>
      <c r="B623" t="s">
        <v>0</v>
      </c>
      <c r="C623">
        <v>2008</v>
      </c>
      <c r="D623">
        <v>254.2</v>
      </c>
      <c r="E623">
        <v>393.40000000000003</v>
      </c>
      <c r="F623">
        <v>493.26900000000001</v>
      </c>
      <c r="G623">
        <v>615.35300000000007</v>
      </c>
      <c r="H623">
        <v>723.24099999999999</v>
      </c>
      <c r="I623">
        <v>708.80500000000006</v>
      </c>
      <c r="J623">
        <v>717.30499999999995</v>
      </c>
      <c r="K623">
        <v>849.22</v>
      </c>
      <c r="L623">
        <v>876.59199999999998</v>
      </c>
      <c r="M623">
        <v>755.495</v>
      </c>
    </row>
    <row r="624" spans="1:15" x14ac:dyDescent="0.25">
      <c r="A624">
        <v>616</v>
      </c>
      <c r="B624" t="s">
        <v>0</v>
      </c>
      <c r="C624">
        <v>2008</v>
      </c>
      <c r="D624">
        <v>274.476</v>
      </c>
      <c r="E624">
        <v>396.73700000000002</v>
      </c>
      <c r="F624">
        <v>536.41899999999998</v>
      </c>
      <c r="G624">
        <v>612.50599999999997</v>
      </c>
      <c r="H624">
        <v>720.85799999999995</v>
      </c>
      <c r="I624">
        <v>742.99199999999996</v>
      </c>
      <c r="J624">
        <v>722.02</v>
      </c>
      <c r="K624">
        <v>776.23299999999995</v>
      </c>
      <c r="L624">
        <v>756.08900000000006</v>
      </c>
      <c r="M624">
        <v>669.755</v>
      </c>
    </row>
    <row r="625" spans="1:15" x14ac:dyDescent="0.25">
      <c r="A625">
        <v>617</v>
      </c>
      <c r="B625" t="s">
        <v>0</v>
      </c>
      <c r="C625">
        <v>2008</v>
      </c>
      <c r="D625">
        <v>259.113</v>
      </c>
      <c r="E625">
        <v>403.98099999999999</v>
      </c>
      <c r="F625">
        <v>534.37800000000004</v>
      </c>
      <c r="G625">
        <v>605.58400000000006</v>
      </c>
      <c r="H625">
        <v>753.63300000000004</v>
      </c>
      <c r="I625">
        <v>722.46900000000005</v>
      </c>
      <c r="J625">
        <v>683.38800000000003</v>
      </c>
      <c r="K625">
        <v>827.08499999999992</v>
      </c>
      <c r="L625">
        <v>855.96899999999994</v>
      </c>
      <c r="M625">
        <v>738.11899999999991</v>
      </c>
      <c r="O625">
        <v>1210.8699999999999</v>
      </c>
    </row>
    <row r="626" spans="1:15" x14ac:dyDescent="0.25">
      <c r="A626">
        <v>618</v>
      </c>
      <c r="B626" t="s">
        <v>0</v>
      </c>
      <c r="C626">
        <v>2008</v>
      </c>
      <c r="D626">
        <v>269.96199999999999</v>
      </c>
      <c r="E626">
        <v>379.101</v>
      </c>
      <c r="F626">
        <v>533.76900000000001</v>
      </c>
      <c r="G626">
        <v>647.65700000000004</v>
      </c>
      <c r="H626">
        <v>737.8</v>
      </c>
      <c r="I626">
        <v>708.78499999999997</v>
      </c>
      <c r="J626">
        <v>707.625</v>
      </c>
      <c r="K626">
        <v>804.92600000000004</v>
      </c>
      <c r="L626">
        <v>812.32099999999991</v>
      </c>
      <c r="M626">
        <v>876.31600000000003</v>
      </c>
    </row>
    <row r="627" spans="1:15" x14ac:dyDescent="0.25">
      <c r="A627">
        <v>619</v>
      </c>
      <c r="B627" t="s">
        <v>0</v>
      </c>
      <c r="C627">
        <v>2008</v>
      </c>
      <c r="D627">
        <v>254.46099999999998</v>
      </c>
      <c r="E627">
        <v>401.81099999999998</v>
      </c>
      <c r="F627">
        <v>525.80899999999997</v>
      </c>
      <c r="G627">
        <v>656.61800000000005</v>
      </c>
      <c r="H627">
        <v>694.40700000000004</v>
      </c>
      <c r="I627">
        <v>705.26699999999994</v>
      </c>
      <c r="J627">
        <v>732.66</v>
      </c>
      <c r="K627">
        <v>798.53800000000001</v>
      </c>
      <c r="L627">
        <v>823.005</v>
      </c>
      <c r="M627">
        <v>796.36399999999992</v>
      </c>
      <c r="O627">
        <v>1156.31</v>
      </c>
    </row>
    <row r="628" spans="1:15" x14ac:dyDescent="0.25">
      <c r="A628">
        <v>620</v>
      </c>
      <c r="B628" t="s">
        <v>0</v>
      </c>
      <c r="C628">
        <v>2008</v>
      </c>
      <c r="D628">
        <v>276.71199999999999</v>
      </c>
      <c r="E628">
        <v>383.505</v>
      </c>
      <c r="F628">
        <v>523.48500000000001</v>
      </c>
      <c r="G628">
        <v>615.39800000000002</v>
      </c>
      <c r="H628">
        <v>724.54499999999996</v>
      </c>
      <c r="I628">
        <v>740.03899999999999</v>
      </c>
      <c r="J628">
        <v>700.78800000000001</v>
      </c>
      <c r="K628">
        <v>844.553</v>
      </c>
      <c r="L628">
        <v>710.70699999999999</v>
      </c>
      <c r="M628">
        <v>849.76200000000006</v>
      </c>
    </row>
    <row r="629" spans="1:15" x14ac:dyDescent="0.25">
      <c r="A629">
        <v>621</v>
      </c>
      <c r="B629" t="s">
        <v>0</v>
      </c>
      <c r="C629">
        <v>2008</v>
      </c>
      <c r="D629">
        <v>255.886</v>
      </c>
      <c r="E629">
        <v>380.892</v>
      </c>
      <c r="F629">
        <v>523.70600000000002</v>
      </c>
      <c r="G629">
        <v>642.39300000000003</v>
      </c>
      <c r="H629">
        <v>709.89599999999996</v>
      </c>
      <c r="I629">
        <v>707.69600000000003</v>
      </c>
      <c r="J629">
        <v>740.80100000000004</v>
      </c>
      <c r="K629">
        <v>784.49199999999996</v>
      </c>
      <c r="L629">
        <v>744.26800000000003</v>
      </c>
      <c r="M629">
        <v>702.20899999999995</v>
      </c>
      <c r="O629">
        <v>1194.44</v>
      </c>
    </row>
    <row r="630" spans="1:15" x14ac:dyDescent="0.25">
      <c r="A630">
        <v>622</v>
      </c>
      <c r="B630" t="s">
        <v>0</v>
      </c>
      <c r="C630">
        <v>2008</v>
      </c>
      <c r="D630">
        <v>258.44400000000002</v>
      </c>
      <c r="E630">
        <v>386.75799999999998</v>
      </c>
      <c r="F630">
        <v>533.97199999999998</v>
      </c>
      <c r="G630">
        <v>628.36</v>
      </c>
      <c r="H630">
        <v>741.20299999999997</v>
      </c>
      <c r="I630">
        <v>728.10699999999997</v>
      </c>
      <c r="J630">
        <v>686.53899999999999</v>
      </c>
      <c r="K630">
        <v>813.40800000000002</v>
      </c>
      <c r="L630">
        <v>860.54600000000005</v>
      </c>
      <c r="M630">
        <v>790</v>
      </c>
      <c r="O630">
        <v>1129.77</v>
      </c>
    </row>
    <row r="631" spans="1:15" x14ac:dyDescent="0.25">
      <c r="A631">
        <v>623</v>
      </c>
      <c r="B631" t="s">
        <v>0</v>
      </c>
      <c r="C631">
        <v>2008</v>
      </c>
      <c r="D631">
        <v>253.15199999999999</v>
      </c>
      <c r="E631">
        <v>385.48500000000001</v>
      </c>
      <c r="F631">
        <v>541.08400000000006</v>
      </c>
      <c r="G631">
        <v>599.4620000000001</v>
      </c>
      <c r="H631">
        <v>709.55500000000006</v>
      </c>
      <c r="I631">
        <v>707.01300000000003</v>
      </c>
      <c r="J631">
        <v>697.8950000000001</v>
      </c>
      <c r="K631">
        <v>839.86300000000006</v>
      </c>
      <c r="L631">
        <v>746.38300000000004</v>
      </c>
      <c r="M631">
        <v>728.02800000000002</v>
      </c>
      <c r="O631">
        <v>1192.3999999999999</v>
      </c>
    </row>
    <row r="632" spans="1:15" x14ac:dyDescent="0.25">
      <c r="A632">
        <v>624</v>
      </c>
      <c r="B632" t="s">
        <v>0</v>
      </c>
      <c r="C632">
        <v>2008</v>
      </c>
      <c r="D632">
        <v>261.55699999999996</v>
      </c>
      <c r="E632">
        <v>375.00600000000003</v>
      </c>
      <c r="F632">
        <v>537.47</v>
      </c>
      <c r="G632">
        <v>594.98799999999994</v>
      </c>
      <c r="H632">
        <v>737.05700000000002</v>
      </c>
      <c r="I632">
        <v>730.48699999999997</v>
      </c>
      <c r="J632">
        <v>702.96699999999998</v>
      </c>
      <c r="K632">
        <v>801.97700000000009</v>
      </c>
      <c r="L632">
        <v>750.423</v>
      </c>
      <c r="M632">
        <v>633.42899999999997</v>
      </c>
    </row>
    <row r="633" spans="1:15" x14ac:dyDescent="0.25">
      <c r="A633">
        <v>625</v>
      </c>
      <c r="B633" t="s">
        <v>0</v>
      </c>
      <c r="C633">
        <v>2008</v>
      </c>
      <c r="D633">
        <v>265.661</v>
      </c>
      <c r="E633">
        <v>384.18099999999998</v>
      </c>
      <c r="F633">
        <v>532.072</v>
      </c>
      <c r="G633">
        <v>644.04300000000001</v>
      </c>
      <c r="H633">
        <v>714.03700000000003</v>
      </c>
      <c r="I633">
        <v>732.14300000000003</v>
      </c>
      <c r="J633">
        <v>643.28899999999999</v>
      </c>
      <c r="K633">
        <v>786.43299999999999</v>
      </c>
      <c r="L633">
        <v>830.55500000000006</v>
      </c>
      <c r="M633">
        <v>749.24199999999996</v>
      </c>
      <c r="O633">
        <v>1176.23</v>
      </c>
    </row>
    <row r="634" spans="1:15" x14ac:dyDescent="0.25">
      <c r="A634">
        <v>626</v>
      </c>
      <c r="B634" t="s">
        <v>0</v>
      </c>
      <c r="C634">
        <v>2008</v>
      </c>
      <c r="D634">
        <v>274.04200000000003</v>
      </c>
      <c r="E634">
        <v>385.69799999999998</v>
      </c>
      <c r="F634">
        <v>545.29999999999995</v>
      </c>
      <c r="G634">
        <v>576.8069999999999</v>
      </c>
      <c r="H634">
        <v>726.03200000000004</v>
      </c>
      <c r="I634">
        <v>717.93799999999999</v>
      </c>
      <c r="J634">
        <v>695.14099999999996</v>
      </c>
      <c r="K634">
        <v>799.97900000000004</v>
      </c>
      <c r="L634">
        <v>781.34499999999991</v>
      </c>
      <c r="M634">
        <v>786.505</v>
      </c>
    </row>
    <row r="635" spans="1:15" x14ac:dyDescent="0.25">
      <c r="A635">
        <v>627</v>
      </c>
      <c r="B635" t="s">
        <v>0</v>
      </c>
      <c r="C635">
        <v>2008</v>
      </c>
      <c r="D635">
        <v>284.15499999999997</v>
      </c>
      <c r="E635">
        <v>399.98399999999998</v>
      </c>
      <c r="F635">
        <v>518.10800000000006</v>
      </c>
      <c r="G635">
        <v>621.87099999999998</v>
      </c>
      <c r="H635">
        <v>728.29600000000005</v>
      </c>
      <c r="I635">
        <v>725.25799999999992</v>
      </c>
      <c r="J635">
        <v>698.62</v>
      </c>
      <c r="K635">
        <v>765.98099999999999</v>
      </c>
      <c r="L635">
        <v>1015.36</v>
      </c>
      <c r="M635">
        <v>700.05799999999999</v>
      </c>
    </row>
    <row r="636" spans="1:15" x14ac:dyDescent="0.25">
      <c r="A636">
        <v>628</v>
      </c>
      <c r="B636" t="s">
        <v>0</v>
      </c>
      <c r="C636">
        <v>2008</v>
      </c>
      <c r="D636">
        <v>255.46999999999997</v>
      </c>
      <c r="E636">
        <v>386.38600000000002</v>
      </c>
      <c r="F636">
        <v>512.94200000000001</v>
      </c>
      <c r="G636">
        <v>627.03399999999999</v>
      </c>
      <c r="H636">
        <v>688.12399999999991</v>
      </c>
      <c r="I636">
        <v>711.1690000000001</v>
      </c>
      <c r="J636">
        <v>701.01</v>
      </c>
      <c r="K636">
        <v>811.1</v>
      </c>
      <c r="L636">
        <v>676.87799999999993</v>
      </c>
      <c r="M636">
        <v>855.37</v>
      </c>
      <c r="O636">
        <v>1177.48</v>
      </c>
    </row>
    <row r="637" spans="1:15" x14ac:dyDescent="0.25">
      <c r="A637">
        <v>629</v>
      </c>
      <c r="B637" t="s">
        <v>0</v>
      </c>
      <c r="C637">
        <v>2008</v>
      </c>
      <c r="D637">
        <v>287.88900000000001</v>
      </c>
      <c r="E637">
        <v>389.13200000000001</v>
      </c>
      <c r="F637">
        <v>530.51599999999996</v>
      </c>
      <c r="G637">
        <v>613.65</v>
      </c>
      <c r="H637">
        <v>765.26099999999997</v>
      </c>
      <c r="I637">
        <v>748.66699999999992</v>
      </c>
      <c r="J637">
        <v>693.46900000000005</v>
      </c>
      <c r="K637">
        <v>808.97699999999998</v>
      </c>
      <c r="L637">
        <v>814.48099999999999</v>
      </c>
      <c r="M637">
        <v>755.28399999999999</v>
      </c>
      <c r="O637">
        <v>897.14300000000003</v>
      </c>
    </row>
    <row r="638" spans="1:15" x14ac:dyDescent="0.25">
      <c r="A638">
        <v>630</v>
      </c>
      <c r="B638" t="s">
        <v>0</v>
      </c>
      <c r="C638">
        <v>2008</v>
      </c>
      <c r="D638">
        <v>261.82499999999999</v>
      </c>
      <c r="E638">
        <v>409.52800000000002</v>
      </c>
      <c r="F638">
        <v>553.928</v>
      </c>
      <c r="G638">
        <v>625.01400000000001</v>
      </c>
      <c r="H638">
        <v>775.15599999999995</v>
      </c>
      <c r="I638">
        <v>734.02100000000007</v>
      </c>
      <c r="J638">
        <v>725.63499999999999</v>
      </c>
      <c r="K638">
        <v>804.76300000000003</v>
      </c>
      <c r="L638">
        <v>715.39099999999996</v>
      </c>
      <c r="M638">
        <v>865.12199999999996</v>
      </c>
    </row>
    <row r="639" spans="1:15" x14ac:dyDescent="0.25">
      <c r="A639">
        <v>631</v>
      </c>
      <c r="B639" t="s">
        <v>0</v>
      </c>
      <c r="C639">
        <v>2008</v>
      </c>
      <c r="D639">
        <v>254.58199999999997</v>
      </c>
      <c r="E639">
        <v>401.31700000000001</v>
      </c>
      <c r="F639">
        <v>543.56400000000008</v>
      </c>
      <c r="G639">
        <v>614.37799999999993</v>
      </c>
      <c r="H639">
        <v>751.88099999999997</v>
      </c>
      <c r="I639">
        <v>710.22700000000009</v>
      </c>
      <c r="J639">
        <v>695.26200000000006</v>
      </c>
      <c r="K639">
        <v>779.28899999999999</v>
      </c>
      <c r="L639">
        <v>938.80600000000004</v>
      </c>
      <c r="M639">
        <v>746.053</v>
      </c>
    </row>
    <row r="640" spans="1:15" x14ac:dyDescent="0.25">
      <c r="A640">
        <v>632</v>
      </c>
      <c r="B640" t="s">
        <v>0</v>
      </c>
      <c r="C640">
        <v>2008</v>
      </c>
      <c r="D640">
        <v>271.04899999999998</v>
      </c>
      <c r="E640">
        <v>368.327</v>
      </c>
      <c r="F640">
        <v>521.49199999999996</v>
      </c>
      <c r="G640">
        <v>638.58000000000004</v>
      </c>
      <c r="H640">
        <v>687.39799999999991</v>
      </c>
      <c r="I640">
        <v>704.87800000000004</v>
      </c>
      <c r="J640">
        <v>707.33400000000006</v>
      </c>
      <c r="K640">
        <v>822.94599999999991</v>
      </c>
      <c r="L640">
        <v>764.74699999999996</v>
      </c>
      <c r="M640">
        <v>677.16</v>
      </c>
    </row>
    <row r="641" spans="1:15" x14ac:dyDescent="0.25">
      <c r="A641">
        <v>633</v>
      </c>
      <c r="B641" t="s">
        <v>0</v>
      </c>
      <c r="C641">
        <v>2008</v>
      </c>
      <c r="D641">
        <v>255.79000000000002</v>
      </c>
      <c r="E641">
        <v>382.59300000000002</v>
      </c>
      <c r="F641">
        <v>528.59900000000005</v>
      </c>
      <c r="G641">
        <v>599.63099999999997</v>
      </c>
      <c r="H641">
        <v>726.91099999999994</v>
      </c>
      <c r="I641">
        <v>676.52300000000002</v>
      </c>
      <c r="J641">
        <v>703.37400000000002</v>
      </c>
      <c r="K641">
        <v>796.48099999999999</v>
      </c>
      <c r="L641">
        <v>852.03200000000004</v>
      </c>
    </row>
    <row r="642" spans="1:15" x14ac:dyDescent="0.25">
      <c r="A642">
        <v>634</v>
      </c>
      <c r="B642" t="s">
        <v>0</v>
      </c>
      <c r="C642">
        <v>2008</v>
      </c>
      <c r="D642">
        <v>258.58300000000003</v>
      </c>
      <c r="E642">
        <v>383.46699999999998</v>
      </c>
      <c r="F642">
        <v>545.92399999999998</v>
      </c>
      <c r="G642">
        <v>644.47400000000005</v>
      </c>
      <c r="H642">
        <v>709.94500000000005</v>
      </c>
      <c r="I642">
        <v>731.01900000000001</v>
      </c>
      <c r="J642">
        <v>689.96299999999997</v>
      </c>
      <c r="K642">
        <v>805.28100000000006</v>
      </c>
      <c r="L642">
        <v>719.98700000000008</v>
      </c>
      <c r="O642">
        <v>1036.7900000000002</v>
      </c>
    </row>
    <row r="643" spans="1:15" x14ac:dyDescent="0.25">
      <c r="A643">
        <v>635</v>
      </c>
      <c r="B643" t="s">
        <v>0</v>
      </c>
      <c r="C643">
        <v>2008</v>
      </c>
      <c r="D643">
        <v>263.43400000000003</v>
      </c>
      <c r="E643">
        <v>394.09499999999997</v>
      </c>
      <c r="F643">
        <v>547.803</v>
      </c>
      <c r="G643">
        <v>630.96699999999998</v>
      </c>
      <c r="H643">
        <v>731.37200000000007</v>
      </c>
      <c r="I643">
        <v>709.42000000000007</v>
      </c>
      <c r="J643">
        <v>700.05499999999995</v>
      </c>
      <c r="K643">
        <v>812.03700000000003</v>
      </c>
      <c r="L643">
        <v>853.77499999999998</v>
      </c>
      <c r="M643">
        <v>700.81099999999992</v>
      </c>
    </row>
    <row r="644" spans="1:15" x14ac:dyDescent="0.25">
      <c r="A644">
        <v>636</v>
      </c>
      <c r="B644" t="s">
        <v>0</v>
      </c>
      <c r="C644">
        <v>2008</v>
      </c>
      <c r="D644">
        <v>258.06600000000003</v>
      </c>
      <c r="E644">
        <v>395.39600000000002</v>
      </c>
      <c r="F644">
        <v>515.33399999999995</v>
      </c>
      <c r="G644">
        <v>612.19599999999991</v>
      </c>
      <c r="H644">
        <v>731.42200000000003</v>
      </c>
      <c r="I644">
        <v>723.6</v>
      </c>
      <c r="J644">
        <v>684.98800000000006</v>
      </c>
      <c r="K644">
        <v>797.09199999999998</v>
      </c>
      <c r="L644">
        <v>889.65700000000004</v>
      </c>
      <c r="M644">
        <v>713.62599999999998</v>
      </c>
    </row>
    <row r="645" spans="1:15" x14ac:dyDescent="0.25">
      <c r="A645">
        <v>637</v>
      </c>
      <c r="B645" t="s">
        <v>0</v>
      </c>
      <c r="C645">
        <v>2008</v>
      </c>
      <c r="D645">
        <v>267.35399999999998</v>
      </c>
      <c r="E645">
        <v>375.43100000000004</v>
      </c>
      <c r="F645">
        <v>530.904</v>
      </c>
      <c r="G645">
        <v>630.59500000000003</v>
      </c>
      <c r="H645">
        <v>727.54300000000001</v>
      </c>
      <c r="I645">
        <v>688.91599999999994</v>
      </c>
      <c r="J645">
        <v>708.24</v>
      </c>
      <c r="K645">
        <v>852.33699999999999</v>
      </c>
      <c r="L645">
        <v>791.69999999999993</v>
      </c>
      <c r="M645">
        <v>737.21699999999998</v>
      </c>
      <c r="O645">
        <v>971.38199999999995</v>
      </c>
    </row>
    <row r="646" spans="1:15" x14ac:dyDescent="0.25">
      <c r="A646">
        <v>638</v>
      </c>
      <c r="B646" t="s">
        <v>0</v>
      </c>
      <c r="C646">
        <v>2008</v>
      </c>
      <c r="D646">
        <v>257.23</v>
      </c>
      <c r="E646">
        <v>393.02</v>
      </c>
      <c r="F646">
        <v>541.3599999999999</v>
      </c>
      <c r="G646">
        <v>584.476</v>
      </c>
      <c r="H646">
        <v>770.56700000000001</v>
      </c>
      <c r="I646">
        <v>728.404</v>
      </c>
      <c r="J646">
        <v>715.86300000000006</v>
      </c>
      <c r="K646">
        <v>832.09</v>
      </c>
      <c r="L646">
        <v>778.09700000000009</v>
      </c>
      <c r="M646">
        <v>800.22199999999998</v>
      </c>
    </row>
    <row r="647" spans="1:15" x14ac:dyDescent="0.25">
      <c r="A647">
        <v>639</v>
      </c>
      <c r="B647" t="s">
        <v>0</v>
      </c>
      <c r="C647">
        <v>2008</v>
      </c>
      <c r="D647">
        <v>255.96299999999999</v>
      </c>
      <c r="E647">
        <v>394.41399999999999</v>
      </c>
      <c r="F647">
        <v>567.54300000000001</v>
      </c>
      <c r="G647">
        <v>579.55700000000002</v>
      </c>
      <c r="H647">
        <v>774.798</v>
      </c>
      <c r="I647">
        <v>732.04899999999998</v>
      </c>
      <c r="J647">
        <v>730.37099999999998</v>
      </c>
      <c r="K647">
        <v>801.67399999999998</v>
      </c>
      <c r="L647">
        <v>748.05799999999999</v>
      </c>
      <c r="M647">
        <v>720.12400000000002</v>
      </c>
      <c r="O647">
        <v>1097.53</v>
      </c>
    </row>
    <row r="648" spans="1:15" x14ac:dyDescent="0.25">
      <c r="A648">
        <v>640</v>
      </c>
      <c r="B648" t="s">
        <v>0</v>
      </c>
      <c r="C648">
        <v>2008</v>
      </c>
      <c r="D648">
        <v>268.79199999999997</v>
      </c>
      <c r="E648">
        <v>393.69499999999999</v>
      </c>
      <c r="F648">
        <v>559.48299999999995</v>
      </c>
      <c r="G648">
        <v>604.41599999999994</v>
      </c>
      <c r="H648">
        <v>723.35</v>
      </c>
      <c r="I648">
        <v>734.30399999999997</v>
      </c>
      <c r="J648">
        <v>704.27499999999998</v>
      </c>
      <c r="K648">
        <v>778.26499999999999</v>
      </c>
      <c r="L648">
        <v>715.95699999999999</v>
      </c>
      <c r="M648">
        <v>860.76900000000001</v>
      </c>
    </row>
    <row r="649" spans="1:15" x14ac:dyDescent="0.25">
      <c r="A649">
        <v>641</v>
      </c>
      <c r="B649" t="s">
        <v>0</v>
      </c>
      <c r="C649">
        <v>2008</v>
      </c>
      <c r="D649">
        <v>251.74600000000004</v>
      </c>
      <c r="E649">
        <v>386.33099999999996</v>
      </c>
      <c r="F649">
        <v>543.27499999999998</v>
      </c>
      <c r="G649">
        <v>613.83100000000002</v>
      </c>
      <c r="H649">
        <v>765.59900000000005</v>
      </c>
      <c r="I649">
        <v>740.89199999999994</v>
      </c>
      <c r="J649">
        <v>683.67599999999993</v>
      </c>
      <c r="K649">
        <v>797.25599999999997</v>
      </c>
      <c r="L649">
        <v>813.49700000000007</v>
      </c>
      <c r="M649">
        <v>677.73399999999992</v>
      </c>
    </row>
    <row r="650" spans="1:15" x14ac:dyDescent="0.25">
      <c r="A650">
        <v>642</v>
      </c>
      <c r="B650" t="s">
        <v>0</v>
      </c>
      <c r="C650">
        <v>2008</v>
      </c>
      <c r="D650">
        <v>264.57499999999999</v>
      </c>
      <c r="E650">
        <v>391.09500000000003</v>
      </c>
      <c r="F650">
        <v>520.86299999999994</v>
      </c>
      <c r="G650">
        <v>627.41999999999996</v>
      </c>
      <c r="H650">
        <v>731.197</v>
      </c>
      <c r="I650">
        <v>715.08199999999999</v>
      </c>
      <c r="J650">
        <v>726.55400000000009</v>
      </c>
      <c r="K650">
        <v>757.56799999999998</v>
      </c>
      <c r="L650">
        <v>838.17600000000004</v>
      </c>
    </row>
    <row r="651" spans="1:15" x14ac:dyDescent="0.25">
      <c r="A651">
        <v>643</v>
      </c>
      <c r="B651" t="s">
        <v>0</v>
      </c>
      <c r="C651">
        <v>2008</v>
      </c>
      <c r="D651">
        <v>265.452</v>
      </c>
      <c r="E651">
        <v>366.77500000000003</v>
      </c>
      <c r="F651">
        <v>545.45100000000002</v>
      </c>
      <c r="G651">
        <v>594.26100000000008</v>
      </c>
      <c r="H651">
        <v>731.12400000000002</v>
      </c>
      <c r="I651">
        <v>726.89599999999996</v>
      </c>
      <c r="J651">
        <v>663.94399999999996</v>
      </c>
      <c r="K651">
        <v>826.66399999999999</v>
      </c>
      <c r="L651">
        <v>687.48200000000008</v>
      </c>
      <c r="M651">
        <v>768.42100000000005</v>
      </c>
    </row>
    <row r="652" spans="1:15" x14ac:dyDescent="0.25">
      <c r="A652">
        <v>644</v>
      </c>
      <c r="B652" t="s">
        <v>0</v>
      </c>
      <c r="C652">
        <v>2008</v>
      </c>
      <c r="D652">
        <v>264.76899999999995</v>
      </c>
      <c r="E652">
        <v>385.20100000000002</v>
      </c>
      <c r="F652">
        <v>538.40800000000002</v>
      </c>
      <c r="G652">
        <v>608.43400000000008</v>
      </c>
      <c r="H652">
        <v>723.798</v>
      </c>
      <c r="I652">
        <v>709.68</v>
      </c>
      <c r="J652">
        <v>689.81499999999994</v>
      </c>
      <c r="K652">
        <v>822.67</v>
      </c>
      <c r="L652">
        <v>878.42499999999995</v>
      </c>
      <c r="M652">
        <v>721.35800000000006</v>
      </c>
    </row>
    <row r="653" spans="1:15" x14ac:dyDescent="0.25">
      <c r="A653">
        <v>645</v>
      </c>
      <c r="B653" t="s">
        <v>0</v>
      </c>
      <c r="C653">
        <v>2008</v>
      </c>
      <c r="D653">
        <v>256.077</v>
      </c>
      <c r="E653">
        <v>372.92199999999997</v>
      </c>
      <c r="F653">
        <v>522.97899999999993</v>
      </c>
      <c r="G653">
        <v>608.11300000000006</v>
      </c>
      <c r="H653">
        <v>713.322</v>
      </c>
      <c r="I653">
        <v>700.78300000000002</v>
      </c>
      <c r="J653">
        <v>685.49900000000002</v>
      </c>
      <c r="K653">
        <v>854.822</v>
      </c>
      <c r="L653">
        <v>843.61599999999999</v>
      </c>
      <c r="M653">
        <v>771.40899999999999</v>
      </c>
    </row>
    <row r="654" spans="1:15" x14ac:dyDescent="0.25">
      <c r="A654">
        <v>646</v>
      </c>
      <c r="B654" t="s">
        <v>0</v>
      </c>
      <c r="C654">
        <v>2008</v>
      </c>
      <c r="D654">
        <v>267.59800000000001</v>
      </c>
      <c r="E654">
        <v>397.73099999999999</v>
      </c>
      <c r="F654">
        <v>558.23599999999999</v>
      </c>
      <c r="G654">
        <v>626.16300000000001</v>
      </c>
      <c r="H654">
        <v>737.44500000000005</v>
      </c>
      <c r="I654">
        <v>727.14400000000001</v>
      </c>
      <c r="J654">
        <v>695.62599999999998</v>
      </c>
      <c r="K654">
        <v>798.11</v>
      </c>
      <c r="L654">
        <v>826.97399999999993</v>
      </c>
      <c r="M654">
        <v>607.35300000000007</v>
      </c>
    </row>
    <row r="655" spans="1:15" x14ac:dyDescent="0.25">
      <c r="A655">
        <v>647</v>
      </c>
      <c r="B655" t="s">
        <v>0</v>
      </c>
      <c r="C655">
        <v>2008</v>
      </c>
      <c r="D655">
        <v>257.39600000000002</v>
      </c>
      <c r="E655">
        <v>379.56099999999998</v>
      </c>
      <c r="F655">
        <v>532.16899999999998</v>
      </c>
      <c r="G655">
        <v>628.2410000000001</v>
      </c>
      <c r="H655">
        <v>742.73900000000003</v>
      </c>
      <c r="I655">
        <v>702.83399999999995</v>
      </c>
      <c r="J655">
        <v>694.95399999999995</v>
      </c>
      <c r="K655">
        <v>781.85199999999998</v>
      </c>
      <c r="L655">
        <v>758.90500000000009</v>
      </c>
    </row>
    <row r="656" spans="1:15" x14ac:dyDescent="0.25">
      <c r="A656">
        <v>648</v>
      </c>
      <c r="B656" t="s">
        <v>0</v>
      </c>
      <c r="C656">
        <v>2008</v>
      </c>
      <c r="D656">
        <v>253.46800000000002</v>
      </c>
      <c r="E656">
        <v>393.61800000000005</v>
      </c>
      <c r="F656">
        <v>536.40899999999999</v>
      </c>
      <c r="G656">
        <v>619.53199999999993</v>
      </c>
      <c r="H656">
        <v>762.66300000000001</v>
      </c>
      <c r="I656">
        <v>715.23599999999999</v>
      </c>
      <c r="J656">
        <v>713.22399999999993</v>
      </c>
      <c r="K656">
        <v>814.029</v>
      </c>
      <c r="L656">
        <v>708.39300000000003</v>
      </c>
      <c r="M656">
        <v>728.59199999999998</v>
      </c>
      <c r="O656">
        <v>946.25099999999998</v>
      </c>
    </row>
    <row r="657" spans="1:15" x14ac:dyDescent="0.25">
      <c r="A657">
        <v>649</v>
      </c>
      <c r="B657" t="s">
        <v>0</v>
      </c>
      <c r="C657">
        <v>2008</v>
      </c>
      <c r="D657">
        <v>266.41800000000001</v>
      </c>
      <c r="E657">
        <v>376.63099999999997</v>
      </c>
      <c r="F657">
        <v>535.07299999999998</v>
      </c>
      <c r="G657">
        <v>620.005</v>
      </c>
      <c r="H657">
        <v>761.81200000000001</v>
      </c>
      <c r="I657">
        <v>746.84700000000009</v>
      </c>
      <c r="J657">
        <v>695.76199999999994</v>
      </c>
      <c r="K657">
        <v>772.90800000000002</v>
      </c>
      <c r="L657">
        <v>799.31600000000003</v>
      </c>
      <c r="O657">
        <v>930.66700000000003</v>
      </c>
    </row>
    <row r="658" spans="1:15" x14ac:dyDescent="0.25">
      <c r="A658">
        <v>650</v>
      </c>
      <c r="B658" t="s">
        <v>0</v>
      </c>
      <c r="C658">
        <v>2008</v>
      </c>
      <c r="D658">
        <v>274.86</v>
      </c>
      <c r="E658">
        <v>378.89099999999996</v>
      </c>
      <c r="F658">
        <v>534.08400000000006</v>
      </c>
      <c r="G658">
        <v>595.01499999999999</v>
      </c>
      <c r="H658">
        <v>741.97500000000002</v>
      </c>
      <c r="I658">
        <v>706.71100000000001</v>
      </c>
      <c r="J658">
        <v>710.49599999999998</v>
      </c>
      <c r="K658">
        <v>766.53599999999994</v>
      </c>
      <c r="L658">
        <v>778.40099999999995</v>
      </c>
      <c r="M658">
        <v>692.56100000000004</v>
      </c>
      <c r="O658">
        <v>981.82499999999993</v>
      </c>
    </row>
    <row r="659" spans="1:15" x14ac:dyDescent="0.25">
      <c r="A659">
        <v>651</v>
      </c>
      <c r="B659" t="s">
        <v>0</v>
      </c>
      <c r="C659">
        <v>2008</v>
      </c>
      <c r="D659">
        <v>254.48999999999998</v>
      </c>
      <c r="E659">
        <v>385.54</v>
      </c>
      <c r="F659">
        <v>563.58399999999995</v>
      </c>
      <c r="G659">
        <v>618.95500000000004</v>
      </c>
      <c r="H659">
        <v>711.35300000000007</v>
      </c>
      <c r="I659">
        <v>699.95300000000009</v>
      </c>
      <c r="J659">
        <v>707.37399999999991</v>
      </c>
      <c r="K659">
        <v>776.279</v>
      </c>
      <c r="L659">
        <v>1083.77</v>
      </c>
      <c r="O659">
        <v>1039.8499999999999</v>
      </c>
    </row>
    <row r="660" spans="1:15" x14ac:dyDescent="0.25">
      <c r="A660">
        <v>652</v>
      </c>
      <c r="B660" t="s">
        <v>0</v>
      </c>
      <c r="C660">
        <v>2008</v>
      </c>
      <c r="D660">
        <v>271.67599999999999</v>
      </c>
      <c r="E660">
        <v>383.49699999999996</v>
      </c>
      <c r="F660">
        <v>531.62800000000004</v>
      </c>
      <c r="G660">
        <v>665.37100000000009</v>
      </c>
      <c r="H660">
        <v>700.726</v>
      </c>
      <c r="I660">
        <v>705.71500000000003</v>
      </c>
      <c r="J660">
        <v>710.93399999999997</v>
      </c>
      <c r="K660">
        <v>866.21699999999998</v>
      </c>
      <c r="L660">
        <v>747.48899999999992</v>
      </c>
      <c r="M660">
        <v>824.06000000000006</v>
      </c>
    </row>
    <row r="661" spans="1:15" x14ac:dyDescent="0.25">
      <c r="A661">
        <v>653</v>
      </c>
      <c r="B661" t="s">
        <v>0</v>
      </c>
      <c r="C661">
        <v>2008</v>
      </c>
      <c r="D661">
        <v>261.62099999999998</v>
      </c>
      <c r="E661">
        <v>383.363</v>
      </c>
      <c r="F661">
        <v>557.54599999999994</v>
      </c>
      <c r="G661">
        <v>641.74699999999996</v>
      </c>
      <c r="H661">
        <v>718.52499999999998</v>
      </c>
      <c r="I661">
        <v>737.68399999999997</v>
      </c>
      <c r="J661">
        <v>714.12400000000002</v>
      </c>
      <c r="K661">
        <v>859.19599999999991</v>
      </c>
      <c r="L661">
        <v>809.976</v>
      </c>
      <c r="M661">
        <v>781.08500000000004</v>
      </c>
    </row>
    <row r="662" spans="1:15" x14ac:dyDescent="0.25">
      <c r="A662">
        <v>654</v>
      </c>
      <c r="B662" t="s">
        <v>0</v>
      </c>
      <c r="C662">
        <v>2008</v>
      </c>
      <c r="D662">
        <v>276.61099999999999</v>
      </c>
      <c r="E662">
        <v>380.286</v>
      </c>
      <c r="F662">
        <v>556.29300000000001</v>
      </c>
      <c r="G662">
        <v>624.57100000000003</v>
      </c>
      <c r="H662">
        <v>747.654</v>
      </c>
      <c r="I662">
        <v>737.73200000000008</v>
      </c>
      <c r="J662">
        <v>660.82899999999995</v>
      </c>
      <c r="K662">
        <v>800.9849999999999</v>
      </c>
      <c r="L662">
        <v>826.80100000000004</v>
      </c>
      <c r="M662">
        <v>742.30799999999999</v>
      </c>
      <c r="O662">
        <v>1141.4299999999998</v>
      </c>
    </row>
    <row r="663" spans="1:15" x14ac:dyDescent="0.25">
      <c r="A663">
        <v>655</v>
      </c>
      <c r="B663" t="s">
        <v>0</v>
      </c>
      <c r="C663">
        <v>2008</v>
      </c>
      <c r="D663">
        <v>288.45400000000001</v>
      </c>
      <c r="E663">
        <v>418.32000000000005</v>
      </c>
      <c r="F663">
        <v>518.27700000000004</v>
      </c>
      <c r="G663">
        <v>621.52099999999996</v>
      </c>
      <c r="H663">
        <v>721.19500000000005</v>
      </c>
      <c r="I663">
        <v>729.83199999999999</v>
      </c>
      <c r="J663">
        <v>711.58100000000002</v>
      </c>
      <c r="K663">
        <v>822.07100000000003</v>
      </c>
      <c r="L663">
        <v>729.44299999999998</v>
      </c>
      <c r="M663">
        <v>834.82799999999997</v>
      </c>
      <c r="O663">
        <v>855.18299999999999</v>
      </c>
    </row>
    <row r="664" spans="1:15" x14ac:dyDescent="0.25">
      <c r="A664">
        <v>656</v>
      </c>
      <c r="B664" t="s">
        <v>0</v>
      </c>
      <c r="C664">
        <v>2008</v>
      </c>
      <c r="D664">
        <v>261.637</v>
      </c>
      <c r="E664">
        <v>374.86700000000002</v>
      </c>
      <c r="F664">
        <v>528.87199999999996</v>
      </c>
      <c r="G664">
        <v>604.29600000000005</v>
      </c>
      <c r="H664">
        <v>762.43600000000004</v>
      </c>
      <c r="I664">
        <v>730.61900000000003</v>
      </c>
      <c r="J664">
        <v>681.05700000000002</v>
      </c>
      <c r="K664">
        <v>798.12700000000007</v>
      </c>
      <c r="L664">
        <v>741.04399999999998</v>
      </c>
      <c r="M664">
        <v>741.57899999999995</v>
      </c>
      <c r="O664">
        <v>981.38300000000004</v>
      </c>
    </row>
    <row r="665" spans="1:15" x14ac:dyDescent="0.25">
      <c r="A665">
        <v>657</v>
      </c>
      <c r="B665" t="s">
        <v>0</v>
      </c>
      <c r="C665">
        <v>2008</v>
      </c>
      <c r="D665">
        <v>251.02099999999999</v>
      </c>
      <c r="E665">
        <v>394.75</v>
      </c>
      <c r="F665">
        <v>540.53499999999997</v>
      </c>
      <c r="G665">
        <v>649.20999999999992</v>
      </c>
      <c r="H665">
        <v>759.05799999999999</v>
      </c>
      <c r="I665">
        <v>717.173</v>
      </c>
      <c r="J665">
        <v>677.47299999999996</v>
      </c>
      <c r="K665">
        <v>783.98599999999999</v>
      </c>
      <c r="L665">
        <v>892.94600000000003</v>
      </c>
      <c r="O665">
        <v>969.08399999999995</v>
      </c>
    </row>
    <row r="666" spans="1:15" x14ac:dyDescent="0.25">
      <c r="A666">
        <v>658</v>
      </c>
      <c r="B666" t="s">
        <v>0</v>
      </c>
      <c r="C666">
        <v>2008</v>
      </c>
      <c r="D666">
        <v>261.38200000000001</v>
      </c>
      <c r="E666">
        <v>381.86700000000002</v>
      </c>
      <c r="F666">
        <v>519.928</v>
      </c>
      <c r="G666">
        <v>590.93899999999996</v>
      </c>
      <c r="H666">
        <v>717.88499999999999</v>
      </c>
      <c r="I666">
        <v>720.03</v>
      </c>
      <c r="J666">
        <v>676.62900000000002</v>
      </c>
      <c r="K666">
        <v>806.053</v>
      </c>
      <c r="L666">
        <v>861.10399999999993</v>
      </c>
      <c r="M666">
        <v>810.43500000000006</v>
      </c>
    </row>
    <row r="667" spans="1:15" x14ac:dyDescent="0.25">
      <c r="A667">
        <v>659</v>
      </c>
      <c r="B667" t="s">
        <v>0</v>
      </c>
      <c r="C667">
        <v>2008</v>
      </c>
      <c r="D667">
        <v>280.76299999999998</v>
      </c>
      <c r="E667">
        <v>393.50600000000003</v>
      </c>
      <c r="F667">
        <v>553.327</v>
      </c>
      <c r="G667">
        <v>616.80999999999995</v>
      </c>
      <c r="H667">
        <v>698.19200000000001</v>
      </c>
      <c r="I667">
        <v>761.90700000000004</v>
      </c>
      <c r="J667">
        <v>697.91099999999994</v>
      </c>
      <c r="K667">
        <v>758.25699999999995</v>
      </c>
      <c r="L667">
        <v>878.30899999999997</v>
      </c>
      <c r="M667">
        <v>716.38699999999994</v>
      </c>
    </row>
    <row r="668" spans="1:15" x14ac:dyDescent="0.25">
      <c r="A668">
        <v>660</v>
      </c>
      <c r="B668" t="s">
        <v>0</v>
      </c>
      <c r="C668">
        <v>2008</v>
      </c>
      <c r="D668">
        <v>264.62099999999998</v>
      </c>
      <c r="E668">
        <v>399.70299999999997</v>
      </c>
      <c r="F668">
        <v>516.40200000000004</v>
      </c>
      <c r="G668">
        <v>610.95600000000002</v>
      </c>
      <c r="H668">
        <v>704.93099999999993</v>
      </c>
      <c r="I668">
        <v>721.505</v>
      </c>
      <c r="J668">
        <v>684.56899999999996</v>
      </c>
      <c r="K668">
        <v>788.13699999999994</v>
      </c>
      <c r="L668">
        <v>752.89400000000001</v>
      </c>
      <c r="M668">
        <v>731.83799999999997</v>
      </c>
      <c r="O668">
        <v>948.53399999999999</v>
      </c>
    </row>
    <row r="669" spans="1:15" x14ac:dyDescent="0.25">
      <c r="A669">
        <v>661</v>
      </c>
      <c r="B669" t="s">
        <v>0</v>
      </c>
      <c r="C669">
        <v>2008</v>
      </c>
      <c r="D669">
        <v>263.91399999999999</v>
      </c>
      <c r="E669">
        <v>385.92199999999997</v>
      </c>
      <c r="F669">
        <v>541.99699999999996</v>
      </c>
      <c r="G669">
        <v>584.322</v>
      </c>
      <c r="H669">
        <v>762.96699999999998</v>
      </c>
      <c r="I669">
        <v>692.60799999999995</v>
      </c>
      <c r="J669">
        <v>690.98500000000001</v>
      </c>
      <c r="K669">
        <v>725.375</v>
      </c>
      <c r="L669">
        <v>699.30600000000004</v>
      </c>
      <c r="M669">
        <v>778.74299999999994</v>
      </c>
    </row>
    <row r="670" spans="1:15" x14ac:dyDescent="0.25">
      <c r="A670">
        <v>662</v>
      </c>
      <c r="B670" t="s">
        <v>0</v>
      </c>
      <c r="C670">
        <v>2008</v>
      </c>
      <c r="D670">
        <v>266.69799999999998</v>
      </c>
      <c r="E670">
        <v>406.68799999999999</v>
      </c>
      <c r="F670">
        <v>558.32299999999998</v>
      </c>
      <c r="G670">
        <v>608.96899999999994</v>
      </c>
      <c r="H670">
        <v>764.96600000000001</v>
      </c>
      <c r="I670">
        <v>695.327</v>
      </c>
      <c r="J670">
        <v>690.75</v>
      </c>
      <c r="K670">
        <v>815.65100000000007</v>
      </c>
      <c r="L670">
        <v>709.81000000000006</v>
      </c>
      <c r="M670">
        <v>700.779</v>
      </c>
      <c r="O670">
        <v>1073.82</v>
      </c>
    </row>
    <row r="671" spans="1:15" x14ac:dyDescent="0.25">
      <c r="A671">
        <v>663</v>
      </c>
      <c r="B671" t="s">
        <v>0</v>
      </c>
      <c r="C671">
        <v>2008</v>
      </c>
      <c r="D671">
        <v>275.63499999999999</v>
      </c>
      <c r="E671">
        <v>395.58700000000005</v>
      </c>
      <c r="F671">
        <v>544.30199999999991</v>
      </c>
      <c r="G671">
        <v>625.58499999999992</v>
      </c>
      <c r="H671">
        <v>755.74599999999998</v>
      </c>
      <c r="I671">
        <v>681.31899999999996</v>
      </c>
      <c r="J671">
        <v>694.70900000000006</v>
      </c>
      <c r="K671">
        <v>830.20400000000006</v>
      </c>
      <c r="L671">
        <v>777.36599999999999</v>
      </c>
      <c r="M671">
        <v>761.17100000000005</v>
      </c>
    </row>
    <row r="672" spans="1:15" x14ac:dyDescent="0.25">
      <c r="A672">
        <v>664</v>
      </c>
      <c r="B672" t="s">
        <v>0</v>
      </c>
      <c r="C672">
        <v>2008</v>
      </c>
      <c r="D672">
        <v>270.767</v>
      </c>
      <c r="E672">
        <v>405.16999999999996</v>
      </c>
      <c r="F672">
        <v>532.11200000000008</v>
      </c>
      <c r="G672">
        <v>614.13099999999997</v>
      </c>
      <c r="H672">
        <v>710.40700000000004</v>
      </c>
      <c r="I672">
        <v>727.16599999999994</v>
      </c>
      <c r="J672">
        <v>705.85799999999995</v>
      </c>
      <c r="K672">
        <v>797.49800000000005</v>
      </c>
      <c r="L672">
        <v>880.601</v>
      </c>
      <c r="M672">
        <v>758.70099999999991</v>
      </c>
      <c r="O672">
        <v>1113.1899999999998</v>
      </c>
    </row>
    <row r="673" spans="1:15" x14ac:dyDescent="0.25">
      <c r="A673">
        <v>665</v>
      </c>
      <c r="B673" t="s">
        <v>0</v>
      </c>
      <c r="C673">
        <v>2008</v>
      </c>
      <c r="D673">
        <v>270.36799999999999</v>
      </c>
      <c r="E673">
        <v>386.89699999999999</v>
      </c>
      <c r="F673">
        <v>535.35400000000004</v>
      </c>
      <c r="G673">
        <v>587.40300000000002</v>
      </c>
      <c r="H673">
        <v>716.63400000000001</v>
      </c>
      <c r="I673">
        <v>754.15699999999993</v>
      </c>
      <c r="J673">
        <v>700.77</v>
      </c>
      <c r="K673">
        <v>799.49099999999999</v>
      </c>
      <c r="L673">
        <v>751.83500000000004</v>
      </c>
      <c r="M673">
        <v>764.73</v>
      </c>
      <c r="O673">
        <v>1119.3900000000001</v>
      </c>
    </row>
    <row r="674" spans="1:15" x14ac:dyDescent="0.25">
      <c r="A674">
        <v>666</v>
      </c>
      <c r="B674" t="s">
        <v>0</v>
      </c>
      <c r="C674">
        <v>2008</v>
      </c>
      <c r="D674">
        <v>256.41800000000001</v>
      </c>
      <c r="E674">
        <v>390.02799999999996</v>
      </c>
      <c r="F674">
        <v>537.75099999999998</v>
      </c>
      <c r="G674">
        <v>578.97900000000004</v>
      </c>
      <c r="H674">
        <v>714.92900000000009</v>
      </c>
      <c r="I674">
        <v>690.81999999999994</v>
      </c>
      <c r="J674">
        <v>700.96499999999992</v>
      </c>
      <c r="K674">
        <v>798.06999999999994</v>
      </c>
      <c r="L674">
        <v>710.65899999999999</v>
      </c>
      <c r="M674">
        <v>792.41200000000003</v>
      </c>
      <c r="O674">
        <v>1244.8600000000001</v>
      </c>
    </row>
    <row r="675" spans="1:15" x14ac:dyDescent="0.25">
      <c r="A675">
        <v>667</v>
      </c>
      <c r="B675" t="s">
        <v>0</v>
      </c>
      <c r="C675">
        <v>2008</v>
      </c>
      <c r="D675">
        <v>251.06299999999999</v>
      </c>
      <c r="E675">
        <v>400.24700000000001</v>
      </c>
      <c r="F675">
        <v>547.36099999999999</v>
      </c>
      <c r="G675">
        <v>636.64299999999992</v>
      </c>
      <c r="H675">
        <v>696.54200000000003</v>
      </c>
      <c r="I675">
        <v>721.79499999999996</v>
      </c>
      <c r="J675">
        <v>729.79700000000003</v>
      </c>
      <c r="K675">
        <v>739.16800000000001</v>
      </c>
      <c r="L675">
        <v>720.476</v>
      </c>
      <c r="M675">
        <v>695.476</v>
      </c>
      <c r="O675">
        <v>1165.72</v>
      </c>
    </row>
    <row r="676" spans="1:15" x14ac:dyDescent="0.25">
      <c r="A676">
        <v>668</v>
      </c>
      <c r="B676" t="s">
        <v>0</v>
      </c>
      <c r="C676">
        <v>2008</v>
      </c>
      <c r="D676">
        <v>234.63400000000001</v>
      </c>
      <c r="E676">
        <v>387.423</v>
      </c>
      <c r="F676">
        <v>559.86</v>
      </c>
      <c r="G676">
        <v>666.30799999999999</v>
      </c>
      <c r="H676">
        <v>731.46999999999991</v>
      </c>
      <c r="I676">
        <v>723.31100000000004</v>
      </c>
      <c r="J676">
        <v>695.71699999999998</v>
      </c>
      <c r="K676">
        <v>784.97799999999995</v>
      </c>
      <c r="L676">
        <v>698.11099999999999</v>
      </c>
      <c r="M676">
        <v>631.33300000000008</v>
      </c>
      <c r="O676">
        <v>854.66399999999999</v>
      </c>
    </row>
    <row r="677" spans="1:15" x14ac:dyDescent="0.25">
      <c r="A677">
        <v>669</v>
      </c>
      <c r="B677" t="s">
        <v>0</v>
      </c>
      <c r="C677">
        <v>2008</v>
      </c>
      <c r="D677">
        <v>250.35900000000001</v>
      </c>
      <c r="E677">
        <v>382.46200000000005</v>
      </c>
      <c r="F677">
        <v>535.96500000000003</v>
      </c>
      <c r="G677">
        <v>609.35599999999999</v>
      </c>
      <c r="H677">
        <v>706.19600000000003</v>
      </c>
      <c r="I677">
        <v>734.221</v>
      </c>
      <c r="J677">
        <v>702.49199999999996</v>
      </c>
      <c r="K677">
        <v>810.76199999999994</v>
      </c>
      <c r="L677">
        <v>659.26700000000005</v>
      </c>
      <c r="M677">
        <v>796.74400000000003</v>
      </c>
    </row>
    <row r="678" spans="1:15" x14ac:dyDescent="0.25">
      <c r="A678">
        <v>670</v>
      </c>
      <c r="B678" t="s">
        <v>0</v>
      </c>
      <c r="C678">
        <v>2008</v>
      </c>
      <c r="D678">
        <v>259.44600000000003</v>
      </c>
      <c r="E678">
        <v>398.77600000000001</v>
      </c>
      <c r="F678">
        <v>542.65099999999995</v>
      </c>
      <c r="G678">
        <v>570.072</v>
      </c>
      <c r="H678">
        <v>736.42399999999998</v>
      </c>
      <c r="I678">
        <v>714.4319999999999</v>
      </c>
      <c r="J678">
        <v>697.072</v>
      </c>
      <c r="K678">
        <v>748.81500000000005</v>
      </c>
      <c r="L678">
        <v>711.23599999999999</v>
      </c>
    </row>
    <row r="679" spans="1:15" x14ac:dyDescent="0.25">
      <c r="A679">
        <v>671</v>
      </c>
      <c r="B679" t="s">
        <v>0</v>
      </c>
      <c r="C679">
        <v>2008</v>
      </c>
      <c r="D679">
        <v>254.50200000000001</v>
      </c>
      <c r="E679">
        <v>394.44499999999999</v>
      </c>
      <c r="F679">
        <v>515.32900000000006</v>
      </c>
      <c r="G679">
        <v>617.56599999999992</v>
      </c>
      <c r="H679">
        <v>719.32799999999997</v>
      </c>
      <c r="I679">
        <v>722.28800000000001</v>
      </c>
      <c r="J679">
        <v>696.49300000000005</v>
      </c>
      <c r="K679">
        <v>809.79199999999992</v>
      </c>
      <c r="L679">
        <v>772.29200000000003</v>
      </c>
      <c r="M679">
        <v>628.20500000000004</v>
      </c>
    </row>
    <row r="680" spans="1:15" x14ac:dyDescent="0.25">
      <c r="A680">
        <v>672</v>
      </c>
      <c r="B680" t="s">
        <v>0</v>
      </c>
      <c r="C680">
        <v>2008</v>
      </c>
      <c r="D680">
        <v>276.50099999999998</v>
      </c>
      <c r="E680">
        <v>395.09399999999999</v>
      </c>
      <c r="F680">
        <v>557.03399999999999</v>
      </c>
      <c r="G680">
        <v>603.85500000000002</v>
      </c>
      <c r="H680">
        <v>708.05700000000002</v>
      </c>
      <c r="I680">
        <v>703.56200000000001</v>
      </c>
      <c r="J680">
        <v>702.11599999999999</v>
      </c>
      <c r="K680">
        <v>829.31999999999994</v>
      </c>
      <c r="L680">
        <v>791.28</v>
      </c>
      <c r="M680">
        <v>645</v>
      </c>
      <c r="O680">
        <v>1132.97</v>
      </c>
    </row>
    <row r="681" spans="1:15" x14ac:dyDescent="0.25">
      <c r="A681">
        <v>673</v>
      </c>
      <c r="B681" t="s">
        <v>0</v>
      </c>
      <c r="C681">
        <v>2008</v>
      </c>
      <c r="D681">
        <v>271.113</v>
      </c>
      <c r="E681">
        <v>399.06799999999998</v>
      </c>
      <c r="F681">
        <v>550.38499999999999</v>
      </c>
      <c r="G681">
        <v>630.75700000000006</v>
      </c>
      <c r="H681">
        <v>754.48599999999999</v>
      </c>
      <c r="I681">
        <v>728.98900000000003</v>
      </c>
      <c r="J681">
        <v>702.19500000000005</v>
      </c>
      <c r="K681">
        <v>781.99599999999998</v>
      </c>
      <c r="L681">
        <v>735.94499999999994</v>
      </c>
      <c r="M681">
        <v>760</v>
      </c>
    </row>
    <row r="682" spans="1:15" x14ac:dyDescent="0.25">
      <c r="A682">
        <v>674</v>
      </c>
      <c r="B682" t="s">
        <v>0</v>
      </c>
      <c r="C682">
        <v>2008</v>
      </c>
      <c r="D682">
        <v>265.35900000000004</v>
      </c>
      <c r="E682">
        <v>398.40999999999997</v>
      </c>
      <c r="F682">
        <v>557.74900000000002</v>
      </c>
      <c r="G682">
        <v>611.37</v>
      </c>
      <c r="H682">
        <v>739.62</v>
      </c>
      <c r="I682">
        <v>720.23899999999992</v>
      </c>
      <c r="J682">
        <v>685.048</v>
      </c>
      <c r="K682">
        <v>801.73399999999992</v>
      </c>
      <c r="L682">
        <v>810.01199999999994</v>
      </c>
      <c r="M682">
        <v>659.56099999999992</v>
      </c>
    </row>
    <row r="683" spans="1:15" x14ac:dyDescent="0.25">
      <c r="A683">
        <v>675</v>
      </c>
      <c r="B683" t="s">
        <v>0</v>
      </c>
      <c r="C683">
        <v>2008</v>
      </c>
      <c r="D683">
        <v>254.02599999999998</v>
      </c>
      <c r="E683">
        <v>378.64400000000001</v>
      </c>
      <c r="F683">
        <v>528.79200000000003</v>
      </c>
      <c r="G683">
        <v>588.5</v>
      </c>
      <c r="H683">
        <v>712.38300000000004</v>
      </c>
      <c r="I683">
        <v>709.33900000000006</v>
      </c>
      <c r="J683">
        <v>720.06600000000003</v>
      </c>
      <c r="K683">
        <v>839.50300000000004</v>
      </c>
      <c r="L683">
        <v>649.20699999999999</v>
      </c>
      <c r="M683">
        <v>628.63599999999997</v>
      </c>
    </row>
    <row r="684" spans="1:15" x14ac:dyDescent="0.25">
      <c r="A684">
        <v>676</v>
      </c>
      <c r="B684" t="s">
        <v>0</v>
      </c>
      <c r="C684">
        <v>2008</v>
      </c>
      <c r="D684">
        <v>254.50099999999998</v>
      </c>
      <c r="E684">
        <v>385.37700000000001</v>
      </c>
      <c r="F684">
        <v>542.49099999999999</v>
      </c>
      <c r="G684">
        <v>642.35500000000002</v>
      </c>
      <c r="H684">
        <v>754.86</v>
      </c>
      <c r="I684">
        <v>711.48199999999997</v>
      </c>
      <c r="J684">
        <v>695.82500000000005</v>
      </c>
      <c r="K684">
        <v>771.31600000000003</v>
      </c>
      <c r="L684">
        <v>775.04099999999994</v>
      </c>
    </row>
    <row r="685" spans="1:15" x14ac:dyDescent="0.25">
      <c r="A685">
        <v>677</v>
      </c>
      <c r="B685" t="s">
        <v>0</v>
      </c>
      <c r="C685">
        <v>2008</v>
      </c>
      <c r="D685">
        <v>265.44400000000002</v>
      </c>
      <c r="E685">
        <v>379.51900000000001</v>
      </c>
      <c r="F685">
        <v>532.69999999999993</v>
      </c>
      <c r="G685">
        <v>640.54</v>
      </c>
      <c r="H685">
        <v>753.74300000000005</v>
      </c>
      <c r="I685">
        <v>704.83500000000004</v>
      </c>
      <c r="J685">
        <v>710.98599999999999</v>
      </c>
      <c r="K685">
        <v>785.40299999999991</v>
      </c>
      <c r="L685">
        <v>742.83100000000002</v>
      </c>
      <c r="M685">
        <v>803.077</v>
      </c>
    </row>
    <row r="686" spans="1:15" x14ac:dyDescent="0.25">
      <c r="A686">
        <v>678</v>
      </c>
      <c r="B686" t="s">
        <v>0</v>
      </c>
      <c r="C686">
        <v>2008</v>
      </c>
      <c r="D686">
        <v>266.90100000000001</v>
      </c>
      <c r="E686">
        <v>386.178</v>
      </c>
      <c r="F686">
        <v>551.94900000000007</v>
      </c>
      <c r="G686">
        <v>621.12299999999993</v>
      </c>
      <c r="H686">
        <v>705.69400000000007</v>
      </c>
      <c r="I686">
        <v>698.72299999999996</v>
      </c>
      <c r="J686">
        <v>660.34299999999996</v>
      </c>
      <c r="K686">
        <v>832.05799999999999</v>
      </c>
      <c r="L686">
        <v>788.95</v>
      </c>
      <c r="M686">
        <v>705.8950000000001</v>
      </c>
    </row>
    <row r="687" spans="1:15" x14ac:dyDescent="0.25">
      <c r="A687">
        <v>679</v>
      </c>
      <c r="B687" t="s">
        <v>0</v>
      </c>
      <c r="C687">
        <v>2008</v>
      </c>
      <c r="D687">
        <v>266.43299999999999</v>
      </c>
      <c r="E687">
        <v>386.58699999999999</v>
      </c>
      <c r="F687">
        <v>537.25</v>
      </c>
      <c r="G687">
        <v>608.33899999999994</v>
      </c>
      <c r="H687">
        <v>727.78600000000006</v>
      </c>
      <c r="I687">
        <v>742.76499999999999</v>
      </c>
      <c r="J687">
        <v>710.28199999999993</v>
      </c>
      <c r="K687">
        <v>764.20299999999997</v>
      </c>
      <c r="L687">
        <v>833.54200000000003</v>
      </c>
      <c r="M687">
        <v>683.99400000000003</v>
      </c>
    </row>
    <row r="688" spans="1:15" x14ac:dyDescent="0.25">
      <c r="A688">
        <v>680</v>
      </c>
      <c r="B688" t="s">
        <v>0</v>
      </c>
      <c r="C688">
        <v>2008</v>
      </c>
      <c r="D688">
        <v>264.05200000000002</v>
      </c>
      <c r="E688">
        <v>396.31699999999995</v>
      </c>
      <c r="F688">
        <v>553.30399999999997</v>
      </c>
      <c r="G688">
        <v>630.33100000000002</v>
      </c>
      <c r="H688">
        <v>744.68900000000008</v>
      </c>
      <c r="I688">
        <v>733.90100000000007</v>
      </c>
      <c r="J688">
        <v>663.928</v>
      </c>
      <c r="K688">
        <v>814.25700000000006</v>
      </c>
      <c r="L688">
        <v>903.72799999999995</v>
      </c>
      <c r="M688">
        <v>721.70699999999999</v>
      </c>
    </row>
    <row r="689" spans="1:15" x14ac:dyDescent="0.25">
      <c r="A689">
        <v>681</v>
      </c>
      <c r="B689" t="s">
        <v>0</v>
      </c>
      <c r="C689">
        <v>2008</v>
      </c>
      <c r="D689">
        <v>275.233</v>
      </c>
      <c r="E689">
        <v>370.89499999999998</v>
      </c>
      <c r="F689">
        <v>549.72699999999998</v>
      </c>
      <c r="G689">
        <v>647.07600000000002</v>
      </c>
      <c r="H689">
        <v>717.52499999999998</v>
      </c>
      <c r="I689">
        <v>718.32399999999996</v>
      </c>
      <c r="J689">
        <v>679.12300000000005</v>
      </c>
      <c r="K689">
        <v>804.12399999999991</v>
      </c>
      <c r="L689">
        <v>716.93100000000004</v>
      </c>
      <c r="M689">
        <v>715.26800000000003</v>
      </c>
    </row>
    <row r="690" spans="1:15" x14ac:dyDescent="0.25">
      <c r="A690">
        <v>682</v>
      </c>
      <c r="B690" t="s">
        <v>0</v>
      </c>
      <c r="C690">
        <v>2008</v>
      </c>
      <c r="D690">
        <v>250.96299999999999</v>
      </c>
      <c r="E690">
        <v>377.48599999999999</v>
      </c>
      <c r="F690">
        <v>528.69200000000001</v>
      </c>
      <c r="G690">
        <v>632.447</v>
      </c>
      <c r="H690">
        <v>743.26199999999994</v>
      </c>
      <c r="I690">
        <v>721.03099999999995</v>
      </c>
      <c r="J690">
        <v>703.75</v>
      </c>
      <c r="K690">
        <v>803.32400000000007</v>
      </c>
      <c r="L690">
        <v>736.447</v>
      </c>
      <c r="M690">
        <v>774.61899999999991</v>
      </c>
      <c r="O690">
        <v>1042.27</v>
      </c>
    </row>
    <row r="691" spans="1:15" x14ac:dyDescent="0.25">
      <c r="A691">
        <v>683</v>
      </c>
      <c r="B691" t="s">
        <v>0</v>
      </c>
      <c r="C691">
        <v>2008</v>
      </c>
      <c r="D691">
        <v>259.596</v>
      </c>
      <c r="E691">
        <v>390.03</v>
      </c>
      <c r="F691">
        <v>527.61</v>
      </c>
      <c r="G691">
        <v>625.28800000000001</v>
      </c>
      <c r="H691">
        <v>698.75800000000004</v>
      </c>
      <c r="I691">
        <v>702.41499999999996</v>
      </c>
      <c r="J691">
        <v>660.11200000000008</v>
      </c>
      <c r="K691">
        <v>835.02600000000007</v>
      </c>
      <c r="L691">
        <v>864.15299999999991</v>
      </c>
      <c r="M691">
        <v>624.28600000000006</v>
      </c>
      <c r="O691">
        <v>1162.3499999999999</v>
      </c>
    </row>
    <row r="692" spans="1:15" x14ac:dyDescent="0.25">
      <c r="A692">
        <v>684</v>
      </c>
      <c r="B692" t="s">
        <v>0</v>
      </c>
      <c r="C692">
        <v>2008</v>
      </c>
      <c r="D692">
        <v>252.36700000000002</v>
      </c>
      <c r="E692">
        <v>384.089</v>
      </c>
      <c r="F692">
        <v>528.24</v>
      </c>
      <c r="G692">
        <v>624.45399999999995</v>
      </c>
      <c r="H692">
        <v>659.73400000000004</v>
      </c>
      <c r="I692">
        <v>700.74099999999999</v>
      </c>
      <c r="J692">
        <v>703.85299999999995</v>
      </c>
      <c r="K692">
        <v>821.99</v>
      </c>
      <c r="L692">
        <v>832.03000000000009</v>
      </c>
      <c r="M692">
        <v>839.31799999999998</v>
      </c>
    </row>
    <row r="693" spans="1:15" x14ac:dyDescent="0.25">
      <c r="A693">
        <v>685</v>
      </c>
      <c r="B693" t="s">
        <v>0</v>
      </c>
      <c r="C693">
        <v>2008</v>
      </c>
      <c r="D693">
        <v>250.53599999999997</v>
      </c>
      <c r="E693">
        <v>388.99699999999996</v>
      </c>
      <c r="F693">
        <v>549.64800000000002</v>
      </c>
      <c r="G693">
        <v>636.26900000000001</v>
      </c>
      <c r="H693">
        <v>738.12800000000004</v>
      </c>
      <c r="I693">
        <v>709.69</v>
      </c>
      <c r="J693">
        <v>702.21699999999998</v>
      </c>
      <c r="K693">
        <v>798.28300000000002</v>
      </c>
      <c r="L693">
        <v>865.84300000000007</v>
      </c>
      <c r="M693">
        <v>636.06100000000004</v>
      </c>
      <c r="O693">
        <v>1152</v>
      </c>
    </row>
    <row r="694" spans="1:15" x14ac:dyDescent="0.25">
      <c r="A694">
        <v>686</v>
      </c>
      <c r="B694" t="s">
        <v>0</v>
      </c>
      <c r="C694">
        <v>2008</v>
      </c>
      <c r="D694">
        <v>313.85000000000002</v>
      </c>
      <c r="E694">
        <v>388.76</v>
      </c>
      <c r="F694">
        <v>551.654</v>
      </c>
      <c r="G694">
        <v>608.04399999999998</v>
      </c>
      <c r="H694">
        <v>705.84899999999993</v>
      </c>
      <c r="I694">
        <v>722.16300000000001</v>
      </c>
      <c r="J694">
        <v>712.28</v>
      </c>
      <c r="K694">
        <v>755.50300000000004</v>
      </c>
      <c r="L694">
        <v>802.44200000000001</v>
      </c>
      <c r="O694">
        <v>1211.6100000000001</v>
      </c>
    </row>
    <row r="695" spans="1:15" x14ac:dyDescent="0.25">
      <c r="A695">
        <v>687</v>
      </c>
      <c r="B695" t="s">
        <v>0</v>
      </c>
      <c r="C695">
        <v>2008</v>
      </c>
      <c r="D695">
        <v>259.404</v>
      </c>
      <c r="E695">
        <v>363.57800000000003</v>
      </c>
      <c r="F695">
        <v>540.63799999999992</v>
      </c>
      <c r="G695">
        <v>632.48599999999999</v>
      </c>
      <c r="H695">
        <v>723.61</v>
      </c>
      <c r="I695">
        <v>696.95699999999999</v>
      </c>
      <c r="J695">
        <v>713.84899999999993</v>
      </c>
      <c r="K695">
        <v>862.31200000000001</v>
      </c>
      <c r="L695">
        <v>707.01900000000001</v>
      </c>
      <c r="M695">
        <v>764.28600000000006</v>
      </c>
    </row>
    <row r="696" spans="1:15" x14ac:dyDescent="0.25">
      <c r="A696">
        <v>688</v>
      </c>
      <c r="B696" t="s">
        <v>0</v>
      </c>
      <c r="C696">
        <v>2008</v>
      </c>
      <c r="D696">
        <v>272.43600000000004</v>
      </c>
      <c r="E696">
        <v>381.47999999999996</v>
      </c>
      <c r="F696">
        <v>539.32999999999993</v>
      </c>
      <c r="G696">
        <v>605.96300000000008</v>
      </c>
      <c r="H696">
        <v>701.82199999999989</v>
      </c>
      <c r="I696">
        <v>724.66399999999999</v>
      </c>
      <c r="J696">
        <v>701.15099999999995</v>
      </c>
      <c r="K696">
        <v>806.09799999999996</v>
      </c>
      <c r="L696">
        <v>650.09799999999996</v>
      </c>
      <c r="M696">
        <v>755.42899999999997</v>
      </c>
      <c r="O696">
        <v>1127.9099999999999</v>
      </c>
    </row>
    <row r="697" spans="1:15" x14ac:dyDescent="0.25">
      <c r="A697">
        <v>689</v>
      </c>
      <c r="B697" t="s">
        <v>0</v>
      </c>
      <c r="C697">
        <v>2008</v>
      </c>
      <c r="D697">
        <v>273.214</v>
      </c>
      <c r="E697">
        <v>394.23999999999995</v>
      </c>
      <c r="F697">
        <v>546.58699999999999</v>
      </c>
      <c r="G697">
        <v>607.31900000000007</v>
      </c>
      <c r="H697">
        <v>749.61199999999997</v>
      </c>
      <c r="I697">
        <v>717.37</v>
      </c>
      <c r="J697">
        <v>695.95500000000004</v>
      </c>
      <c r="K697">
        <v>813.05799999999999</v>
      </c>
      <c r="L697">
        <v>827.10799999999995</v>
      </c>
      <c r="M697">
        <v>797.298</v>
      </c>
    </row>
    <row r="698" spans="1:15" x14ac:dyDescent="0.25">
      <c r="A698">
        <v>690</v>
      </c>
      <c r="B698" t="s">
        <v>0</v>
      </c>
      <c r="C698">
        <v>2008</v>
      </c>
      <c r="D698">
        <v>241.864</v>
      </c>
      <c r="E698">
        <v>367.72800000000001</v>
      </c>
      <c r="F698">
        <v>508.02899999999994</v>
      </c>
      <c r="G698">
        <v>622.18700000000001</v>
      </c>
      <c r="H698">
        <v>686.58600000000001</v>
      </c>
      <c r="I698">
        <v>735.29300000000001</v>
      </c>
      <c r="J698">
        <v>724.63299999999992</v>
      </c>
      <c r="K698">
        <v>819.76499999999999</v>
      </c>
      <c r="L698">
        <v>922.17700000000002</v>
      </c>
      <c r="M698">
        <v>749.3</v>
      </c>
    </row>
    <row r="699" spans="1:15" x14ac:dyDescent="0.25">
      <c r="A699">
        <v>691</v>
      </c>
      <c r="B699" t="s">
        <v>0</v>
      </c>
      <c r="C699">
        <v>2008</v>
      </c>
      <c r="D699">
        <v>254.28400000000002</v>
      </c>
      <c r="E699">
        <v>379.947</v>
      </c>
      <c r="F699">
        <v>535.02599999999995</v>
      </c>
      <c r="G699">
        <v>591.10199999999998</v>
      </c>
      <c r="H699">
        <v>704.49799999999993</v>
      </c>
      <c r="I699">
        <v>718.58999999999992</v>
      </c>
      <c r="J699">
        <v>699.697</v>
      </c>
      <c r="K699">
        <v>817.34700000000009</v>
      </c>
      <c r="L699">
        <v>820.18000000000006</v>
      </c>
      <c r="M699">
        <v>730.90899999999999</v>
      </c>
    </row>
    <row r="700" spans="1:15" x14ac:dyDescent="0.25">
      <c r="A700">
        <v>692</v>
      </c>
      <c r="B700" t="s">
        <v>0</v>
      </c>
      <c r="C700">
        <v>2008</v>
      </c>
      <c r="D700">
        <v>253.41900000000001</v>
      </c>
      <c r="E700">
        <v>384.43100000000004</v>
      </c>
      <c r="F700">
        <v>545.60199999999998</v>
      </c>
      <c r="G700">
        <v>601.26900000000001</v>
      </c>
      <c r="H700">
        <v>742.79099999999994</v>
      </c>
      <c r="I700">
        <v>719.29899999999998</v>
      </c>
      <c r="J700">
        <v>724.95799999999997</v>
      </c>
      <c r="K700">
        <v>781.06600000000003</v>
      </c>
      <c r="L700">
        <v>794.92899999999997</v>
      </c>
      <c r="M700">
        <v>785</v>
      </c>
      <c r="O700">
        <v>1148.0999999999999</v>
      </c>
    </row>
    <row r="701" spans="1:15" x14ac:dyDescent="0.25">
      <c r="A701">
        <v>693</v>
      </c>
      <c r="B701" t="s">
        <v>0</v>
      </c>
      <c r="C701">
        <v>2008</v>
      </c>
      <c r="D701">
        <v>256.11500000000001</v>
      </c>
      <c r="E701">
        <v>388.726</v>
      </c>
      <c r="F701">
        <v>547.36700000000008</v>
      </c>
      <c r="G701">
        <v>620.13499999999999</v>
      </c>
      <c r="H701">
        <v>736.55400000000009</v>
      </c>
      <c r="I701">
        <v>709.00300000000004</v>
      </c>
      <c r="J701">
        <v>707.06100000000004</v>
      </c>
      <c r="K701">
        <v>811.26900000000001</v>
      </c>
      <c r="L701">
        <v>671.27599999999995</v>
      </c>
      <c r="O701">
        <v>1177.3800000000001</v>
      </c>
    </row>
    <row r="702" spans="1:15" x14ac:dyDescent="0.25">
      <c r="A702">
        <v>694</v>
      </c>
      <c r="B702" t="s">
        <v>0</v>
      </c>
      <c r="C702">
        <v>2008</v>
      </c>
      <c r="D702">
        <v>267.745</v>
      </c>
      <c r="E702">
        <v>381.35400000000004</v>
      </c>
      <c r="F702">
        <v>554.68499999999995</v>
      </c>
      <c r="G702">
        <v>569.29200000000003</v>
      </c>
      <c r="H702">
        <v>716.25900000000001</v>
      </c>
      <c r="I702">
        <v>726.65900000000011</v>
      </c>
      <c r="J702">
        <v>698.01700000000005</v>
      </c>
      <c r="K702">
        <v>784.96900000000005</v>
      </c>
      <c r="L702">
        <v>635.83299999999997</v>
      </c>
      <c r="M702">
        <v>853.91300000000001</v>
      </c>
      <c r="O702">
        <v>1073.08</v>
      </c>
    </row>
    <row r="703" spans="1:15" x14ac:dyDescent="0.25">
      <c r="A703">
        <v>695</v>
      </c>
      <c r="B703" t="s">
        <v>0</v>
      </c>
      <c r="C703">
        <v>2008</v>
      </c>
      <c r="D703">
        <v>256.89400000000001</v>
      </c>
      <c r="E703">
        <v>392.40000000000003</v>
      </c>
      <c r="F703">
        <v>531.34800000000007</v>
      </c>
      <c r="G703">
        <v>603.36900000000003</v>
      </c>
      <c r="H703">
        <v>716.21500000000003</v>
      </c>
      <c r="I703">
        <v>719.26100000000008</v>
      </c>
      <c r="J703">
        <v>703.75099999999998</v>
      </c>
      <c r="K703">
        <v>820.78399999999999</v>
      </c>
      <c r="L703">
        <v>840.73400000000004</v>
      </c>
      <c r="M703">
        <v>749.63199999999995</v>
      </c>
    </row>
    <row r="704" spans="1:15" x14ac:dyDescent="0.25">
      <c r="A704">
        <v>696</v>
      </c>
      <c r="B704" t="s">
        <v>0</v>
      </c>
      <c r="C704">
        <v>2008</v>
      </c>
      <c r="D704">
        <v>263.24700000000001</v>
      </c>
      <c r="E704">
        <v>367.24</v>
      </c>
      <c r="F704">
        <v>534.87599999999998</v>
      </c>
      <c r="G704">
        <v>642.60399999999993</v>
      </c>
      <c r="H704">
        <v>731.52</v>
      </c>
      <c r="I704">
        <v>727.202</v>
      </c>
      <c r="J704">
        <v>700.84199999999998</v>
      </c>
      <c r="K704">
        <v>825.91800000000001</v>
      </c>
      <c r="L704">
        <v>732.94299999999998</v>
      </c>
      <c r="M704">
        <v>607.69200000000001</v>
      </c>
    </row>
    <row r="705" spans="1:15" x14ac:dyDescent="0.25">
      <c r="A705">
        <v>697</v>
      </c>
      <c r="B705" t="s">
        <v>0</v>
      </c>
      <c r="C705">
        <v>2008</v>
      </c>
      <c r="D705">
        <v>262.74399999999997</v>
      </c>
      <c r="E705">
        <v>385.78300000000002</v>
      </c>
      <c r="F705">
        <v>554.721</v>
      </c>
      <c r="G705">
        <v>611.28899999999999</v>
      </c>
      <c r="H705">
        <v>718.25199999999995</v>
      </c>
      <c r="I705">
        <v>695.10599999999999</v>
      </c>
      <c r="J705">
        <v>693.18299999999999</v>
      </c>
      <c r="K705">
        <v>848.40200000000004</v>
      </c>
      <c r="L705">
        <v>910.46100000000001</v>
      </c>
      <c r="M705">
        <v>776.85599999999999</v>
      </c>
    </row>
    <row r="706" spans="1:15" x14ac:dyDescent="0.25">
      <c r="A706">
        <v>698</v>
      </c>
      <c r="B706" t="s">
        <v>0</v>
      </c>
      <c r="C706">
        <v>2008</v>
      </c>
      <c r="D706">
        <v>254.92599999999999</v>
      </c>
      <c r="E706">
        <v>361.517</v>
      </c>
      <c r="F706">
        <v>529.19499999999994</v>
      </c>
      <c r="G706">
        <v>614.66100000000006</v>
      </c>
      <c r="H706">
        <v>713.87199999999996</v>
      </c>
      <c r="I706">
        <v>731.65500000000009</v>
      </c>
      <c r="J706">
        <v>680.72299999999996</v>
      </c>
      <c r="K706">
        <v>773.94600000000003</v>
      </c>
      <c r="L706">
        <v>774.20799999999997</v>
      </c>
      <c r="M706">
        <v>744.10500000000002</v>
      </c>
      <c r="O706">
        <v>924</v>
      </c>
    </row>
    <row r="707" spans="1:15" x14ac:dyDescent="0.25">
      <c r="A707">
        <v>699</v>
      </c>
      <c r="B707" t="s">
        <v>0</v>
      </c>
      <c r="C707">
        <v>2008</v>
      </c>
      <c r="D707">
        <v>255.36500000000001</v>
      </c>
      <c r="E707">
        <v>383.15900000000005</v>
      </c>
      <c r="F707">
        <v>526.43799999999999</v>
      </c>
      <c r="G707">
        <v>592.70299999999997</v>
      </c>
      <c r="H707">
        <v>719.81700000000001</v>
      </c>
      <c r="I707">
        <v>716.36900000000003</v>
      </c>
      <c r="J707">
        <v>711.59199999999998</v>
      </c>
      <c r="K707">
        <v>783.875</v>
      </c>
      <c r="L707">
        <v>803.6450000000001</v>
      </c>
      <c r="M707">
        <v>743.18299999999999</v>
      </c>
    </row>
    <row r="708" spans="1:15" x14ac:dyDescent="0.25">
      <c r="A708">
        <v>700</v>
      </c>
      <c r="B708" t="s">
        <v>0</v>
      </c>
      <c r="C708">
        <v>2008</v>
      </c>
      <c r="D708">
        <v>255.74299999999999</v>
      </c>
      <c r="E708">
        <v>386.15600000000001</v>
      </c>
      <c r="F708">
        <v>560.899</v>
      </c>
      <c r="G708">
        <v>674.63099999999997</v>
      </c>
      <c r="H708">
        <v>727.89099999999996</v>
      </c>
      <c r="I708">
        <v>726.82500000000005</v>
      </c>
      <c r="J708">
        <v>689.23699999999997</v>
      </c>
      <c r="K708">
        <v>800.35800000000006</v>
      </c>
      <c r="L708">
        <v>788.65899999999999</v>
      </c>
      <c r="M708">
        <v>660.72399999999993</v>
      </c>
      <c r="O708">
        <v>1057.92</v>
      </c>
    </row>
    <row r="709" spans="1:15" x14ac:dyDescent="0.25">
      <c r="A709">
        <v>701</v>
      </c>
      <c r="B709" t="s">
        <v>0</v>
      </c>
      <c r="C709">
        <v>2008</v>
      </c>
      <c r="D709">
        <v>263.00900000000001</v>
      </c>
      <c r="E709">
        <v>397.04499999999996</v>
      </c>
      <c r="F709">
        <v>540.73099999999999</v>
      </c>
      <c r="G709">
        <v>621.92000000000007</v>
      </c>
      <c r="H709">
        <v>736.62</v>
      </c>
      <c r="I709">
        <v>715.3119999999999</v>
      </c>
      <c r="J709">
        <v>726.51600000000008</v>
      </c>
      <c r="K709">
        <v>789.00700000000006</v>
      </c>
      <c r="L709">
        <v>721.46100000000001</v>
      </c>
      <c r="M709">
        <v>856.053</v>
      </c>
    </row>
    <row r="710" spans="1:15" x14ac:dyDescent="0.25">
      <c r="A710">
        <v>702</v>
      </c>
      <c r="B710" t="s">
        <v>0</v>
      </c>
      <c r="C710">
        <v>2008</v>
      </c>
      <c r="D710">
        <v>255.648</v>
      </c>
      <c r="E710">
        <v>376.32400000000001</v>
      </c>
      <c r="F710">
        <v>535.43399999999997</v>
      </c>
      <c r="G710">
        <v>633.70099999999991</v>
      </c>
      <c r="H710">
        <v>706.74800000000005</v>
      </c>
      <c r="I710">
        <v>696.84699999999998</v>
      </c>
      <c r="J710">
        <v>701.18299999999999</v>
      </c>
      <c r="K710">
        <v>799.23299999999995</v>
      </c>
      <c r="L710">
        <v>776.08699999999999</v>
      </c>
      <c r="M710">
        <v>854.03499999999997</v>
      </c>
    </row>
    <row r="711" spans="1:15" x14ac:dyDescent="0.25">
      <c r="A711">
        <v>703</v>
      </c>
      <c r="B711" t="s">
        <v>0</v>
      </c>
      <c r="C711">
        <v>2008</v>
      </c>
      <c r="D711">
        <v>254.43900000000002</v>
      </c>
      <c r="E711">
        <v>377.22800000000001</v>
      </c>
      <c r="F711">
        <v>528.94500000000005</v>
      </c>
      <c r="G711">
        <v>602.1450000000001</v>
      </c>
      <c r="H711">
        <v>719.78399999999999</v>
      </c>
      <c r="I711">
        <v>741.14700000000005</v>
      </c>
      <c r="J711">
        <v>692.60299999999995</v>
      </c>
      <c r="K711">
        <v>754.93500000000006</v>
      </c>
      <c r="L711">
        <v>725.85699999999997</v>
      </c>
      <c r="M711">
        <v>862.05899999999997</v>
      </c>
      <c r="O711">
        <v>1110.76</v>
      </c>
    </row>
    <row r="712" spans="1:15" x14ac:dyDescent="0.25">
      <c r="A712">
        <v>704</v>
      </c>
      <c r="B712" t="s">
        <v>0</v>
      </c>
      <c r="C712">
        <v>2008</v>
      </c>
      <c r="D712">
        <v>292.214</v>
      </c>
      <c r="E712">
        <v>379.541</v>
      </c>
      <c r="F712">
        <v>522.01</v>
      </c>
      <c r="G712">
        <v>576.23299999999995</v>
      </c>
      <c r="H712">
        <v>723.79300000000001</v>
      </c>
      <c r="I712">
        <v>719.46900000000005</v>
      </c>
      <c r="J712">
        <v>672.33399999999995</v>
      </c>
      <c r="K712">
        <v>790.33799999999997</v>
      </c>
      <c r="L712">
        <v>850.31999999999994</v>
      </c>
      <c r="M712">
        <v>729.18299999999999</v>
      </c>
    </row>
    <row r="713" spans="1:15" x14ac:dyDescent="0.25">
      <c r="A713">
        <v>705</v>
      </c>
      <c r="B713" t="s">
        <v>0</v>
      </c>
      <c r="C713">
        <v>2008</v>
      </c>
      <c r="D713">
        <v>245.73600000000002</v>
      </c>
      <c r="E713">
        <v>380.92399999999998</v>
      </c>
      <c r="F713">
        <v>542.01900000000001</v>
      </c>
      <c r="G713">
        <v>616.20299999999997</v>
      </c>
      <c r="H713">
        <v>714.07799999999997</v>
      </c>
      <c r="I713">
        <v>703.12</v>
      </c>
      <c r="J713">
        <v>709.50599999999997</v>
      </c>
      <c r="K713">
        <v>775.471</v>
      </c>
      <c r="L713">
        <v>786.13699999999994</v>
      </c>
      <c r="M713">
        <v>740.55600000000004</v>
      </c>
      <c r="O713">
        <v>1348.91</v>
      </c>
    </row>
    <row r="714" spans="1:15" x14ac:dyDescent="0.25">
      <c r="A714">
        <v>706</v>
      </c>
      <c r="B714" t="s">
        <v>0</v>
      </c>
      <c r="C714">
        <v>2008</v>
      </c>
      <c r="D714">
        <v>267.935</v>
      </c>
      <c r="E714">
        <v>398.64500000000004</v>
      </c>
      <c r="F714">
        <v>552.30999999999995</v>
      </c>
      <c r="G714">
        <v>626.94299999999998</v>
      </c>
      <c r="H714">
        <v>708.85399999999993</v>
      </c>
      <c r="I714">
        <v>691.23699999999997</v>
      </c>
      <c r="J714">
        <v>734.05799999999999</v>
      </c>
      <c r="K714">
        <v>793.52100000000007</v>
      </c>
      <c r="L714">
        <v>738.87400000000002</v>
      </c>
    </row>
    <row r="715" spans="1:15" x14ac:dyDescent="0.25">
      <c r="A715">
        <v>707</v>
      </c>
      <c r="B715" t="s">
        <v>0</v>
      </c>
      <c r="C715">
        <v>2008</v>
      </c>
      <c r="D715">
        <v>258.53500000000003</v>
      </c>
      <c r="E715">
        <v>403.42899999999997</v>
      </c>
      <c r="F715">
        <v>542.048</v>
      </c>
      <c r="G715">
        <v>653.57900000000006</v>
      </c>
      <c r="H715">
        <v>749.78800000000001</v>
      </c>
      <c r="I715">
        <v>746.50900000000001</v>
      </c>
      <c r="J715">
        <v>680.375</v>
      </c>
      <c r="K715">
        <v>809.76599999999996</v>
      </c>
      <c r="L715">
        <v>896.245</v>
      </c>
      <c r="M715">
        <v>758.88</v>
      </c>
      <c r="O715">
        <v>1001.02</v>
      </c>
    </row>
    <row r="716" spans="1:15" x14ac:dyDescent="0.25">
      <c r="A716">
        <v>708</v>
      </c>
      <c r="B716" t="s">
        <v>0</v>
      </c>
      <c r="C716">
        <v>2008</v>
      </c>
      <c r="D716">
        <v>264.166</v>
      </c>
      <c r="E716">
        <v>395.38600000000002</v>
      </c>
      <c r="F716">
        <v>539.72199999999998</v>
      </c>
      <c r="G716">
        <v>624.68599999999992</v>
      </c>
      <c r="H716">
        <v>732.024</v>
      </c>
      <c r="I716">
        <v>720.94200000000001</v>
      </c>
      <c r="J716">
        <v>710.67700000000002</v>
      </c>
      <c r="K716">
        <v>773.55499999999995</v>
      </c>
      <c r="L716">
        <v>719.57899999999995</v>
      </c>
      <c r="M716">
        <v>729.25399999999991</v>
      </c>
      <c r="O716">
        <v>1110.47</v>
      </c>
    </row>
    <row r="717" spans="1:15" x14ac:dyDescent="0.25">
      <c r="A717">
        <v>709</v>
      </c>
      <c r="B717" t="s">
        <v>0</v>
      </c>
      <c r="C717">
        <v>2008</v>
      </c>
      <c r="D717">
        <v>246.41900000000001</v>
      </c>
      <c r="E717">
        <v>385.16199999999998</v>
      </c>
      <c r="F717">
        <v>567.23900000000003</v>
      </c>
      <c r="G717">
        <v>624.44599999999991</v>
      </c>
      <c r="H717">
        <v>731.8</v>
      </c>
      <c r="I717">
        <v>728.75400000000002</v>
      </c>
      <c r="J717">
        <v>665.31</v>
      </c>
      <c r="K717">
        <v>812.33</v>
      </c>
      <c r="L717">
        <v>797.63099999999997</v>
      </c>
    </row>
    <row r="718" spans="1:15" x14ac:dyDescent="0.25">
      <c r="A718">
        <v>710</v>
      </c>
      <c r="B718" t="s">
        <v>0</v>
      </c>
      <c r="C718">
        <v>2008</v>
      </c>
      <c r="D718">
        <v>262.60399999999998</v>
      </c>
      <c r="E718">
        <v>380.73600000000005</v>
      </c>
      <c r="F718">
        <v>529.35299999999995</v>
      </c>
      <c r="G718">
        <v>653.04300000000001</v>
      </c>
      <c r="H718">
        <v>720.69600000000003</v>
      </c>
      <c r="I718">
        <v>715.399</v>
      </c>
      <c r="J718">
        <v>687.04200000000003</v>
      </c>
      <c r="K718">
        <v>815.20899999999995</v>
      </c>
      <c r="L718">
        <v>805.38900000000001</v>
      </c>
    </row>
    <row r="719" spans="1:15" x14ac:dyDescent="0.25">
      <c r="A719">
        <v>711</v>
      </c>
      <c r="B719" t="s">
        <v>0</v>
      </c>
      <c r="C719">
        <v>2008</v>
      </c>
      <c r="D719">
        <v>277.17700000000002</v>
      </c>
      <c r="E719">
        <v>368.12</v>
      </c>
      <c r="F719">
        <v>529.09899999999993</v>
      </c>
      <c r="G719">
        <v>617.91099999999994</v>
      </c>
      <c r="H719">
        <v>732.09100000000001</v>
      </c>
      <c r="I719">
        <v>711.56500000000005</v>
      </c>
      <c r="J719">
        <v>707.71399999999994</v>
      </c>
      <c r="K719">
        <v>779.67399999999998</v>
      </c>
      <c r="L719">
        <v>753.22699999999998</v>
      </c>
      <c r="M719">
        <v>803.57100000000003</v>
      </c>
    </row>
    <row r="720" spans="1:15" x14ac:dyDescent="0.25">
      <c r="A720">
        <v>712</v>
      </c>
      <c r="B720" t="s">
        <v>0</v>
      </c>
      <c r="C720">
        <v>2008</v>
      </c>
      <c r="D720">
        <v>277.66800000000001</v>
      </c>
      <c r="E720">
        <v>401.77199999999999</v>
      </c>
      <c r="F720">
        <v>563.79399999999998</v>
      </c>
      <c r="G720">
        <v>618.56399999999996</v>
      </c>
      <c r="H720">
        <v>683.30900000000008</v>
      </c>
      <c r="I720">
        <v>731.17399999999998</v>
      </c>
      <c r="J720">
        <v>682.49099999999999</v>
      </c>
      <c r="K720">
        <v>816.90800000000002</v>
      </c>
      <c r="L720">
        <v>732.26800000000003</v>
      </c>
      <c r="M720">
        <v>816.31399999999996</v>
      </c>
    </row>
    <row r="721" spans="1:15" x14ac:dyDescent="0.25">
      <c r="A721">
        <v>713</v>
      </c>
      <c r="B721" t="s">
        <v>0</v>
      </c>
      <c r="C721">
        <v>2008</v>
      </c>
      <c r="D721">
        <v>277.892</v>
      </c>
      <c r="E721">
        <v>383.30599999999998</v>
      </c>
      <c r="F721">
        <v>582.25900000000001</v>
      </c>
      <c r="G721">
        <v>612.39499999999998</v>
      </c>
      <c r="H721">
        <v>746.38599999999997</v>
      </c>
      <c r="I721">
        <v>699.471</v>
      </c>
      <c r="J721">
        <v>700.05099999999993</v>
      </c>
      <c r="K721">
        <v>837.24299999999994</v>
      </c>
      <c r="L721">
        <v>836.678</v>
      </c>
      <c r="M721">
        <v>906.81799999999998</v>
      </c>
    </row>
    <row r="722" spans="1:15" x14ac:dyDescent="0.25">
      <c r="A722">
        <v>714</v>
      </c>
      <c r="B722" t="s">
        <v>0</v>
      </c>
      <c r="C722">
        <v>2008</v>
      </c>
      <c r="D722">
        <v>270.21800000000002</v>
      </c>
      <c r="E722">
        <v>391.166</v>
      </c>
      <c r="F722">
        <v>527.23200000000008</v>
      </c>
      <c r="G722">
        <v>593.75199999999995</v>
      </c>
      <c r="H722">
        <v>733.97800000000007</v>
      </c>
      <c r="I722">
        <v>730.73799999999994</v>
      </c>
      <c r="J722">
        <v>690.32800000000009</v>
      </c>
      <c r="K722">
        <v>770.79699999999991</v>
      </c>
      <c r="L722">
        <v>710.53599999999994</v>
      </c>
      <c r="O722">
        <v>820.42499999999995</v>
      </c>
    </row>
    <row r="723" spans="1:15" x14ac:dyDescent="0.25">
      <c r="A723">
        <v>715</v>
      </c>
      <c r="B723" t="s">
        <v>0</v>
      </c>
      <c r="C723">
        <v>2008</v>
      </c>
      <c r="D723">
        <v>253.71700000000001</v>
      </c>
      <c r="E723">
        <v>399.04200000000003</v>
      </c>
      <c r="F723">
        <v>537.61800000000005</v>
      </c>
      <c r="G723">
        <v>604.74300000000005</v>
      </c>
      <c r="H723">
        <v>751.47500000000002</v>
      </c>
      <c r="I723">
        <v>715.60500000000002</v>
      </c>
      <c r="J723">
        <v>711.14100000000008</v>
      </c>
      <c r="K723">
        <v>855.02599999999995</v>
      </c>
      <c r="L723">
        <v>727.64300000000003</v>
      </c>
      <c r="M723">
        <v>862.63199999999995</v>
      </c>
    </row>
    <row r="724" spans="1:15" x14ac:dyDescent="0.25">
      <c r="A724">
        <v>716</v>
      </c>
      <c r="B724" t="s">
        <v>0</v>
      </c>
      <c r="C724">
        <v>2008</v>
      </c>
      <c r="D724">
        <v>267.553</v>
      </c>
      <c r="E724">
        <v>403.11399999999998</v>
      </c>
      <c r="F724">
        <v>550.524</v>
      </c>
      <c r="G724">
        <v>644.36500000000001</v>
      </c>
      <c r="H724">
        <v>749.54600000000005</v>
      </c>
      <c r="I724">
        <v>714.84699999999998</v>
      </c>
      <c r="J724">
        <v>736.13499999999999</v>
      </c>
      <c r="K724">
        <v>790.27199999999993</v>
      </c>
      <c r="L724">
        <v>794.68600000000004</v>
      </c>
      <c r="M724">
        <v>679.84199999999998</v>
      </c>
      <c r="O724">
        <v>1041.26</v>
      </c>
    </row>
    <row r="725" spans="1:15" x14ac:dyDescent="0.25">
      <c r="A725">
        <v>717</v>
      </c>
      <c r="B725" t="s">
        <v>0</v>
      </c>
      <c r="C725">
        <v>2008</v>
      </c>
      <c r="D725">
        <v>265.86099999999999</v>
      </c>
      <c r="E725">
        <v>391.47199999999998</v>
      </c>
      <c r="F725">
        <v>542.56400000000008</v>
      </c>
      <c r="G725">
        <v>623.4380000000001</v>
      </c>
      <c r="H725">
        <v>716.32399999999996</v>
      </c>
      <c r="I725">
        <v>724.94999999999993</v>
      </c>
      <c r="J725">
        <v>729.07599999999991</v>
      </c>
      <c r="K725">
        <v>787.83199999999999</v>
      </c>
      <c r="L725">
        <v>768.41899999999998</v>
      </c>
    </row>
    <row r="726" spans="1:15" x14ac:dyDescent="0.25">
      <c r="A726">
        <v>718</v>
      </c>
      <c r="B726" t="s">
        <v>0</v>
      </c>
      <c r="C726">
        <v>2008</v>
      </c>
      <c r="D726">
        <v>243.96499999999997</v>
      </c>
      <c r="E726">
        <v>372.95800000000003</v>
      </c>
      <c r="F726">
        <v>537.74699999999996</v>
      </c>
      <c r="G726">
        <v>630.80000000000007</v>
      </c>
      <c r="H726">
        <v>713.51200000000006</v>
      </c>
      <c r="I726">
        <v>707.00200000000007</v>
      </c>
      <c r="J726">
        <v>712.14200000000005</v>
      </c>
      <c r="K726">
        <v>776.97699999999998</v>
      </c>
      <c r="L726">
        <v>985.30799999999999</v>
      </c>
      <c r="M726">
        <v>683.44600000000003</v>
      </c>
    </row>
    <row r="727" spans="1:15" x14ac:dyDescent="0.25">
      <c r="A727">
        <v>719</v>
      </c>
      <c r="B727" t="s">
        <v>0</v>
      </c>
      <c r="C727">
        <v>2008</v>
      </c>
      <c r="D727">
        <v>260.55400000000003</v>
      </c>
      <c r="E727">
        <v>384.73500000000001</v>
      </c>
      <c r="F727">
        <v>559.17200000000003</v>
      </c>
      <c r="G727">
        <v>604.21199999999999</v>
      </c>
      <c r="H727">
        <v>742.62199999999996</v>
      </c>
      <c r="I727">
        <v>702.38299999999992</v>
      </c>
      <c r="J727">
        <v>693.29499999999996</v>
      </c>
      <c r="K727">
        <v>774.72199999999998</v>
      </c>
      <c r="L727">
        <v>710.82900000000006</v>
      </c>
    </row>
    <row r="728" spans="1:15" x14ac:dyDescent="0.25">
      <c r="A728">
        <v>720</v>
      </c>
      <c r="B728" t="s">
        <v>0</v>
      </c>
      <c r="C728">
        <v>2008</v>
      </c>
      <c r="D728">
        <v>268.505</v>
      </c>
      <c r="E728">
        <v>381.85799999999995</v>
      </c>
      <c r="F728">
        <v>545.50299999999993</v>
      </c>
      <c r="G728">
        <v>656.48599999999999</v>
      </c>
      <c r="H728">
        <v>703.82</v>
      </c>
      <c r="I728">
        <v>746.98400000000004</v>
      </c>
      <c r="J728">
        <v>731.11199999999997</v>
      </c>
      <c r="K728">
        <v>781.39800000000002</v>
      </c>
      <c r="L728">
        <v>741.21600000000001</v>
      </c>
      <c r="M728">
        <v>780.14700000000005</v>
      </c>
    </row>
    <row r="729" spans="1:15" x14ac:dyDescent="0.25">
      <c r="A729">
        <v>721</v>
      </c>
      <c r="B729" t="s">
        <v>0</v>
      </c>
      <c r="C729">
        <v>2008</v>
      </c>
      <c r="D729">
        <v>251.99799999999999</v>
      </c>
      <c r="E729">
        <v>404.47300000000001</v>
      </c>
      <c r="F729">
        <v>522.98299999999995</v>
      </c>
      <c r="G729">
        <v>613.29399999999998</v>
      </c>
      <c r="H729">
        <v>730.83699999999999</v>
      </c>
      <c r="I729">
        <v>705.46699999999998</v>
      </c>
      <c r="J729">
        <v>715.76900000000001</v>
      </c>
      <c r="K729">
        <v>820.55799999999999</v>
      </c>
      <c r="L729">
        <v>828.22500000000002</v>
      </c>
      <c r="M729">
        <v>613.33299999999997</v>
      </c>
    </row>
    <row r="730" spans="1:15" x14ac:dyDescent="0.25">
      <c r="A730">
        <v>722</v>
      </c>
      <c r="B730" t="s">
        <v>0</v>
      </c>
      <c r="C730">
        <v>2008</v>
      </c>
      <c r="D730">
        <v>275.54000000000002</v>
      </c>
      <c r="E730">
        <v>372.78800000000001</v>
      </c>
      <c r="F730">
        <v>547.50200000000007</v>
      </c>
      <c r="G730">
        <v>598.87400000000002</v>
      </c>
      <c r="H730">
        <v>705.44200000000001</v>
      </c>
      <c r="I730">
        <v>728.43200000000002</v>
      </c>
      <c r="J730">
        <v>703.48200000000008</v>
      </c>
      <c r="K730">
        <v>780.01800000000003</v>
      </c>
      <c r="L730">
        <v>801.97700000000009</v>
      </c>
      <c r="M730">
        <v>631.81799999999998</v>
      </c>
    </row>
    <row r="731" spans="1:15" x14ac:dyDescent="0.25">
      <c r="A731">
        <v>723</v>
      </c>
      <c r="B731" t="s">
        <v>0</v>
      </c>
      <c r="C731">
        <v>2008</v>
      </c>
      <c r="D731">
        <v>268.142</v>
      </c>
      <c r="E731">
        <v>372.51</v>
      </c>
      <c r="F731">
        <v>540.59199999999998</v>
      </c>
      <c r="G731">
        <v>614.22900000000004</v>
      </c>
      <c r="H731">
        <v>728.29600000000005</v>
      </c>
      <c r="I731">
        <v>743.64699999999993</v>
      </c>
      <c r="J731">
        <v>699.07399999999996</v>
      </c>
      <c r="K731">
        <v>769.98500000000001</v>
      </c>
      <c r="L731">
        <v>667.07</v>
      </c>
      <c r="M731">
        <v>861.86</v>
      </c>
      <c r="O731">
        <v>993.89799999999991</v>
      </c>
    </row>
    <row r="732" spans="1:15" x14ac:dyDescent="0.25">
      <c r="A732">
        <v>724</v>
      </c>
      <c r="B732" t="s">
        <v>0</v>
      </c>
      <c r="C732">
        <v>2008</v>
      </c>
      <c r="D732">
        <v>253.86399999999998</v>
      </c>
      <c r="E732">
        <v>378.75799999999998</v>
      </c>
      <c r="F732">
        <v>541.154</v>
      </c>
      <c r="G732">
        <v>630.75199999999995</v>
      </c>
      <c r="H732">
        <v>732.15499999999997</v>
      </c>
      <c r="I732">
        <v>733.096</v>
      </c>
      <c r="J732">
        <v>707.79200000000003</v>
      </c>
      <c r="K732">
        <v>863.27200000000005</v>
      </c>
      <c r="L732">
        <v>913.58300000000008</v>
      </c>
      <c r="M732">
        <v>739.20500000000004</v>
      </c>
    </row>
    <row r="733" spans="1:15" x14ac:dyDescent="0.25">
      <c r="A733">
        <v>725</v>
      </c>
      <c r="B733" t="s">
        <v>0</v>
      </c>
      <c r="C733">
        <v>2008</v>
      </c>
      <c r="D733">
        <v>275.75200000000001</v>
      </c>
      <c r="E733">
        <v>366.05700000000002</v>
      </c>
      <c r="F733">
        <v>540.10400000000004</v>
      </c>
      <c r="G733">
        <v>619.38099999999997</v>
      </c>
      <c r="H733">
        <v>729.13</v>
      </c>
      <c r="I733">
        <v>706.34300000000007</v>
      </c>
      <c r="J733">
        <v>679.60699999999997</v>
      </c>
      <c r="K733">
        <v>779.46100000000001</v>
      </c>
      <c r="L733">
        <v>732.77199999999993</v>
      </c>
      <c r="M733">
        <v>761.721</v>
      </c>
      <c r="O733">
        <v>1190.78</v>
      </c>
    </row>
    <row r="734" spans="1:15" x14ac:dyDescent="0.25">
      <c r="A734">
        <v>726</v>
      </c>
      <c r="B734" t="s">
        <v>0</v>
      </c>
      <c r="C734">
        <v>2008</v>
      </c>
      <c r="D734">
        <v>277.78000000000003</v>
      </c>
      <c r="E734">
        <v>378.62600000000003</v>
      </c>
      <c r="F734">
        <v>531.02499999999998</v>
      </c>
      <c r="G734">
        <v>626.9</v>
      </c>
      <c r="H734">
        <v>735.59399999999994</v>
      </c>
      <c r="I734">
        <v>714.20899999999995</v>
      </c>
      <c r="J734">
        <v>699.69</v>
      </c>
      <c r="K734">
        <v>756.654</v>
      </c>
      <c r="L734">
        <v>740.9</v>
      </c>
      <c r="M734">
        <v>597.27300000000002</v>
      </c>
    </row>
    <row r="735" spans="1:15" x14ac:dyDescent="0.25">
      <c r="A735">
        <v>727</v>
      </c>
      <c r="B735" t="s">
        <v>0</v>
      </c>
      <c r="C735">
        <v>2008</v>
      </c>
      <c r="D735">
        <v>277.56199999999995</v>
      </c>
      <c r="E735">
        <v>384.601</v>
      </c>
      <c r="F735">
        <v>555.36500000000001</v>
      </c>
      <c r="G735">
        <v>595.25199999999995</v>
      </c>
      <c r="H735">
        <v>750.702</v>
      </c>
      <c r="I735">
        <v>697.45100000000002</v>
      </c>
      <c r="J735">
        <v>745.30200000000002</v>
      </c>
      <c r="K735">
        <v>802.63900000000001</v>
      </c>
      <c r="L735">
        <v>772.83600000000001</v>
      </c>
      <c r="M735">
        <v>640</v>
      </c>
    </row>
    <row r="736" spans="1:15" x14ac:dyDescent="0.25">
      <c r="A736">
        <v>728</v>
      </c>
      <c r="B736" t="s">
        <v>0</v>
      </c>
      <c r="C736">
        <v>2008</v>
      </c>
      <c r="D736">
        <v>254.96</v>
      </c>
      <c r="E736">
        <v>390.238</v>
      </c>
      <c r="F736">
        <v>542.93999999999994</v>
      </c>
      <c r="G736">
        <v>633.26300000000003</v>
      </c>
      <c r="H736">
        <v>733.90899999999999</v>
      </c>
      <c r="I736">
        <v>725.21199999999999</v>
      </c>
      <c r="J736">
        <v>725.12</v>
      </c>
      <c r="K736">
        <v>761.55499999999995</v>
      </c>
      <c r="L736">
        <v>845.29</v>
      </c>
      <c r="M736">
        <v>706.94999999999993</v>
      </c>
    </row>
    <row r="737" spans="1:15" x14ac:dyDescent="0.25">
      <c r="A737">
        <v>729</v>
      </c>
      <c r="B737" t="s">
        <v>0</v>
      </c>
      <c r="C737">
        <v>2008</v>
      </c>
      <c r="D737">
        <v>269.745</v>
      </c>
      <c r="E737">
        <v>394.15800000000002</v>
      </c>
      <c r="F737">
        <v>545.93499999999995</v>
      </c>
      <c r="G737">
        <v>584.06600000000003</v>
      </c>
      <c r="H737">
        <v>717.45600000000002</v>
      </c>
      <c r="I737">
        <v>717.17899999999997</v>
      </c>
      <c r="J737">
        <v>710.6400000000001</v>
      </c>
      <c r="K737">
        <v>801.28399999999999</v>
      </c>
      <c r="L737">
        <v>876.55799999999999</v>
      </c>
      <c r="M737">
        <v>674.94600000000003</v>
      </c>
    </row>
    <row r="738" spans="1:15" x14ac:dyDescent="0.25">
      <c r="A738">
        <v>730</v>
      </c>
      <c r="B738" t="s">
        <v>0</v>
      </c>
      <c r="C738">
        <v>2008</v>
      </c>
      <c r="D738">
        <v>254.96</v>
      </c>
      <c r="E738">
        <v>395.87600000000003</v>
      </c>
      <c r="F738">
        <v>535.20699999999999</v>
      </c>
      <c r="G738">
        <v>621.98400000000004</v>
      </c>
      <c r="H738">
        <v>757.26499999999999</v>
      </c>
      <c r="I738">
        <v>709.71300000000008</v>
      </c>
      <c r="J738">
        <v>716.71799999999996</v>
      </c>
      <c r="K738">
        <v>796.221</v>
      </c>
      <c r="L738">
        <v>998.43000000000006</v>
      </c>
      <c r="M738">
        <v>879.62300000000005</v>
      </c>
    </row>
    <row r="739" spans="1:15" x14ac:dyDescent="0.25">
      <c r="A739">
        <v>731</v>
      </c>
      <c r="B739" t="s">
        <v>0</v>
      </c>
      <c r="C739">
        <v>2008</v>
      </c>
      <c r="D739">
        <v>260.48099999999999</v>
      </c>
      <c r="E739">
        <v>369.63299999999998</v>
      </c>
      <c r="F739">
        <v>557.28300000000002</v>
      </c>
      <c r="G739">
        <v>618.57899999999995</v>
      </c>
      <c r="H739">
        <v>705.55</v>
      </c>
      <c r="I739">
        <v>716.23300000000006</v>
      </c>
      <c r="J739">
        <v>696.20400000000006</v>
      </c>
      <c r="K739">
        <v>804.88900000000001</v>
      </c>
      <c r="L739">
        <v>814.84900000000005</v>
      </c>
      <c r="M739">
        <v>859.45499999999993</v>
      </c>
      <c r="O739">
        <v>880</v>
      </c>
    </row>
    <row r="740" spans="1:15" x14ac:dyDescent="0.25">
      <c r="A740">
        <v>732</v>
      </c>
      <c r="B740" t="s">
        <v>0</v>
      </c>
      <c r="C740">
        <v>2008</v>
      </c>
      <c r="D740">
        <v>254.27699999999999</v>
      </c>
      <c r="E740">
        <v>394.22499999999997</v>
      </c>
      <c r="F740">
        <v>525.23900000000003</v>
      </c>
      <c r="G740">
        <v>604.97199999999998</v>
      </c>
      <c r="H740">
        <v>692.79199999999992</v>
      </c>
      <c r="I740">
        <v>711.55500000000006</v>
      </c>
      <c r="J740">
        <v>699.26800000000003</v>
      </c>
      <c r="K740">
        <v>769.96900000000005</v>
      </c>
      <c r="L740">
        <v>844.91799999999989</v>
      </c>
      <c r="M740">
        <v>810.27599999999995</v>
      </c>
      <c r="O740">
        <v>1064.5500000000002</v>
      </c>
    </row>
    <row r="741" spans="1:15" x14ac:dyDescent="0.25">
      <c r="A741">
        <v>733</v>
      </c>
      <c r="B741" t="s">
        <v>0</v>
      </c>
      <c r="C741">
        <v>2008</v>
      </c>
      <c r="D741">
        <v>260.28800000000001</v>
      </c>
      <c r="E741">
        <v>406.351</v>
      </c>
      <c r="F741">
        <v>521.91600000000005</v>
      </c>
      <c r="G741">
        <v>624.89200000000005</v>
      </c>
      <c r="H741">
        <v>745.69200000000001</v>
      </c>
      <c r="I741">
        <v>730.03300000000002</v>
      </c>
      <c r="J741">
        <v>717.43000000000006</v>
      </c>
      <c r="K741">
        <v>813.03099999999995</v>
      </c>
      <c r="L741">
        <v>844.21699999999998</v>
      </c>
      <c r="M741">
        <v>703.726</v>
      </c>
    </row>
    <row r="742" spans="1:15" x14ac:dyDescent="0.25">
      <c r="A742">
        <v>734</v>
      </c>
      <c r="B742" t="s">
        <v>0</v>
      </c>
      <c r="C742">
        <v>2008</v>
      </c>
      <c r="D742">
        <v>258.71499999999997</v>
      </c>
      <c r="E742">
        <v>382.96000000000004</v>
      </c>
      <c r="F742">
        <v>551.41499999999996</v>
      </c>
      <c r="G742">
        <v>617.10200000000009</v>
      </c>
      <c r="H742">
        <v>729.11</v>
      </c>
      <c r="I742">
        <v>767.221</v>
      </c>
      <c r="J742">
        <v>707.30400000000009</v>
      </c>
      <c r="K742">
        <v>783.04200000000003</v>
      </c>
      <c r="L742">
        <v>835.90200000000004</v>
      </c>
      <c r="M742">
        <v>632.18799999999999</v>
      </c>
    </row>
    <row r="743" spans="1:15" x14ac:dyDescent="0.25">
      <c r="A743">
        <v>735</v>
      </c>
      <c r="B743" t="s">
        <v>0</v>
      </c>
      <c r="C743">
        <v>2008</v>
      </c>
      <c r="D743">
        <v>265.35500000000002</v>
      </c>
      <c r="E743">
        <v>386.41800000000001</v>
      </c>
      <c r="F743">
        <v>528.09500000000003</v>
      </c>
      <c r="G743">
        <v>592.34199999999998</v>
      </c>
      <c r="H743">
        <v>691.45699999999999</v>
      </c>
      <c r="I743">
        <v>718.89099999999996</v>
      </c>
      <c r="J743">
        <v>697.17499999999995</v>
      </c>
      <c r="K743">
        <v>797.04399999999998</v>
      </c>
      <c r="L743">
        <v>880.02599999999995</v>
      </c>
      <c r="M743">
        <v>839.55200000000002</v>
      </c>
      <c r="O743">
        <v>1072.26</v>
      </c>
    </row>
    <row r="744" spans="1:15" x14ac:dyDescent="0.25">
      <c r="A744">
        <v>736</v>
      </c>
      <c r="B744" t="s">
        <v>0</v>
      </c>
      <c r="C744">
        <v>2008</v>
      </c>
      <c r="D744">
        <v>269.93299999999999</v>
      </c>
      <c r="E744">
        <v>384.56299999999999</v>
      </c>
      <c r="F744">
        <v>551.37</v>
      </c>
      <c r="G744">
        <v>643.25800000000004</v>
      </c>
      <c r="H744">
        <v>704.72199999999998</v>
      </c>
      <c r="I744">
        <v>734.12400000000002</v>
      </c>
      <c r="J744">
        <v>689.16300000000001</v>
      </c>
      <c r="K744">
        <v>806.91500000000008</v>
      </c>
      <c r="L744">
        <v>879.37900000000002</v>
      </c>
      <c r="M744">
        <v>681.74400000000003</v>
      </c>
    </row>
    <row r="745" spans="1:15" x14ac:dyDescent="0.25">
      <c r="A745">
        <v>737</v>
      </c>
      <c r="B745" t="s">
        <v>0</v>
      </c>
      <c r="C745">
        <v>2008</v>
      </c>
      <c r="D745">
        <v>277.08800000000002</v>
      </c>
      <c r="E745">
        <v>357.90899999999999</v>
      </c>
      <c r="F745">
        <v>538.572</v>
      </c>
      <c r="G745">
        <v>603.86300000000006</v>
      </c>
      <c r="H745">
        <v>680.49400000000003</v>
      </c>
      <c r="I745">
        <v>720.75400000000002</v>
      </c>
      <c r="J745">
        <v>710.255</v>
      </c>
      <c r="K745">
        <v>756.42399999999998</v>
      </c>
      <c r="L745">
        <v>693.81099999999992</v>
      </c>
      <c r="M745">
        <v>718.39699999999993</v>
      </c>
    </row>
    <row r="746" spans="1:15" x14ac:dyDescent="0.25">
      <c r="A746">
        <v>738</v>
      </c>
      <c r="B746" t="s">
        <v>0</v>
      </c>
      <c r="C746">
        <v>2008</v>
      </c>
      <c r="D746">
        <v>258.74700000000001</v>
      </c>
      <c r="E746">
        <v>412.68399999999997</v>
      </c>
      <c r="F746">
        <v>543.476</v>
      </c>
      <c r="G746">
        <v>621.99800000000005</v>
      </c>
      <c r="H746">
        <v>703.72699999999998</v>
      </c>
      <c r="I746">
        <v>750.42600000000004</v>
      </c>
      <c r="J746">
        <v>724.23699999999997</v>
      </c>
      <c r="K746">
        <v>810.79900000000009</v>
      </c>
      <c r="L746">
        <v>890.2</v>
      </c>
      <c r="O746">
        <v>1021.99</v>
      </c>
    </row>
    <row r="747" spans="1:15" x14ac:dyDescent="0.25">
      <c r="A747">
        <v>739</v>
      </c>
      <c r="B747" t="s">
        <v>0</v>
      </c>
      <c r="C747">
        <v>2008</v>
      </c>
      <c r="D747">
        <v>259.06900000000002</v>
      </c>
      <c r="E747">
        <v>379.14300000000003</v>
      </c>
      <c r="F747">
        <v>540.53200000000004</v>
      </c>
      <c r="G747">
        <v>599.50800000000004</v>
      </c>
      <c r="H747">
        <v>709.50699999999995</v>
      </c>
      <c r="I747">
        <v>757.07999999999993</v>
      </c>
      <c r="J747">
        <v>702.24900000000002</v>
      </c>
      <c r="K747">
        <v>791.96400000000006</v>
      </c>
      <c r="L747">
        <v>838.87199999999996</v>
      </c>
      <c r="M747">
        <v>863.125</v>
      </c>
    </row>
    <row r="748" spans="1:15" x14ac:dyDescent="0.25">
      <c r="A748">
        <v>740</v>
      </c>
      <c r="B748" t="s">
        <v>0</v>
      </c>
      <c r="C748">
        <v>2008</v>
      </c>
      <c r="D748">
        <v>243.053</v>
      </c>
      <c r="E748">
        <v>383.33499999999998</v>
      </c>
      <c r="F748">
        <v>544.80700000000002</v>
      </c>
      <c r="G748">
        <v>623.60800000000006</v>
      </c>
      <c r="H748">
        <v>728.64</v>
      </c>
      <c r="I748">
        <v>721.13700000000006</v>
      </c>
      <c r="J748">
        <v>685.36500000000001</v>
      </c>
      <c r="K748">
        <v>796.66599999999994</v>
      </c>
      <c r="L748">
        <v>780.26700000000005</v>
      </c>
      <c r="M748">
        <v>698.78600000000006</v>
      </c>
      <c r="O748">
        <v>902.97400000000005</v>
      </c>
    </row>
    <row r="749" spans="1:15" x14ac:dyDescent="0.25">
      <c r="A749">
        <v>741</v>
      </c>
      <c r="B749" t="s">
        <v>0</v>
      </c>
      <c r="C749">
        <v>2008</v>
      </c>
      <c r="D749">
        <v>263.52799999999996</v>
      </c>
      <c r="E749">
        <v>380.35400000000004</v>
      </c>
      <c r="F749">
        <v>536.94600000000003</v>
      </c>
      <c r="G749">
        <v>635.19499999999994</v>
      </c>
      <c r="H749">
        <v>746.654</v>
      </c>
      <c r="I749">
        <v>713.93299999999999</v>
      </c>
      <c r="J749">
        <v>692.34100000000001</v>
      </c>
      <c r="K749">
        <v>833.09400000000005</v>
      </c>
      <c r="L749">
        <v>809.00199999999995</v>
      </c>
      <c r="M749">
        <v>743.87899999999991</v>
      </c>
    </row>
    <row r="750" spans="1:15" x14ac:dyDescent="0.25">
      <c r="A750">
        <v>742</v>
      </c>
      <c r="B750" t="s">
        <v>0</v>
      </c>
      <c r="C750">
        <v>2008</v>
      </c>
      <c r="D750">
        <v>283.01599999999996</v>
      </c>
      <c r="E750">
        <v>377.91</v>
      </c>
      <c r="F750">
        <v>530.59999999999991</v>
      </c>
      <c r="G750">
        <v>637.65899999999999</v>
      </c>
      <c r="H750">
        <v>742.505</v>
      </c>
      <c r="I750">
        <v>711.71799999999996</v>
      </c>
      <c r="J750">
        <v>681.20899999999995</v>
      </c>
      <c r="K750">
        <v>794.33699999999999</v>
      </c>
      <c r="L750">
        <v>649.19800000000009</v>
      </c>
      <c r="M750">
        <v>739.38700000000006</v>
      </c>
    </row>
    <row r="751" spans="1:15" x14ac:dyDescent="0.25">
      <c r="A751">
        <v>743</v>
      </c>
      <c r="B751" t="s">
        <v>0</v>
      </c>
      <c r="C751">
        <v>2008</v>
      </c>
      <c r="D751">
        <v>257.19299999999998</v>
      </c>
      <c r="E751">
        <v>370.56200000000001</v>
      </c>
      <c r="F751">
        <v>533.52699999999993</v>
      </c>
      <c r="G751">
        <v>635.80999999999995</v>
      </c>
      <c r="H751">
        <v>746.83900000000006</v>
      </c>
      <c r="I751">
        <v>724.32399999999996</v>
      </c>
      <c r="J751">
        <v>667.60900000000004</v>
      </c>
      <c r="K751">
        <v>776.87199999999996</v>
      </c>
      <c r="L751">
        <v>660.298</v>
      </c>
      <c r="M751">
        <v>857.41399999999999</v>
      </c>
    </row>
    <row r="752" spans="1:15" x14ac:dyDescent="0.25">
      <c r="A752">
        <v>744</v>
      </c>
      <c r="B752" t="s">
        <v>0</v>
      </c>
      <c r="C752">
        <v>2008</v>
      </c>
      <c r="D752">
        <v>266.113</v>
      </c>
      <c r="E752">
        <v>388.05099999999999</v>
      </c>
      <c r="F752">
        <v>541.72500000000002</v>
      </c>
      <c r="G752">
        <v>631.50300000000004</v>
      </c>
      <c r="H752">
        <v>718.67099999999994</v>
      </c>
      <c r="I752">
        <v>732.65899999999999</v>
      </c>
      <c r="J752">
        <v>676.78400000000011</v>
      </c>
      <c r="K752">
        <v>750.33300000000008</v>
      </c>
      <c r="L752">
        <v>757.25800000000004</v>
      </c>
      <c r="M752">
        <v>685.29099999999994</v>
      </c>
    </row>
    <row r="753" spans="1:15" x14ac:dyDescent="0.25">
      <c r="A753">
        <v>745</v>
      </c>
      <c r="B753" t="s">
        <v>0</v>
      </c>
      <c r="C753">
        <v>2008</v>
      </c>
      <c r="D753">
        <v>262.267</v>
      </c>
      <c r="E753">
        <v>390.79700000000003</v>
      </c>
      <c r="F753">
        <v>547.61899999999991</v>
      </c>
      <c r="G753">
        <v>629.35399999999993</v>
      </c>
      <c r="H753">
        <v>700.24400000000003</v>
      </c>
      <c r="I753">
        <v>737.23199999999997</v>
      </c>
      <c r="J753">
        <v>699.69800000000009</v>
      </c>
      <c r="K753">
        <v>786.98699999999997</v>
      </c>
      <c r="L753">
        <v>720.36900000000003</v>
      </c>
    </row>
    <row r="754" spans="1:15" x14ac:dyDescent="0.25">
      <c r="A754">
        <v>746</v>
      </c>
      <c r="B754" t="s">
        <v>0</v>
      </c>
      <c r="C754">
        <v>2008</v>
      </c>
      <c r="D754">
        <v>267.94900000000001</v>
      </c>
      <c r="E754">
        <v>383.327</v>
      </c>
      <c r="F754">
        <v>550.83499999999992</v>
      </c>
      <c r="G754">
        <v>654.10500000000002</v>
      </c>
      <c r="H754">
        <v>705.96299999999997</v>
      </c>
      <c r="I754">
        <v>709.90800000000002</v>
      </c>
      <c r="J754">
        <v>690.3359999999999</v>
      </c>
      <c r="K754">
        <v>806.62599999999998</v>
      </c>
      <c r="L754">
        <v>767.06399999999996</v>
      </c>
      <c r="O754">
        <v>1216.58</v>
      </c>
    </row>
    <row r="755" spans="1:15" x14ac:dyDescent="0.25">
      <c r="A755">
        <v>747</v>
      </c>
      <c r="B755" t="s">
        <v>0</v>
      </c>
      <c r="C755">
        <v>2008</v>
      </c>
      <c r="D755">
        <v>257.42599999999999</v>
      </c>
      <c r="E755">
        <v>386.44800000000004</v>
      </c>
      <c r="F755">
        <v>542.44400000000007</v>
      </c>
      <c r="G755">
        <v>604.41500000000008</v>
      </c>
      <c r="H755">
        <v>714.38499999999999</v>
      </c>
      <c r="I755">
        <v>716.28599999999994</v>
      </c>
      <c r="J755">
        <v>714.05700000000002</v>
      </c>
      <c r="K755">
        <v>790.32999999999993</v>
      </c>
      <c r="L755">
        <v>888.0440000000001</v>
      </c>
      <c r="M755">
        <v>731.07100000000003</v>
      </c>
    </row>
    <row r="756" spans="1:15" x14ac:dyDescent="0.25">
      <c r="A756">
        <v>748</v>
      </c>
      <c r="B756" t="s">
        <v>0</v>
      </c>
      <c r="C756">
        <v>2008</v>
      </c>
      <c r="D756">
        <v>260</v>
      </c>
      <c r="E756">
        <v>390.08199999999999</v>
      </c>
      <c r="F756">
        <v>563.51900000000001</v>
      </c>
      <c r="G756">
        <v>633.08500000000004</v>
      </c>
      <c r="H756">
        <v>712.63800000000003</v>
      </c>
      <c r="I756">
        <v>734.47500000000002</v>
      </c>
      <c r="J756">
        <v>675.81500000000005</v>
      </c>
      <c r="K756">
        <v>792.447</v>
      </c>
      <c r="L756">
        <v>703.35400000000004</v>
      </c>
      <c r="M756">
        <v>829.00200000000007</v>
      </c>
      <c r="O756">
        <v>1108.1399999999999</v>
      </c>
    </row>
    <row r="757" spans="1:15" x14ac:dyDescent="0.25">
      <c r="A757">
        <v>749</v>
      </c>
      <c r="B757" t="s">
        <v>0</v>
      </c>
      <c r="C757">
        <v>2008</v>
      </c>
      <c r="D757">
        <v>262.97800000000001</v>
      </c>
      <c r="E757">
        <v>381.738</v>
      </c>
      <c r="F757">
        <v>551.64700000000005</v>
      </c>
      <c r="G757">
        <v>617.51800000000003</v>
      </c>
      <c r="H757">
        <v>705.29</v>
      </c>
      <c r="I757">
        <v>716.03700000000003</v>
      </c>
      <c r="J757">
        <v>736.09299999999996</v>
      </c>
      <c r="K757">
        <v>840.27300000000002</v>
      </c>
      <c r="L757">
        <v>755.21400000000006</v>
      </c>
      <c r="M757">
        <v>629.03800000000001</v>
      </c>
    </row>
    <row r="758" spans="1:15" x14ac:dyDescent="0.25">
      <c r="A758">
        <v>750</v>
      </c>
      <c r="B758" t="s">
        <v>0</v>
      </c>
      <c r="C758">
        <v>2008</v>
      </c>
      <c r="D758">
        <v>255.07200000000003</v>
      </c>
      <c r="E758">
        <v>389.90899999999999</v>
      </c>
      <c r="F758">
        <v>558.39700000000005</v>
      </c>
      <c r="G758">
        <v>608.72800000000007</v>
      </c>
      <c r="H758">
        <v>769.13400000000001</v>
      </c>
      <c r="I758">
        <v>734.52499999999998</v>
      </c>
      <c r="J758">
        <v>732.97900000000004</v>
      </c>
      <c r="K758">
        <v>844.9140000000001</v>
      </c>
      <c r="L758">
        <v>763.8660000000001</v>
      </c>
      <c r="M758">
        <v>738.11199999999997</v>
      </c>
    </row>
    <row r="759" spans="1:15" x14ac:dyDescent="0.25">
      <c r="A759">
        <v>751</v>
      </c>
      <c r="B759" t="s">
        <v>0</v>
      </c>
      <c r="C759">
        <v>2008</v>
      </c>
      <c r="D759">
        <v>253.73099999999999</v>
      </c>
      <c r="E759">
        <v>380.24700000000001</v>
      </c>
      <c r="F759">
        <v>525.18700000000001</v>
      </c>
      <c r="G759">
        <v>616.64400000000001</v>
      </c>
      <c r="H759">
        <v>744.51100000000008</v>
      </c>
      <c r="I759">
        <v>745.65199999999993</v>
      </c>
      <c r="J759">
        <v>658.32999999999993</v>
      </c>
      <c r="K759">
        <v>790.54399999999998</v>
      </c>
      <c r="L759">
        <v>750.87</v>
      </c>
      <c r="M759">
        <v>858.57100000000003</v>
      </c>
      <c r="O759">
        <v>1061.1699999999998</v>
      </c>
    </row>
    <row r="760" spans="1:15" x14ac:dyDescent="0.25">
      <c r="A760">
        <v>752</v>
      </c>
      <c r="B760" t="s">
        <v>0</v>
      </c>
      <c r="C760">
        <v>2008</v>
      </c>
      <c r="D760">
        <v>261.68299999999999</v>
      </c>
      <c r="E760">
        <v>389.07000000000005</v>
      </c>
      <c r="F760">
        <v>534.63</v>
      </c>
      <c r="G760">
        <v>631.34400000000005</v>
      </c>
      <c r="H760">
        <v>701.54300000000001</v>
      </c>
      <c r="I760">
        <v>730.62400000000002</v>
      </c>
      <c r="J760">
        <v>701.61300000000006</v>
      </c>
      <c r="K760">
        <v>844.44399999999996</v>
      </c>
      <c r="L760">
        <v>802.05499999999995</v>
      </c>
      <c r="M760">
        <v>628.46199999999999</v>
      </c>
      <c r="O760">
        <v>1161.8200000000002</v>
      </c>
    </row>
    <row r="761" spans="1:15" x14ac:dyDescent="0.25">
      <c r="A761">
        <v>753</v>
      </c>
      <c r="B761" t="s">
        <v>0</v>
      </c>
      <c r="C761">
        <v>2008</v>
      </c>
      <c r="D761">
        <v>257.19900000000001</v>
      </c>
      <c r="E761">
        <v>393.74700000000001</v>
      </c>
      <c r="F761">
        <v>549.53600000000006</v>
      </c>
      <c r="G761">
        <v>615.76499999999999</v>
      </c>
      <c r="H761">
        <v>685.33200000000011</v>
      </c>
      <c r="I761">
        <v>714.02299999999991</v>
      </c>
      <c r="J761">
        <v>710.66099999999994</v>
      </c>
      <c r="K761">
        <v>844.70699999999999</v>
      </c>
      <c r="L761">
        <v>803.65699999999993</v>
      </c>
      <c r="M761">
        <v>857.01499999999999</v>
      </c>
    </row>
    <row r="762" spans="1:15" x14ac:dyDescent="0.25">
      <c r="A762">
        <v>754</v>
      </c>
      <c r="B762" t="s">
        <v>0</v>
      </c>
      <c r="C762">
        <v>2008</v>
      </c>
      <c r="D762">
        <v>242.23400000000001</v>
      </c>
      <c r="E762">
        <v>399.041</v>
      </c>
      <c r="F762">
        <v>538.24</v>
      </c>
      <c r="G762">
        <v>635.69200000000001</v>
      </c>
      <c r="H762">
        <v>697.46100000000001</v>
      </c>
      <c r="I762">
        <v>710.04599999999994</v>
      </c>
      <c r="J762">
        <v>721.351</v>
      </c>
      <c r="K762">
        <v>777.37199999999996</v>
      </c>
      <c r="L762">
        <v>767.9</v>
      </c>
      <c r="M762">
        <v>781.51400000000001</v>
      </c>
      <c r="O762">
        <v>1025.8100000000002</v>
      </c>
    </row>
    <row r="763" spans="1:15" x14ac:dyDescent="0.25">
      <c r="A763">
        <v>755</v>
      </c>
      <c r="B763" t="s">
        <v>0</v>
      </c>
      <c r="C763">
        <v>2008</v>
      </c>
      <c r="D763">
        <v>267.76100000000002</v>
      </c>
      <c r="E763">
        <v>380</v>
      </c>
      <c r="F763">
        <v>535.87900000000002</v>
      </c>
      <c r="G763">
        <v>589.59500000000003</v>
      </c>
      <c r="H763">
        <v>656.2829999999999</v>
      </c>
      <c r="I763">
        <v>733.85599999999999</v>
      </c>
      <c r="J763">
        <v>664.18799999999999</v>
      </c>
      <c r="K763">
        <v>778.44299999999998</v>
      </c>
      <c r="L763">
        <v>697.15800000000002</v>
      </c>
      <c r="M763">
        <v>746.399</v>
      </c>
      <c r="O763">
        <v>1089.17</v>
      </c>
    </row>
    <row r="764" spans="1:15" x14ac:dyDescent="0.25">
      <c r="A764">
        <v>756</v>
      </c>
      <c r="B764" t="s">
        <v>0</v>
      </c>
      <c r="C764">
        <v>2008</v>
      </c>
      <c r="D764">
        <v>259.85500000000002</v>
      </c>
      <c r="E764">
        <v>389.68399999999997</v>
      </c>
      <c r="F764">
        <v>526.75099999999998</v>
      </c>
      <c r="G764">
        <v>607.61099999999999</v>
      </c>
      <c r="H764">
        <v>736.95299999999997</v>
      </c>
      <c r="I764">
        <v>714.49300000000005</v>
      </c>
      <c r="J764">
        <v>672.87300000000005</v>
      </c>
      <c r="K764">
        <v>776.67100000000005</v>
      </c>
      <c r="L764">
        <v>764.47399999999993</v>
      </c>
      <c r="M764">
        <v>676.74299999999994</v>
      </c>
      <c r="O764">
        <v>882.75300000000004</v>
      </c>
    </row>
    <row r="765" spans="1:15" x14ac:dyDescent="0.25">
      <c r="A765">
        <v>757</v>
      </c>
      <c r="B765" t="s">
        <v>0</v>
      </c>
      <c r="C765">
        <v>2008</v>
      </c>
      <c r="D765">
        <v>267.33099999999996</v>
      </c>
      <c r="E765">
        <v>385.45600000000002</v>
      </c>
      <c r="F765">
        <v>521.45399999999995</v>
      </c>
      <c r="G765">
        <v>610.05600000000004</v>
      </c>
      <c r="H765">
        <v>709.69200000000001</v>
      </c>
      <c r="I765">
        <v>689.43299999999999</v>
      </c>
      <c r="J765">
        <v>698.69099999999992</v>
      </c>
      <c r="K765">
        <v>851.005</v>
      </c>
      <c r="L765">
        <v>913.03700000000003</v>
      </c>
      <c r="M765">
        <v>840.36299999999994</v>
      </c>
      <c r="O765">
        <v>1079.98</v>
      </c>
    </row>
    <row r="766" spans="1:15" x14ac:dyDescent="0.25">
      <c r="A766">
        <v>758</v>
      </c>
      <c r="B766" t="s">
        <v>0</v>
      </c>
      <c r="C766">
        <v>2008</v>
      </c>
      <c r="D766">
        <v>261.85199999999998</v>
      </c>
      <c r="E766">
        <v>389.71</v>
      </c>
      <c r="F766">
        <v>515.27699999999993</v>
      </c>
      <c r="G766">
        <v>618.53599999999994</v>
      </c>
      <c r="H766">
        <v>709.03700000000003</v>
      </c>
      <c r="I766">
        <v>727.81</v>
      </c>
      <c r="J766">
        <v>708.62400000000002</v>
      </c>
      <c r="K766">
        <v>797.31899999999996</v>
      </c>
      <c r="L766">
        <v>771.69500000000005</v>
      </c>
    </row>
    <row r="767" spans="1:15" x14ac:dyDescent="0.25">
      <c r="A767">
        <v>759</v>
      </c>
      <c r="B767" t="s">
        <v>0</v>
      </c>
      <c r="C767">
        <v>2008</v>
      </c>
      <c r="D767">
        <v>274.39699999999999</v>
      </c>
      <c r="E767">
        <v>380.94499999999999</v>
      </c>
      <c r="F767">
        <v>559.053</v>
      </c>
      <c r="G767">
        <v>640.96199999999999</v>
      </c>
      <c r="H767">
        <v>762.06</v>
      </c>
      <c r="I767">
        <v>703.98500000000001</v>
      </c>
      <c r="J767">
        <v>698.58199999999999</v>
      </c>
      <c r="K767">
        <v>814.99299999999994</v>
      </c>
      <c r="L767">
        <v>703.08</v>
      </c>
      <c r="O767">
        <v>1152.42</v>
      </c>
    </row>
    <row r="768" spans="1:15" x14ac:dyDescent="0.25">
      <c r="A768">
        <v>760</v>
      </c>
      <c r="B768" t="s">
        <v>0</v>
      </c>
      <c r="C768">
        <v>2008</v>
      </c>
      <c r="D768">
        <v>271.08</v>
      </c>
      <c r="E768">
        <v>390.036</v>
      </c>
      <c r="F768">
        <v>531.06700000000001</v>
      </c>
      <c r="G768">
        <v>606.88</v>
      </c>
      <c r="H768">
        <v>731.97199999999998</v>
      </c>
      <c r="I768">
        <v>736.08100000000002</v>
      </c>
      <c r="J768">
        <v>688.00399999999991</v>
      </c>
      <c r="K768">
        <v>787.04499999999996</v>
      </c>
      <c r="L768">
        <v>850.61</v>
      </c>
      <c r="M768">
        <v>712.14200000000005</v>
      </c>
    </row>
    <row r="769" spans="1:15" x14ac:dyDescent="0.25">
      <c r="A769">
        <v>761</v>
      </c>
      <c r="B769" t="s">
        <v>0</v>
      </c>
      <c r="C769">
        <v>2008</v>
      </c>
      <c r="D769">
        <v>247.20000000000002</v>
      </c>
      <c r="E769">
        <v>402.01900000000001</v>
      </c>
      <c r="F769">
        <v>564.77800000000002</v>
      </c>
      <c r="G769">
        <v>583.42999999999995</v>
      </c>
      <c r="H769">
        <v>714.06099999999992</v>
      </c>
      <c r="I769">
        <v>724.87100000000009</v>
      </c>
      <c r="J769">
        <v>721.43999999999994</v>
      </c>
      <c r="K769">
        <v>816.2</v>
      </c>
      <c r="L769">
        <v>665.678</v>
      </c>
      <c r="O769">
        <v>989.02300000000002</v>
      </c>
    </row>
    <row r="770" spans="1:15" x14ac:dyDescent="0.25">
      <c r="A770">
        <v>762</v>
      </c>
      <c r="B770" t="s">
        <v>0</v>
      </c>
      <c r="C770">
        <v>2008</v>
      </c>
      <c r="D770">
        <v>262.02699999999999</v>
      </c>
      <c r="E770">
        <v>401.67099999999999</v>
      </c>
      <c r="F770">
        <v>529.63800000000003</v>
      </c>
      <c r="G770">
        <v>638.90800000000002</v>
      </c>
      <c r="H770">
        <v>722.35</v>
      </c>
      <c r="I770">
        <v>733.97400000000005</v>
      </c>
      <c r="J770">
        <v>717.39400000000001</v>
      </c>
      <c r="K770">
        <v>798.39499999999998</v>
      </c>
      <c r="L770">
        <v>818.15300000000002</v>
      </c>
      <c r="M770">
        <v>778.19099999999992</v>
      </c>
    </row>
    <row r="771" spans="1:15" x14ac:dyDescent="0.25">
      <c r="A771">
        <v>763</v>
      </c>
      <c r="B771" t="s">
        <v>0</v>
      </c>
      <c r="C771">
        <v>2008</v>
      </c>
      <c r="D771">
        <v>256.19599999999997</v>
      </c>
      <c r="E771">
        <v>382.67600000000004</v>
      </c>
      <c r="F771">
        <v>546.27800000000002</v>
      </c>
      <c r="G771">
        <v>602.49599999999998</v>
      </c>
      <c r="H771">
        <v>746.11</v>
      </c>
      <c r="I771">
        <v>699.30200000000002</v>
      </c>
      <c r="J771">
        <v>718.93</v>
      </c>
      <c r="K771">
        <v>811.20400000000006</v>
      </c>
      <c r="L771">
        <v>862.60599999999999</v>
      </c>
      <c r="M771">
        <v>710.101</v>
      </c>
    </row>
    <row r="772" spans="1:15" x14ac:dyDescent="0.25">
      <c r="A772">
        <v>764</v>
      </c>
      <c r="B772" t="s">
        <v>0</v>
      </c>
      <c r="C772">
        <v>2008</v>
      </c>
      <c r="D772">
        <v>268.24299999999999</v>
      </c>
      <c r="E772">
        <v>386.93699999999995</v>
      </c>
      <c r="F772">
        <v>536.07000000000005</v>
      </c>
      <c r="G772">
        <v>609.51100000000008</v>
      </c>
      <c r="H772">
        <v>721.23300000000006</v>
      </c>
      <c r="I772">
        <v>722.822</v>
      </c>
      <c r="J772">
        <v>695.46900000000005</v>
      </c>
      <c r="K772">
        <v>782.52100000000007</v>
      </c>
      <c r="L772">
        <v>788.95400000000006</v>
      </c>
      <c r="M772">
        <v>680.88400000000001</v>
      </c>
      <c r="O772">
        <v>1000.1199999999999</v>
      </c>
    </row>
    <row r="773" spans="1:15" x14ac:dyDescent="0.25">
      <c r="A773">
        <v>765</v>
      </c>
      <c r="B773" t="s">
        <v>0</v>
      </c>
      <c r="C773">
        <v>2008</v>
      </c>
      <c r="D773">
        <v>266.59899999999999</v>
      </c>
      <c r="E773">
        <v>379.81900000000002</v>
      </c>
      <c r="F773">
        <v>555.005</v>
      </c>
      <c r="G773">
        <v>640.88800000000003</v>
      </c>
      <c r="H773">
        <v>710.63800000000003</v>
      </c>
      <c r="I773">
        <v>733.40599999999995</v>
      </c>
      <c r="J773">
        <v>696.63299999999992</v>
      </c>
      <c r="K773">
        <v>813.61300000000006</v>
      </c>
      <c r="L773">
        <v>849.096</v>
      </c>
      <c r="M773">
        <v>778.702</v>
      </c>
    </row>
    <row r="774" spans="1:15" x14ac:dyDescent="0.25">
      <c r="A774">
        <v>766</v>
      </c>
      <c r="B774" t="s">
        <v>0</v>
      </c>
      <c r="C774">
        <v>2008</v>
      </c>
      <c r="D774">
        <v>269.517</v>
      </c>
      <c r="E774">
        <v>396.92</v>
      </c>
      <c r="F774">
        <v>537.16</v>
      </c>
      <c r="G774">
        <v>616.43299999999999</v>
      </c>
      <c r="H774">
        <v>735.18899999999996</v>
      </c>
      <c r="I774">
        <v>735.649</v>
      </c>
      <c r="J774">
        <v>689.61599999999999</v>
      </c>
      <c r="K774">
        <v>825.94599999999991</v>
      </c>
      <c r="L774">
        <v>729.63900000000001</v>
      </c>
      <c r="M774">
        <v>683.99</v>
      </c>
      <c r="O774">
        <v>1148.8</v>
      </c>
    </row>
    <row r="775" spans="1:15" x14ac:dyDescent="0.25">
      <c r="A775">
        <v>767</v>
      </c>
      <c r="B775" t="s">
        <v>0</v>
      </c>
      <c r="C775">
        <v>2008</v>
      </c>
      <c r="D775">
        <v>250.54</v>
      </c>
      <c r="E775">
        <v>380.51299999999998</v>
      </c>
      <c r="F775">
        <v>510.24599999999998</v>
      </c>
      <c r="G775">
        <v>630.41100000000006</v>
      </c>
      <c r="H775">
        <v>704.101</v>
      </c>
      <c r="I775">
        <v>697.78</v>
      </c>
      <c r="J775">
        <v>714.9910000000001</v>
      </c>
      <c r="K775">
        <v>804.31399999999996</v>
      </c>
      <c r="L775">
        <v>756.80899999999997</v>
      </c>
      <c r="M775">
        <v>800</v>
      </c>
    </row>
    <row r="776" spans="1:15" x14ac:dyDescent="0.25">
      <c r="A776">
        <v>768</v>
      </c>
      <c r="B776" t="s">
        <v>0</v>
      </c>
      <c r="C776">
        <v>2008</v>
      </c>
      <c r="D776">
        <v>261.822</v>
      </c>
      <c r="E776">
        <v>375.65300000000002</v>
      </c>
      <c r="F776">
        <v>547.43200000000002</v>
      </c>
      <c r="G776">
        <v>619.65000000000009</v>
      </c>
      <c r="H776">
        <v>753.74099999999999</v>
      </c>
      <c r="I776">
        <v>686.85599999999999</v>
      </c>
      <c r="J776">
        <v>703.51600000000008</v>
      </c>
      <c r="K776">
        <v>849.62199999999996</v>
      </c>
      <c r="L776">
        <v>801.76199999999994</v>
      </c>
      <c r="M776">
        <v>648.54</v>
      </c>
    </row>
    <row r="777" spans="1:15" x14ac:dyDescent="0.25">
      <c r="A777">
        <v>769</v>
      </c>
      <c r="B777" t="s">
        <v>0</v>
      </c>
      <c r="C777">
        <v>2008</v>
      </c>
      <c r="D777">
        <v>272.47800000000001</v>
      </c>
      <c r="E777">
        <v>376.36599999999999</v>
      </c>
      <c r="F777">
        <v>513.28200000000004</v>
      </c>
      <c r="G777">
        <v>585.91000000000008</v>
      </c>
      <c r="H777">
        <v>714.52300000000002</v>
      </c>
      <c r="I777">
        <v>710.04599999999994</v>
      </c>
      <c r="J777">
        <v>726.74300000000005</v>
      </c>
      <c r="K777">
        <v>793.18299999999999</v>
      </c>
      <c r="L777">
        <v>671.61500000000001</v>
      </c>
      <c r="M777">
        <v>836.13800000000003</v>
      </c>
    </row>
    <row r="778" spans="1:15" x14ac:dyDescent="0.25">
      <c r="A778">
        <v>770</v>
      </c>
      <c r="B778" t="s">
        <v>0</v>
      </c>
      <c r="C778">
        <v>2008</v>
      </c>
      <c r="D778">
        <v>262.81200000000001</v>
      </c>
      <c r="E778">
        <v>374.142</v>
      </c>
      <c r="F778">
        <v>532.59500000000003</v>
      </c>
      <c r="G778">
        <v>615.76400000000001</v>
      </c>
      <c r="H778">
        <v>719.57400000000007</v>
      </c>
      <c r="I778">
        <v>727.83699999999999</v>
      </c>
      <c r="J778">
        <v>717.60599999999999</v>
      </c>
      <c r="K778">
        <v>795.34100000000001</v>
      </c>
      <c r="L778">
        <v>803.37300000000005</v>
      </c>
      <c r="M778">
        <v>743.68500000000006</v>
      </c>
      <c r="O778">
        <v>1062.8</v>
      </c>
    </row>
    <row r="779" spans="1:15" x14ac:dyDescent="0.25">
      <c r="A779">
        <v>771</v>
      </c>
      <c r="B779" t="s">
        <v>0</v>
      </c>
      <c r="C779">
        <v>2008</v>
      </c>
      <c r="D779">
        <v>272.00299999999999</v>
      </c>
      <c r="E779">
        <v>408.68</v>
      </c>
      <c r="F779">
        <v>540.56000000000006</v>
      </c>
      <c r="G779">
        <v>585.41100000000006</v>
      </c>
      <c r="H779">
        <v>689.36500000000001</v>
      </c>
      <c r="I779">
        <v>730.60599999999999</v>
      </c>
      <c r="J779">
        <v>694.93499999999995</v>
      </c>
      <c r="K779">
        <v>817.08</v>
      </c>
      <c r="L779">
        <v>848.51499999999999</v>
      </c>
      <c r="M779">
        <v>826.16800000000001</v>
      </c>
    </row>
    <row r="780" spans="1:15" x14ac:dyDescent="0.25">
      <c r="A780">
        <v>772</v>
      </c>
      <c r="B780" t="s">
        <v>0</v>
      </c>
      <c r="C780">
        <v>2008</v>
      </c>
      <c r="D780">
        <v>274.93200000000002</v>
      </c>
      <c r="E780">
        <v>395.48299999999995</v>
      </c>
      <c r="F780">
        <v>541.59699999999998</v>
      </c>
      <c r="G780">
        <v>643.24899999999991</v>
      </c>
      <c r="H780">
        <v>687.43299999999999</v>
      </c>
      <c r="I780">
        <v>735.45299999999997</v>
      </c>
      <c r="J780">
        <v>721.56500000000005</v>
      </c>
      <c r="K780">
        <v>788.673</v>
      </c>
      <c r="L780">
        <v>802.94600000000003</v>
      </c>
      <c r="M780">
        <v>900</v>
      </c>
    </row>
    <row r="781" spans="1:15" x14ac:dyDescent="0.25">
      <c r="A781">
        <v>773</v>
      </c>
      <c r="B781" t="s">
        <v>0</v>
      </c>
      <c r="C781">
        <v>2008</v>
      </c>
      <c r="D781">
        <v>266.70999999999998</v>
      </c>
      <c r="E781">
        <v>374.13299999999998</v>
      </c>
      <c r="F781">
        <v>524.39100000000008</v>
      </c>
      <c r="G781">
        <v>602.91300000000001</v>
      </c>
      <c r="H781">
        <v>713.51600000000008</v>
      </c>
      <c r="I781">
        <v>740.56700000000001</v>
      </c>
      <c r="J781">
        <v>708.279</v>
      </c>
      <c r="K781">
        <v>748.096</v>
      </c>
      <c r="L781">
        <v>708.33</v>
      </c>
      <c r="M781">
        <v>732.23899999999992</v>
      </c>
      <c r="O781">
        <v>1086.9000000000001</v>
      </c>
    </row>
    <row r="782" spans="1:15" x14ac:dyDescent="0.25">
      <c r="A782">
        <v>774</v>
      </c>
      <c r="B782" t="s">
        <v>0</v>
      </c>
      <c r="C782">
        <v>2008</v>
      </c>
      <c r="D782">
        <v>284.88900000000001</v>
      </c>
      <c r="E782">
        <v>383.024</v>
      </c>
      <c r="F782">
        <v>555.06900000000007</v>
      </c>
      <c r="G782">
        <v>596.95299999999997</v>
      </c>
      <c r="H782">
        <v>720.74599999999998</v>
      </c>
      <c r="I782">
        <v>724.12800000000004</v>
      </c>
      <c r="J782">
        <v>735.54699999999991</v>
      </c>
      <c r="K782">
        <v>811.88700000000006</v>
      </c>
      <c r="L782">
        <v>720.28000000000009</v>
      </c>
      <c r="M782">
        <v>657.31</v>
      </c>
    </row>
    <row r="783" spans="1:15" x14ac:dyDescent="0.25">
      <c r="A783">
        <v>775</v>
      </c>
      <c r="B783" t="s">
        <v>0</v>
      </c>
      <c r="C783">
        <v>2008</v>
      </c>
      <c r="D783">
        <v>270.97500000000002</v>
      </c>
      <c r="E783">
        <v>396.32299999999998</v>
      </c>
      <c r="F783">
        <v>531.822</v>
      </c>
      <c r="G783">
        <v>605.71500000000003</v>
      </c>
      <c r="H783">
        <v>748.46500000000003</v>
      </c>
      <c r="I783">
        <v>710.90699999999993</v>
      </c>
      <c r="J783">
        <v>692.55799999999999</v>
      </c>
      <c r="K783">
        <v>792.31399999999996</v>
      </c>
      <c r="L783">
        <v>873.61500000000001</v>
      </c>
      <c r="M783">
        <v>738.12</v>
      </c>
    </row>
    <row r="784" spans="1:15" x14ac:dyDescent="0.25">
      <c r="A784">
        <v>776</v>
      </c>
      <c r="B784" t="s">
        <v>0</v>
      </c>
      <c r="C784">
        <v>2008</v>
      </c>
      <c r="D784">
        <v>265.88600000000002</v>
      </c>
      <c r="E784">
        <v>405.74599999999998</v>
      </c>
      <c r="F784">
        <v>535.154</v>
      </c>
      <c r="G784">
        <v>617.85500000000002</v>
      </c>
      <c r="H784">
        <v>741.03499999999997</v>
      </c>
      <c r="I784">
        <v>713.73200000000008</v>
      </c>
      <c r="J784">
        <v>679.81600000000003</v>
      </c>
      <c r="K784">
        <v>790.84100000000001</v>
      </c>
      <c r="L784">
        <v>668.76599999999996</v>
      </c>
      <c r="O784">
        <v>1172.1500000000001</v>
      </c>
    </row>
    <row r="785" spans="1:15" x14ac:dyDescent="0.25">
      <c r="A785">
        <v>777</v>
      </c>
      <c r="B785" t="s">
        <v>0</v>
      </c>
      <c r="C785">
        <v>2008</v>
      </c>
      <c r="D785">
        <v>254.22800000000001</v>
      </c>
      <c r="E785">
        <v>376.84299999999996</v>
      </c>
      <c r="F785">
        <v>535.68099999999993</v>
      </c>
      <c r="G785">
        <v>596.64300000000003</v>
      </c>
      <c r="H785">
        <v>745.22799999999995</v>
      </c>
      <c r="I785">
        <v>700.79199999999992</v>
      </c>
      <c r="J785">
        <v>685.12900000000002</v>
      </c>
      <c r="K785">
        <v>777.48500000000001</v>
      </c>
      <c r="L785">
        <v>803.75</v>
      </c>
      <c r="M785">
        <v>762.47399999999993</v>
      </c>
    </row>
    <row r="786" spans="1:15" x14ac:dyDescent="0.25">
      <c r="A786">
        <v>778</v>
      </c>
      <c r="B786" t="s">
        <v>0</v>
      </c>
      <c r="C786">
        <v>2008</v>
      </c>
      <c r="D786">
        <v>256.22199999999998</v>
      </c>
      <c r="E786">
        <v>386.88800000000003</v>
      </c>
      <c r="F786">
        <v>520.80200000000002</v>
      </c>
      <c r="G786">
        <v>603.40800000000002</v>
      </c>
      <c r="H786">
        <v>709.428</v>
      </c>
      <c r="I786">
        <v>712.01400000000001</v>
      </c>
      <c r="J786">
        <v>703.02200000000005</v>
      </c>
      <c r="K786">
        <v>764.00699999999995</v>
      </c>
      <c r="L786">
        <v>800.47900000000004</v>
      </c>
      <c r="M786">
        <v>750.28399999999999</v>
      </c>
      <c r="O786">
        <v>939.67399999999998</v>
      </c>
    </row>
    <row r="787" spans="1:15" x14ac:dyDescent="0.25">
      <c r="A787">
        <v>779</v>
      </c>
      <c r="B787" t="s">
        <v>0</v>
      </c>
      <c r="C787">
        <v>2008</v>
      </c>
      <c r="D787">
        <v>267.07100000000003</v>
      </c>
      <c r="E787">
        <v>392.01299999999998</v>
      </c>
      <c r="F787">
        <v>548.24300000000005</v>
      </c>
      <c r="G787">
        <v>612.10500000000002</v>
      </c>
      <c r="H787">
        <v>716.10399999999993</v>
      </c>
      <c r="I787">
        <v>709.87800000000004</v>
      </c>
      <c r="J787">
        <v>705.12699999999995</v>
      </c>
      <c r="K787">
        <v>822.86400000000003</v>
      </c>
      <c r="L787">
        <v>778.6110000000001</v>
      </c>
      <c r="M787">
        <v>785.55600000000004</v>
      </c>
    </row>
    <row r="788" spans="1:15" x14ac:dyDescent="0.25">
      <c r="A788">
        <v>780</v>
      </c>
      <c r="B788" t="s">
        <v>0</v>
      </c>
      <c r="C788">
        <v>2008</v>
      </c>
      <c r="D788">
        <v>257.38899999999995</v>
      </c>
      <c r="E788">
        <v>396.38600000000002</v>
      </c>
      <c r="F788">
        <v>539.21399999999994</v>
      </c>
      <c r="G788">
        <v>619.31799999999998</v>
      </c>
      <c r="H788">
        <v>698.30599999999993</v>
      </c>
      <c r="I788">
        <v>735.27200000000005</v>
      </c>
      <c r="J788">
        <v>714.85500000000002</v>
      </c>
      <c r="K788">
        <v>776.01699999999994</v>
      </c>
      <c r="L788">
        <v>828.226</v>
      </c>
      <c r="M788">
        <v>877.03699999999992</v>
      </c>
    </row>
    <row r="789" spans="1:15" x14ac:dyDescent="0.25">
      <c r="A789">
        <v>781</v>
      </c>
      <c r="B789" t="s">
        <v>0</v>
      </c>
      <c r="C789">
        <v>2008</v>
      </c>
      <c r="D789">
        <v>262.79899999999998</v>
      </c>
      <c r="E789">
        <v>376.65800000000002</v>
      </c>
      <c r="F789">
        <v>545.36799999999994</v>
      </c>
      <c r="G789">
        <v>623.87800000000004</v>
      </c>
      <c r="H789">
        <v>700.798</v>
      </c>
      <c r="I789">
        <v>701.7600000000001</v>
      </c>
      <c r="J789">
        <v>720.63400000000001</v>
      </c>
      <c r="K789">
        <v>801.90200000000004</v>
      </c>
      <c r="L789">
        <v>751.02800000000002</v>
      </c>
      <c r="M789">
        <v>723.47300000000007</v>
      </c>
      <c r="O789">
        <v>1276.92</v>
      </c>
    </row>
    <row r="790" spans="1:15" x14ac:dyDescent="0.25">
      <c r="A790">
        <v>782</v>
      </c>
      <c r="B790" t="s">
        <v>0</v>
      </c>
      <c r="C790">
        <v>2008</v>
      </c>
      <c r="D790">
        <v>268.39699999999999</v>
      </c>
      <c r="E790">
        <v>385.06</v>
      </c>
      <c r="F790">
        <v>530.63800000000003</v>
      </c>
      <c r="G790">
        <v>647.41300000000001</v>
      </c>
      <c r="H790">
        <v>705.447</v>
      </c>
      <c r="I790">
        <v>701.91599999999994</v>
      </c>
      <c r="J790">
        <v>703.61700000000008</v>
      </c>
      <c r="K790">
        <v>797.93599999999992</v>
      </c>
      <c r="L790">
        <v>822.06399999999996</v>
      </c>
      <c r="M790">
        <v>827.35</v>
      </c>
    </row>
    <row r="791" spans="1:15" x14ac:dyDescent="0.25">
      <c r="A791">
        <v>783</v>
      </c>
      <c r="B791" t="s">
        <v>0</v>
      </c>
      <c r="C791">
        <v>2008</v>
      </c>
      <c r="D791">
        <v>264.17600000000004</v>
      </c>
      <c r="E791">
        <v>397.214</v>
      </c>
      <c r="F791">
        <v>538.88400000000001</v>
      </c>
      <c r="G791">
        <v>606.35799999999995</v>
      </c>
      <c r="H791">
        <v>712.98500000000001</v>
      </c>
      <c r="I791">
        <v>735.48099999999999</v>
      </c>
      <c r="J791">
        <v>721.23800000000006</v>
      </c>
      <c r="K791">
        <v>776.23099999999999</v>
      </c>
      <c r="L791">
        <v>705.7639999999999</v>
      </c>
      <c r="M791">
        <v>732.66699999999992</v>
      </c>
    </row>
    <row r="792" spans="1:15" x14ac:dyDescent="0.25">
      <c r="A792">
        <v>784</v>
      </c>
      <c r="B792" t="s">
        <v>0</v>
      </c>
      <c r="C792">
        <v>2008</v>
      </c>
      <c r="D792">
        <v>275.25100000000003</v>
      </c>
      <c r="E792">
        <v>379.76500000000004</v>
      </c>
      <c r="F792">
        <v>515.95999999999992</v>
      </c>
      <c r="G792">
        <v>598.44200000000001</v>
      </c>
      <c r="H792">
        <v>682.62900000000002</v>
      </c>
      <c r="I792">
        <v>703.66600000000005</v>
      </c>
      <c r="J792">
        <v>696.19799999999998</v>
      </c>
      <c r="K792">
        <v>848.53300000000002</v>
      </c>
      <c r="L792">
        <v>666.52699999999993</v>
      </c>
      <c r="M792">
        <v>636.30600000000004</v>
      </c>
    </row>
    <row r="793" spans="1:15" x14ac:dyDescent="0.25">
      <c r="A793">
        <v>785</v>
      </c>
      <c r="B793" t="s">
        <v>0</v>
      </c>
      <c r="C793">
        <v>2008</v>
      </c>
      <c r="D793">
        <v>269.95499999999998</v>
      </c>
      <c r="E793">
        <v>389.59199999999998</v>
      </c>
      <c r="F793">
        <v>552.05200000000002</v>
      </c>
      <c r="G793">
        <v>632.62099999999998</v>
      </c>
      <c r="H793">
        <v>706.45400000000006</v>
      </c>
      <c r="I793">
        <v>695.64700000000005</v>
      </c>
      <c r="J793">
        <v>710.63900000000001</v>
      </c>
      <c r="K793">
        <v>807.02800000000002</v>
      </c>
      <c r="L793">
        <v>585.62800000000004</v>
      </c>
      <c r="O793">
        <v>1027.04</v>
      </c>
    </row>
    <row r="794" spans="1:15" x14ac:dyDescent="0.25">
      <c r="A794">
        <v>786</v>
      </c>
      <c r="B794" t="s">
        <v>0</v>
      </c>
      <c r="C794">
        <v>2008</v>
      </c>
      <c r="D794">
        <v>257.524</v>
      </c>
      <c r="E794">
        <v>371.50799999999998</v>
      </c>
      <c r="F794">
        <v>533.11599999999999</v>
      </c>
      <c r="G794">
        <v>628.39</v>
      </c>
      <c r="H794">
        <v>757.52</v>
      </c>
      <c r="I794">
        <v>718.625</v>
      </c>
      <c r="J794">
        <v>713.54499999999996</v>
      </c>
      <c r="K794">
        <v>823.48299999999995</v>
      </c>
      <c r="L794">
        <v>788.84100000000001</v>
      </c>
      <c r="M794">
        <v>839.81799999999998</v>
      </c>
    </row>
    <row r="795" spans="1:15" x14ac:dyDescent="0.25">
      <c r="A795">
        <v>787</v>
      </c>
      <c r="B795" t="s">
        <v>0</v>
      </c>
      <c r="C795">
        <v>2008</v>
      </c>
      <c r="D795">
        <v>252.11799999999999</v>
      </c>
      <c r="E795">
        <v>370.01499999999999</v>
      </c>
      <c r="F795">
        <v>525.18299999999999</v>
      </c>
      <c r="G795">
        <v>617.22699999999998</v>
      </c>
      <c r="H795">
        <v>749.298</v>
      </c>
      <c r="I795">
        <v>704.09</v>
      </c>
      <c r="J795">
        <v>706.98</v>
      </c>
      <c r="K795">
        <v>781.346</v>
      </c>
      <c r="L795">
        <v>752.01700000000005</v>
      </c>
      <c r="O795">
        <v>1167.8900000000001</v>
      </c>
    </row>
    <row r="796" spans="1:15" x14ac:dyDescent="0.25">
      <c r="A796">
        <v>788</v>
      </c>
      <c r="B796" t="s">
        <v>0</v>
      </c>
      <c r="C796">
        <v>2008</v>
      </c>
      <c r="D796">
        <v>290.34900000000005</v>
      </c>
      <c r="E796">
        <v>398.10599999999999</v>
      </c>
      <c r="F796">
        <v>529.93000000000006</v>
      </c>
      <c r="G796">
        <v>627.76900000000001</v>
      </c>
      <c r="H796">
        <v>737.05500000000006</v>
      </c>
      <c r="I796">
        <v>693.71799999999996</v>
      </c>
      <c r="J796">
        <v>724.37300000000005</v>
      </c>
      <c r="K796">
        <v>773.91399999999999</v>
      </c>
      <c r="L796">
        <v>747.81600000000003</v>
      </c>
      <c r="O796">
        <v>1183.46</v>
      </c>
    </row>
    <row r="797" spans="1:15" x14ac:dyDescent="0.25">
      <c r="A797">
        <v>789</v>
      </c>
      <c r="B797" t="s">
        <v>0</v>
      </c>
      <c r="C797">
        <v>2008</v>
      </c>
      <c r="D797">
        <v>265.21699999999998</v>
      </c>
      <c r="E797">
        <v>406.48200000000003</v>
      </c>
      <c r="F797">
        <v>526.28800000000001</v>
      </c>
      <c r="G797">
        <v>573.48699999999997</v>
      </c>
      <c r="H797">
        <v>736.18200000000002</v>
      </c>
      <c r="I797">
        <v>722.53399999999999</v>
      </c>
      <c r="J797">
        <v>704.33600000000001</v>
      </c>
      <c r="K797">
        <v>789.29499999999996</v>
      </c>
      <c r="L797">
        <v>723.774</v>
      </c>
    </row>
    <row r="798" spans="1:15" x14ac:dyDescent="0.25">
      <c r="A798">
        <v>790</v>
      </c>
      <c r="B798" t="s">
        <v>0</v>
      </c>
      <c r="C798">
        <v>2008</v>
      </c>
      <c r="D798">
        <v>257.55699999999996</v>
      </c>
      <c r="E798">
        <v>381.35200000000003</v>
      </c>
      <c r="F798">
        <v>538.11900000000003</v>
      </c>
      <c r="G798">
        <v>611.173</v>
      </c>
      <c r="H798">
        <v>722.31299999999999</v>
      </c>
      <c r="I798">
        <v>724.596</v>
      </c>
      <c r="J798">
        <v>706.90299999999991</v>
      </c>
      <c r="K798">
        <v>764.62</v>
      </c>
      <c r="L798">
        <v>781.24400000000003</v>
      </c>
      <c r="M798">
        <v>641.48900000000003</v>
      </c>
      <c r="O798">
        <v>1039.8899999999999</v>
      </c>
    </row>
    <row r="799" spans="1:15" x14ac:dyDescent="0.25">
      <c r="A799">
        <v>791</v>
      </c>
      <c r="B799" t="s">
        <v>0</v>
      </c>
      <c r="C799">
        <v>2008</v>
      </c>
      <c r="D799">
        <v>263.81700000000001</v>
      </c>
      <c r="E799">
        <v>390.17099999999999</v>
      </c>
      <c r="F799">
        <v>548.28100000000006</v>
      </c>
      <c r="G799">
        <v>594.53899999999999</v>
      </c>
      <c r="H799">
        <v>732.68599999999992</v>
      </c>
      <c r="I799">
        <v>694.78800000000001</v>
      </c>
      <c r="J799">
        <v>733.04599999999994</v>
      </c>
      <c r="K799">
        <v>768.33100000000002</v>
      </c>
      <c r="L799">
        <v>855.04399999999998</v>
      </c>
      <c r="M799">
        <v>666.58799999999997</v>
      </c>
      <c r="O799">
        <v>1052.03</v>
      </c>
    </row>
    <row r="800" spans="1:15" x14ac:dyDescent="0.25">
      <c r="A800">
        <v>792</v>
      </c>
      <c r="B800" t="s">
        <v>0</v>
      </c>
      <c r="C800">
        <v>2008</v>
      </c>
      <c r="D800">
        <v>263.863</v>
      </c>
      <c r="E800">
        <v>403.48499999999996</v>
      </c>
      <c r="F800">
        <v>555.1930000000001</v>
      </c>
      <c r="G800">
        <v>592.59799999999996</v>
      </c>
      <c r="H800">
        <v>666.18100000000004</v>
      </c>
      <c r="I800">
        <v>734.0100000000001</v>
      </c>
      <c r="J800">
        <v>726.22199999999998</v>
      </c>
      <c r="K800">
        <v>830.76199999999994</v>
      </c>
      <c r="L800">
        <v>754.14099999999996</v>
      </c>
      <c r="M800">
        <v>744.78699999999992</v>
      </c>
    </row>
    <row r="801" spans="1:15" x14ac:dyDescent="0.25">
      <c r="A801">
        <v>793</v>
      </c>
      <c r="B801" t="s">
        <v>0</v>
      </c>
      <c r="C801">
        <v>2008</v>
      </c>
      <c r="D801">
        <v>255.88499999999996</v>
      </c>
      <c r="E801">
        <v>395.04</v>
      </c>
      <c r="F801">
        <v>538.22699999999998</v>
      </c>
      <c r="G801">
        <v>610.08600000000001</v>
      </c>
      <c r="H801">
        <v>681.35800000000006</v>
      </c>
      <c r="I801">
        <v>738.78600000000006</v>
      </c>
      <c r="J801">
        <v>717.89499999999998</v>
      </c>
      <c r="K801">
        <v>783.58600000000001</v>
      </c>
      <c r="L801">
        <v>807.01</v>
      </c>
      <c r="M801">
        <v>826.30000000000007</v>
      </c>
    </row>
    <row r="802" spans="1:15" x14ac:dyDescent="0.25">
      <c r="A802">
        <v>794</v>
      </c>
      <c r="B802" t="s">
        <v>0</v>
      </c>
      <c r="C802">
        <v>2008</v>
      </c>
      <c r="D802">
        <v>270.572</v>
      </c>
      <c r="E802">
        <v>386.68400000000003</v>
      </c>
      <c r="F802">
        <v>522.85400000000004</v>
      </c>
      <c r="G802">
        <v>641.51400000000001</v>
      </c>
      <c r="H802">
        <v>680.81999999999994</v>
      </c>
      <c r="I802">
        <v>711.64700000000005</v>
      </c>
      <c r="J802">
        <v>715.68100000000004</v>
      </c>
      <c r="K802">
        <v>791.08699999999999</v>
      </c>
      <c r="L802">
        <v>720.77100000000007</v>
      </c>
      <c r="M802">
        <v>731.42499999999995</v>
      </c>
      <c r="O802">
        <v>1158.9199999999998</v>
      </c>
    </row>
    <row r="803" spans="1:15" x14ac:dyDescent="0.25">
      <c r="A803">
        <v>795</v>
      </c>
      <c r="B803" t="s">
        <v>0</v>
      </c>
      <c r="C803">
        <v>2008</v>
      </c>
      <c r="D803">
        <v>256.93399999999997</v>
      </c>
      <c r="E803">
        <v>370.77600000000001</v>
      </c>
      <c r="F803">
        <v>543.73300000000006</v>
      </c>
      <c r="G803">
        <v>624.83699999999999</v>
      </c>
      <c r="H803">
        <v>766.12899999999991</v>
      </c>
      <c r="I803">
        <v>692.07799999999997</v>
      </c>
      <c r="J803">
        <v>700.53899999999999</v>
      </c>
      <c r="K803">
        <v>794.197</v>
      </c>
      <c r="L803">
        <v>743.57600000000002</v>
      </c>
    </row>
    <row r="804" spans="1:15" x14ac:dyDescent="0.25">
      <c r="A804">
        <v>796</v>
      </c>
      <c r="B804" t="s">
        <v>0</v>
      </c>
      <c r="C804">
        <v>2008</v>
      </c>
      <c r="D804">
        <v>258.488</v>
      </c>
      <c r="E804">
        <v>375.01299999999998</v>
      </c>
      <c r="F804">
        <v>553.26299999999992</v>
      </c>
      <c r="G804">
        <v>625.47500000000002</v>
      </c>
      <c r="H804">
        <v>726.86300000000006</v>
      </c>
      <c r="I804">
        <v>746.85800000000006</v>
      </c>
      <c r="J804">
        <v>688.851</v>
      </c>
      <c r="K804">
        <v>806.71600000000001</v>
      </c>
      <c r="L804">
        <v>798.21900000000005</v>
      </c>
    </row>
    <row r="805" spans="1:15" x14ac:dyDescent="0.25">
      <c r="A805">
        <v>797</v>
      </c>
      <c r="B805" t="s">
        <v>0</v>
      </c>
      <c r="C805">
        <v>2008</v>
      </c>
      <c r="D805">
        <v>274.36899999999997</v>
      </c>
      <c r="E805">
        <v>389.39800000000002</v>
      </c>
      <c r="F805">
        <v>546.17099999999994</v>
      </c>
      <c r="G805">
        <v>620.08799999999997</v>
      </c>
      <c r="H805">
        <v>766.61</v>
      </c>
      <c r="I805">
        <v>716.95500000000004</v>
      </c>
      <c r="J805">
        <v>686.23800000000006</v>
      </c>
      <c r="K805">
        <v>830.47800000000007</v>
      </c>
      <c r="L805">
        <v>819.66099999999994</v>
      </c>
      <c r="M805">
        <v>603.5</v>
      </c>
    </row>
    <row r="806" spans="1:15" x14ac:dyDescent="0.25">
      <c r="A806">
        <v>798</v>
      </c>
      <c r="B806" t="s">
        <v>0</v>
      </c>
      <c r="C806">
        <v>2008</v>
      </c>
      <c r="D806">
        <v>261.69499999999999</v>
      </c>
      <c r="E806">
        <v>396.35500000000002</v>
      </c>
      <c r="F806">
        <v>550.21199999999999</v>
      </c>
      <c r="G806">
        <v>598.673</v>
      </c>
      <c r="H806">
        <v>731.202</v>
      </c>
      <c r="I806">
        <v>713.67399999999998</v>
      </c>
      <c r="J806">
        <v>735.45799999999997</v>
      </c>
      <c r="K806">
        <v>785.25599999999997</v>
      </c>
      <c r="L806">
        <v>836.23800000000006</v>
      </c>
      <c r="M806">
        <v>716.154</v>
      </c>
      <c r="O806">
        <v>1072.67</v>
      </c>
    </row>
    <row r="807" spans="1:15" x14ac:dyDescent="0.25">
      <c r="A807">
        <v>799</v>
      </c>
      <c r="B807" t="s">
        <v>0</v>
      </c>
      <c r="C807">
        <v>2008</v>
      </c>
      <c r="D807">
        <v>260.43</v>
      </c>
      <c r="E807">
        <v>390.85700000000003</v>
      </c>
      <c r="F807">
        <v>541.81100000000004</v>
      </c>
      <c r="G807">
        <v>628.83100000000002</v>
      </c>
      <c r="H807">
        <v>719.91600000000005</v>
      </c>
      <c r="I807">
        <v>728.83299999999997</v>
      </c>
      <c r="J807">
        <v>686.2</v>
      </c>
      <c r="K807">
        <v>769.04200000000003</v>
      </c>
      <c r="L807">
        <v>740.59799999999996</v>
      </c>
      <c r="M807">
        <v>877.39100000000008</v>
      </c>
      <c r="O807">
        <v>904.24400000000003</v>
      </c>
    </row>
    <row r="808" spans="1:15" x14ac:dyDescent="0.25">
      <c r="A808">
        <v>800</v>
      </c>
      <c r="B808" t="s">
        <v>0</v>
      </c>
      <c r="C808">
        <v>2008</v>
      </c>
      <c r="D808">
        <v>260.274</v>
      </c>
      <c r="E808">
        <v>383.35899999999998</v>
      </c>
      <c r="F808">
        <v>577.78</v>
      </c>
      <c r="G808">
        <v>608.02699999999993</v>
      </c>
      <c r="H808">
        <v>715.54600000000005</v>
      </c>
      <c r="I808">
        <v>742.85</v>
      </c>
      <c r="J808">
        <v>698.71399999999994</v>
      </c>
      <c r="K808">
        <v>774.02599999999995</v>
      </c>
      <c r="L808">
        <v>768.74400000000003</v>
      </c>
      <c r="M808">
        <v>700.10700000000008</v>
      </c>
    </row>
    <row r="809" spans="1:15" x14ac:dyDescent="0.25">
      <c r="A809">
        <v>801</v>
      </c>
      <c r="B809" t="s">
        <v>0</v>
      </c>
      <c r="C809">
        <v>2008</v>
      </c>
      <c r="D809">
        <v>262.84699999999998</v>
      </c>
      <c r="E809">
        <v>401.24599999999998</v>
      </c>
      <c r="F809">
        <v>527.92099999999994</v>
      </c>
      <c r="G809">
        <v>596.98099999999999</v>
      </c>
      <c r="H809">
        <v>746.98099999999999</v>
      </c>
      <c r="I809">
        <v>745.81899999999996</v>
      </c>
      <c r="J809">
        <v>672.39400000000001</v>
      </c>
      <c r="K809">
        <v>786.71600000000001</v>
      </c>
      <c r="L809">
        <v>721.16700000000003</v>
      </c>
      <c r="M809">
        <v>756.17500000000007</v>
      </c>
      <c r="O809">
        <v>1026.0899999999999</v>
      </c>
    </row>
    <row r="810" spans="1:15" x14ac:dyDescent="0.25">
      <c r="A810">
        <v>802</v>
      </c>
      <c r="B810" t="s">
        <v>0</v>
      </c>
      <c r="C810">
        <v>2008</v>
      </c>
      <c r="D810">
        <v>267.226</v>
      </c>
      <c r="E810">
        <v>392.39699999999999</v>
      </c>
      <c r="F810">
        <v>541.18399999999997</v>
      </c>
      <c r="G810">
        <v>618.298</v>
      </c>
      <c r="H810">
        <v>721.61699999999996</v>
      </c>
      <c r="I810">
        <v>741.72300000000007</v>
      </c>
      <c r="J810">
        <v>682.495</v>
      </c>
      <c r="K810">
        <v>797.68799999999999</v>
      </c>
      <c r="L810">
        <v>869.346</v>
      </c>
      <c r="M810">
        <v>824.827</v>
      </c>
    </row>
    <row r="811" spans="1:15" x14ac:dyDescent="0.25">
      <c r="A811">
        <v>803</v>
      </c>
      <c r="B811" t="s">
        <v>0</v>
      </c>
      <c r="C811">
        <v>2008</v>
      </c>
      <c r="D811">
        <v>272.68399999999997</v>
      </c>
      <c r="E811">
        <v>395.923</v>
      </c>
      <c r="F811">
        <v>524.59</v>
      </c>
      <c r="G811">
        <v>654.81900000000007</v>
      </c>
      <c r="H811">
        <v>734.72199999999998</v>
      </c>
      <c r="I811">
        <v>731.48699999999997</v>
      </c>
      <c r="J811">
        <v>715.10500000000002</v>
      </c>
      <c r="K811">
        <v>768.72799999999995</v>
      </c>
      <c r="L811">
        <v>816.82999999999993</v>
      </c>
      <c r="M811">
        <v>677.26600000000008</v>
      </c>
    </row>
    <row r="812" spans="1:15" x14ac:dyDescent="0.25">
      <c r="A812">
        <v>804</v>
      </c>
      <c r="B812" t="s">
        <v>0</v>
      </c>
      <c r="C812">
        <v>2008</v>
      </c>
      <c r="D812">
        <v>250.24</v>
      </c>
      <c r="E812">
        <v>403.928</v>
      </c>
      <c r="F812">
        <v>545.62600000000009</v>
      </c>
      <c r="G812">
        <v>631.95900000000006</v>
      </c>
      <c r="H812">
        <v>726.44899999999996</v>
      </c>
      <c r="I812">
        <v>743.72699999999998</v>
      </c>
      <c r="J812">
        <v>661.96699999999998</v>
      </c>
      <c r="K812">
        <v>817.46100000000001</v>
      </c>
      <c r="L812">
        <v>854.697</v>
      </c>
      <c r="M812">
        <v>720.80599999999993</v>
      </c>
    </row>
    <row r="813" spans="1:15" x14ac:dyDescent="0.25">
      <c r="A813">
        <v>805</v>
      </c>
      <c r="B813" t="s">
        <v>0</v>
      </c>
      <c r="C813">
        <v>2008</v>
      </c>
      <c r="D813">
        <v>261.13900000000001</v>
      </c>
      <c r="E813">
        <v>387.23500000000001</v>
      </c>
      <c r="F813">
        <v>555.49800000000005</v>
      </c>
      <c r="G813">
        <v>590.00799999999992</v>
      </c>
      <c r="H813">
        <v>709.25800000000004</v>
      </c>
      <c r="I813">
        <v>721.81499999999994</v>
      </c>
      <c r="J813">
        <v>689.41499999999996</v>
      </c>
      <c r="K813">
        <v>780.62099999999998</v>
      </c>
      <c r="L813">
        <v>761.4</v>
      </c>
      <c r="M813">
        <v>750.05200000000002</v>
      </c>
    </row>
    <row r="814" spans="1:15" x14ac:dyDescent="0.25">
      <c r="A814">
        <v>806</v>
      </c>
      <c r="B814" t="s">
        <v>0</v>
      </c>
      <c r="C814">
        <v>2008</v>
      </c>
      <c r="D814">
        <v>269.774</v>
      </c>
      <c r="E814">
        <v>387.17500000000001</v>
      </c>
      <c r="F814">
        <v>567.34399999999994</v>
      </c>
      <c r="G814">
        <v>608.86199999999997</v>
      </c>
      <c r="H814">
        <v>772.95299999999997</v>
      </c>
      <c r="I814">
        <v>710.4</v>
      </c>
      <c r="J814">
        <v>691.53200000000004</v>
      </c>
      <c r="K814">
        <v>786.33900000000006</v>
      </c>
      <c r="L814">
        <v>793.27199999999993</v>
      </c>
      <c r="O814">
        <v>1012.4100000000001</v>
      </c>
    </row>
    <row r="815" spans="1:15" x14ac:dyDescent="0.25">
      <c r="A815">
        <v>807</v>
      </c>
      <c r="B815" t="s">
        <v>0</v>
      </c>
      <c r="C815">
        <v>2008</v>
      </c>
      <c r="D815">
        <v>274.87099999999998</v>
      </c>
      <c r="E815">
        <v>381.88</v>
      </c>
      <c r="F815">
        <v>520.85899999999992</v>
      </c>
      <c r="G815">
        <v>576.01599999999996</v>
      </c>
      <c r="H815">
        <v>690.75699999999995</v>
      </c>
      <c r="I815">
        <v>709.89199999999994</v>
      </c>
      <c r="J815">
        <v>674.77299999999991</v>
      </c>
      <c r="K815">
        <v>809.48699999999997</v>
      </c>
      <c r="L815">
        <v>805.36700000000008</v>
      </c>
    </row>
    <row r="816" spans="1:15" x14ac:dyDescent="0.25">
      <c r="A816">
        <v>808</v>
      </c>
      <c r="B816" t="s">
        <v>0</v>
      </c>
      <c r="C816">
        <v>2008</v>
      </c>
      <c r="D816">
        <v>244.70400000000001</v>
      </c>
      <c r="E816">
        <v>398.96999999999997</v>
      </c>
      <c r="F816">
        <v>549.77299999999991</v>
      </c>
      <c r="G816">
        <v>648.28300000000002</v>
      </c>
      <c r="H816">
        <v>768.72700000000009</v>
      </c>
      <c r="I816">
        <v>683.41899999999998</v>
      </c>
      <c r="J816">
        <v>729.68599999999992</v>
      </c>
      <c r="K816">
        <v>819.70500000000004</v>
      </c>
      <c r="L816">
        <v>850.99800000000005</v>
      </c>
      <c r="M816">
        <v>876.07799999999997</v>
      </c>
    </row>
    <row r="817" spans="1:15" x14ac:dyDescent="0.25">
      <c r="A817">
        <v>809</v>
      </c>
      <c r="B817" t="s">
        <v>0</v>
      </c>
      <c r="C817">
        <v>2008</v>
      </c>
      <c r="D817">
        <v>257.20300000000003</v>
      </c>
      <c r="E817">
        <v>364.71899999999999</v>
      </c>
      <c r="F817">
        <v>535.29600000000005</v>
      </c>
      <c r="G817">
        <v>592.87599999999998</v>
      </c>
      <c r="H817">
        <v>719.77199999999993</v>
      </c>
      <c r="I817">
        <v>699.101</v>
      </c>
      <c r="J817">
        <v>701.97799999999995</v>
      </c>
      <c r="K817">
        <v>776.08600000000001</v>
      </c>
      <c r="L817">
        <v>762.44</v>
      </c>
      <c r="M817">
        <v>736.40000000000009</v>
      </c>
      <c r="O817">
        <v>1124.6000000000001</v>
      </c>
    </row>
    <row r="818" spans="1:15" x14ac:dyDescent="0.25">
      <c r="A818">
        <v>810</v>
      </c>
      <c r="B818" t="s">
        <v>0</v>
      </c>
      <c r="C818">
        <v>2008</v>
      </c>
      <c r="D818">
        <v>267.36399999999998</v>
      </c>
      <c r="E818">
        <v>388.005</v>
      </c>
      <c r="F818">
        <v>561.44400000000007</v>
      </c>
      <c r="G818">
        <v>610.89700000000005</v>
      </c>
      <c r="H818">
        <v>721.44500000000005</v>
      </c>
      <c r="I818">
        <v>732.73299999999995</v>
      </c>
      <c r="J818">
        <v>704.25099999999998</v>
      </c>
      <c r="K818">
        <v>777.81500000000005</v>
      </c>
      <c r="L818">
        <v>714.58600000000001</v>
      </c>
      <c r="M818">
        <v>729.29899999999998</v>
      </c>
    </row>
    <row r="819" spans="1:15" x14ac:dyDescent="0.25">
      <c r="A819">
        <v>811</v>
      </c>
      <c r="B819" t="s">
        <v>0</v>
      </c>
      <c r="C819">
        <v>2008</v>
      </c>
      <c r="D819">
        <v>254.31700000000001</v>
      </c>
      <c r="E819">
        <v>371.42599999999999</v>
      </c>
      <c r="F819">
        <v>520.03200000000004</v>
      </c>
      <c r="G819">
        <v>625.47500000000002</v>
      </c>
      <c r="H819">
        <v>725.50400000000002</v>
      </c>
      <c r="I819">
        <v>720.49</v>
      </c>
      <c r="J819">
        <v>682.00400000000002</v>
      </c>
      <c r="K819">
        <v>756.28899999999999</v>
      </c>
      <c r="L819">
        <v>803.9</v>
      </c>
      <c r="M819">
        <v>836.93899999999996</v>
      </c>
      <c r="O819">
        <v>980.995</v>
      </c>
    </row>
    <row r="820" spans="1:15" x14ac:dyDescent="0.25">
      <c r="A820">
        <v>812</v>
      </c>
      <c r="B820" t="s">
        <v>0</v>
      </c>
      <c r="C820">
        <v>2008</v>
      </c>
      <c r="D820">
        <v>252.51400000000001</v>
      </c>
      <c r="E820">
        <v>381.31399999999996</v>
      </c>
      <c r="F820">
        <v>534.13800000000003</v>
      </c>
      <c r="G820">
        <v>631.75</v>
      </c>
      <c r="H820">
        <v>779.14799999999991</v>
      </c>
      <c r="I820">
        <v>689.94100000000003</v>
      </c>
      <c r="J820">
        <v>713.07399999999996</v>
      </c>
      <c r="K820">
        <v>779.09899999999993</v>
      </c>
      <c r="L820">
        <v>778.86200000000008</v>
      </c>
    </row>
    <row r="821" spans="1:15" x14ac:dyDescent="0.25">
      <c r="A821">
        <v>813</v>
      </c>
      <c r="B821" t="s">
        <v>0</v>
      </c>
      <c r="C821">
        <v>2008</v>
      </c>
      <c r="D821">
        <v>264.78100000000001</v>
      </c>
      <c r="E821">
        <v>387.12600000000003</v>
      </c>
      <c r="F821">
        <v>572.02600000000007</v>
      </c>
      <c r="G821">
        <v>609.14199999999994</v>
      </c>
      <c r="H821">
        <v>746.81500000000005</v>
      </c>
      <c r="I821">
        <v>698.35</v>
      </c>
      <c r="J821">
        <v>684.78399999999999</v>
      </c>
      <c r="K821">
        <v>798.34799999999996</v>
      </c>
      <c r="L821">
        <v>893.18100000000004</v>
      </c>
      <c r="O821">
        <v>1095.45</v>
      </c>
    </row>
    <row r="822" spans="1:15" x14ac:dyDescent="0.25">
      <c r="A822">
        <v>814</v>
      </c>
      <c r="B822" t="s">
        <v>0</v>
      </c>
      <c r="C822">
        <v>2008</v>
      </c>
      <c r="D822">
        <v>271.93700000000001</v>
      </c>
      <c r="E822">
        <v>382.971</v>
      </c>
      <c r="F822">
        <v>525.601</v>
      </c>
      <c r="G822">
        <v>581.30600000000004</v>
      </c>
      <c r="H822">
        <v>719.82400000000007</v>
      </c>
      <c r="I822">
        <v>711.87800000000004</v>
      </c>
      <c r="J822">
        <v>719.09299999999996</v>
      </c>
      <c r="K822">
        <v>778.91699999999992</v>
      </c>
      <c r="L822">
        <v>697.56700000000001</v>
      </c>
      <c r="M822">
        <v>752.16099999999994</v>
      </c>
      <c r="O822">
        <v>1047</v>
      </c>
    </row>
    <row r="823" spans="1:15" x14ac:dyDescent="0.25">
      <c r="A823">
        <v>815</v>
      </c>
      <c r="B823" t="s">
        <v>0</v>
      </c>
      <c r="C823">
        <v>2008</v>
      </c>
      <c r="D823">
        <v>287.286</v>
      </c>
      <c r="E823">
        <v>387.24900000000002</v>
      </c>
      <c r="F823">
        <v>536.61899999999991</v>
      </c>
      <c r="G823">
        <v>643.226</v>
      </c>
      <c r="H823">
        <v>727.31500000000005</v>
      </c>
      <c r="I823">
        <v>711.32899999999995</v>
      </c>
      <c r="J823">
        <v>699.23800000000006</v>
      </c>
      <c r="K823">
        <v>786.28</v>
      </c>
      <c r="L823">
        <v>777.46899999999994</v>
      </c>
      <c r="M823">
        <v>875.96199999999999</v>
      </c>
      <c r="O823">
        <v>1047.0999999999999</v>
      </c>
    </row>
    <row r="824" spans="1:15" x14ac:dyDescent="0.25">
      <c r="A824">
        <v>816</v>
      </c>
      <c r="B824" t="s">
        <v>0</v>
      </c>
      <c r="C824">
        <v>2008</v>
      </c>
      <c r="D824">
        <v>270.83099999999996</v>
      </c>
      <c r="E824">
        <v>391.25900000000001</v>
      </c>
      <c r="F824">
        <v>540.23900000000003</v>
      </c>
      <c r="G824">
        <v>612.31400000000008</v>
      </c>
      <c r="H824">
        <v>737.07500000000005</v>
      </c>
      <c r="I824">
        <v>732.904</v>
      </c>
      <c r="J824">
        <v>690.81999999999994</v>
      </c>
      <c r="K824">
        <v>773.70399999999995</v>
      </c>
      <c r="L824">
        <v>736.61099999999999</v>
      </c>
      <c r="M824">
        <v>861.76499999999999</v>
      </c>
    </row>
    <row r="825" spans="1:15" x14ac:dyDescent="0.25">
      <c r="A825">
        <v>817</v>
      </c>
      <c r="B825" t="s">
        <v>0</v>
      </c>
      <c r="C825">
        <v>2008</v>
      </c>
      <c r="D825">
        <v>259.81</v>
      </c>
      <c r="E825">
        <v>392.44</v>
      </c>
      <c r="F825">
        <v>543.09799999999996</v>
      </c>
      <c r="G825">
        <v>626.28700000000003</v>
      </c>
      <c r="H825">
        <v>698.73</v>
      </c>
      <c r="I825">
        <v>717.71300000000008</v>
      </c>
      <c r="J825">
        <v>671.90700000000004</v>
      </c>
      <c r="K825">
        <v>801.46600000000001</v>
      </c>
      <c r="L825">
        <v>781.59500000000003</v>
      </c>
      <c r="M825">
        <v>610.93799999999999</v>
      </c>
      <c r="O825">
        <v>921.09300000000007</v>
      </c>
    </row>
    <row r="826" spans="1:15" x14ac:dyDescent="0.25">
      <c r="A826">
        <v>818</v>
      </c>
      <c r="B826" t="s">
        <v>0</v>
      </c>
      <c r="C826">
        <v>2008</v>
      </c>
      <c r="D826">
        <v>258.10300000000001</v>
      </c>
      <c r="E826">
        <v>397.97500000000002</v>
      </c>
      <c r="F826">
        <v>543.08100000000002</v>
      </c>
      <c r="G826">
        <v>616.18700000000001</v>
      </c>
      <c r="H826">
        <v>706.72</v>
      </c>
      <c r="I826">
        <v>731.94</v>
      </c>
      <c r="J826">
        <v>705.92200000000003</v>
      </c>
      <c r="K826">
        <v>812.38299999999992</v>
      </c>
      <c r="L826">
        <v>821.59199999999998</v>
      </c>
      <c r="M826">
        <v>842.17399999999998</v>
      </c>
      <c r="O826">
        <v>1109.8900000000001</v>
      </c>
    </row>
    <row r="827" spans="1:15" x14ac:dyDescent="0.25">
      <c r="A827">
        <v>819</v>
      </c>
      <c r="B827" t="s">
        <v>0</v>
      </c>
      <c r="C827">
        <v>2008</v>
      </c>
      <c r="D827">
        <v>253.023</v>
      </c>
      <c r="E827">
        <v>369.81099999999998</v>
      </c>
      <c r="F827">
        <v>547.29600000000005</v>
      </c>
      <c r="G827">
        <v>636.01300000000003</v>
      </c>
      <c r="H827">
        <v>731.54099999999994</v>
      </c>
      <c r="I827">
        <v>712.51800000000003</v>
      </c>
      <c r="J827">
        <v>686.34700000000009</v>
      </c>
      <c r="K827">
        <v>801.26600000000008</v>
      </c>
      <c r="L827">
        <v>753.49400000000003</v>
      </c>
      <c r="M827">
        <v>791.66599999999994</v>
      </c>
    </row>
    <row r="828" spans="1:15" x14ac:dyDescent="0.25">
      <c r="A828">
        <v>820</v>
      </c>
      <c r="B828" t="s">
        <v>0</v>
      </c>
      <c r="C828">
        <v>2008</v>
      </c>
      <c r="D828">
        <v>270.42199999999997</v>
      </c>
      <c r="E828">
        <v>388.87599999999998</v>
      </c>
      <c r="F828">
        <v>523.20299999999997</v>
      </c>
      <c r="G828">
        <v>598.03600000000006</v>
      </c>
      <c r="H828">
        <v>690.34399999999994</v>
      </c>
      <c r="I828">
        <v>727.89499999999998</v>
      </c>
      <c r="J828">
        <v>693.73199999999997</v>
      </c>
      <c r="K828">
        <v>763.58299999999997</v>
      </c>
      <c r="L828">
        <v>751.51300000000003</v>
      </c>
    </row>
    <row r="829" spans="1:15" x14ac:dyDescent="0.25">
      <c r="A829">
        <v>821</v>
      </c>
      <c r="B829" t="s">
        <v>0</v>
      </c>
      <c r="C829">
        <v>2008</v>
      </c>
      <c r="D829">
        <v>240.24</v>
      </c>
      <c r="E829">
        <v>374.00200000000001</v>
      </c>
      <c r="F829">
        <v>534.18600000000004</v>
      </c>
      <c r="G829">
        <v>605.04399999999998</v>
      </c>
      <c r="H829">
        <v>706.649</v>
      </c>
      <c r="I829">
        <v>717.94</v>
      </c>
      <c r="J829">
        <v>732.89599999999996</v>
      </c>
      <c r="K829">
        <v>786.46199999999999</v>
      </c>
      <c r="L829">
        <v>822.88300000000004</v>
      </c>
      <c r="M829">
        <v>718.61299999999994</v>
      </c>
    </row>
    <row r="830" spans="1:15" x14ac:dyDescent="0.25">
      <c r="A830">
        <v>822</v>
      </c>
      <c r="B830" t="s">
        <v>0</v>
      </c>
      <c r="C830">
        <v>2008</v>
      </c>
      <c r="D830">
        <v>258.09900000000005</v>
      </c>
      <c r="E830">
        <v>383.72699999999998</v>
      </c>
      <c r="F830">
        <v>514.19200000000001</v>
      </c>
      <c r="G830">
        <v>592.12400000000002</v>
      </c>
      <c r="H830">
        <v>736.79300000000001</v>
      </c>
      <c r="I830">
        <v>759.827</v>
      </c>
      <c r="J830">
        <v>699.95500000000004</v>
      </c>
      <c r="K830">
        <v>806.87400000000002</v>
      </c>
      <c r="L830">
        <v>774.73300000000006</v>
      </c>
      <c r="M830">
        <v>733.5390000000001</v>
      </c>
    </row>
    <row r="831" spans="1:15" x14ac:dyDescent="0.25">
      <c r="A831">
        <v>823</v>
      </c>
      <c r="B831" t="s">
        <v>0</v>
      </c>
      <c r="C831">
        <v>2008</v>
      </c>
      <c r="D831">
        <v>257.11</v>
      </c>
      <c r="E831">
        <v>372.75</v>
      </c>
      <c r="F831">
        <v>549.49099999999999</v>
      </c>
      <c r="G831">
        <v>607.803</v>
      </c>
      <c r="H831">
        <v>735.72800000000007</v>
      </c>
      <c r="I831">
        <v>703.36699999999996</v>
      </c>
      <c r="J831">
        <v>714.60400000000004</v>
      </c>
      <c r="K831">
        <v>764.35799999999995</v>
      </c>
      <c r="L831">
        <v>833.69899999999996</v>
      </c>
      <c r="M831">
        <v>787.19100000000003</v>
      </c>
      <c r="O831">
        <v>1097.1200000000001</v>
      </c>
    </row>
    <row r="832" spans="1:15" x14ac:dyDescent="0.25">
      <c r="A832">
        <v>824</v>
      </c>
      <c r="B832" t="s">
        <v>0</v>
      </c>
      <c r="C832">
        <v>2008</v>
      </c>
      <c r="D832">
        <v>285.22199999999998</v>
      </c>
      <c r="E832">
        <v>395.90100000000001</v>
      </c>
      <c r="F832">
        <v>535.97399999999993</v>
      </c>
      <c r="G832">
        <v>614.23199999999997</v>
      </c>
      <c r="H832">
        <v>759.59100000000001</v>
      </c>
      <c r="I832">
        <v>724.21199999999999</v>
      </c>
      <c r="J832">
        <v>673.52700000000004</v>
      </c>
      <c r="K832">
        <v>799.48399999999992</v>
      </c>
      <c r="L832">
        <v>792.54899999999998</v>
      </c>
      <c r="M832">
        <v>672.92700000000002</v>
      </c>
      <c r="O832">
        <v>1006.78</v>
      </c>
    </row>
    <row r="833" spans="1:15" x14ac:dyDescent="0.25">
      <c r="A833">
        <v>825</v>
      </c>
      <c r="B833" t="s">
        <v>0</v>
      </c>
      <c r="C833">
        <v>2008</v>
      </c>
      <c r="D833">
        <v>267.26299999999998</v>
      </c>
      <c r="E833">
        <v>386.71100000000001</v>
      </c>
      <c r="F833">
        <v>536.74299999999994</v>
      </c>
      <c r="G833">
        <v>611.39</v>
      </c>
      <c r="H833">
        <v>724.81899999999996</v>
      </c>
      <c r="I833">
        <v>708.06599999999992</v>
      </c>
      <c r="J833">
        <v>667.91300000000001</v>
      </c>
      <c r="K833">
        <v>786.005</v>
      </c>
      <c r="L833">
        <v>839.11899999999991</v>
      </c>
      <c r="M833">
        <v>612.77800000000002</v>
      </c>
    </row>
    <row r="834" spans="1:15" x14ac:dyDescent="0.25">
      <c r="A834">
        <v>826</v>
      </c>
      <c r="B834" t="s">
        <v>0</v>
      </c>
      <c r="C834">
        <v>2008</v>
      </c>
      <c r="D834">
        <v>265.87400000000002</v>
      </c>
      <c r="E834">
        <v>389.25900000000001</v>
      </c>
      <c r="F834">
        <v>552.10899999999992</v>
      </c>
      <c r="G834">
        <v>597.79099999999994</v>
      </c>
      <c r="H834">
        <v>687.61099999999999</v>
      </c>
      <c r="I834">
        <v>720.70500000000004</v>
      </c>
      <c r="J834">
        <v>699.33600000000001</v>
      </c>
      <c r="K834">
        <v>773.55899999999997</v>
      </c>
      <c r="L834">
        <v>740.55799999999999</v>
      </c>
      <c r="M834">
        <v>735.93299999999999</v>
      </c>
      <c r="O834">
        <v>927.33299999999997</v>
      </c>
    </row>
    <row r="835" spans="1:15" x14ac:dyDescent="0.25">
      <c r="A835">
        <v>827</v>
      </c>
      <c r="B835" t="s">
        <v>0</v>
      </c>
      <c r="C835">
        <v>2008</v>
      </c>
      <c r="D835">
        <v>259.24</v>
      </c>
      <c r="E835">
        <v>374.45099999999996</v>
      </c>
      <c r="F835">
        <v>532.96500000000003</v>
      </c>
      <c r="G835">
        <v>645.43899999999996</v>
      </c>
      <c r="H835">
        <v>739.16599999999994</v>
      </c>
      <c r="I835">
        <v>744.3610000000001</v>
      </c>
      <c r="J835">
        <v>703.83699999999999</v>
      </c>
      <c r="K835">
        <v>762.74799999999993</v>
      </c>
      <c r="L835">
        <v>648.05700000000002</v>
      </c>
      <c r="M835">
        <v>631.57899999999995</v>
      </c>
      <c r="O835">
        <v>852.52300000000002</v>
      </c>
    </row>
    <row r="836" spans="1:15" x14ac:dyDescent="0.25">
      <c r="A836">
        <v>828</v>
      </c>
      <c r="B836" t="s">
        <v>0</v>
      </c>
      <c r="C836">
        <v>2008</v>
      </c>
      <c r="D836">
        <v>270.44299999999998</v>
      </c>
      <c r="E836">
        <v>375.51</v>
      </c>
      <c r="F836">
        <v>561.59899999999993</v>
      </c>
      <c r="G836">
        <v>590.73</v>
      </c>
      <c r="H836">
        <v>711.21600000000001</v>
      </c>
      <c r="I836">
        <v>704.22799999999995</v>
      </c>
      <c r="J836">
        <v>685.88199999999995</v>
      </c>
      <c r="K836">
        <v>786.00900000000001</v>
      </c>
      <c r="L836">
        <v>781.02300000000002</v>
      </c>
      <c r="M836">
        <v>781.17000000000007</v>
      </c>
      <c r="O836">
        <v>762.55499999999995</v>
      </c>
    </row>
    <row r="837" spans="1:15" x14ac:dyDescent="0.25">
      <c r="A837">
        <v>829</v>
      </c>
      <c r="B837" t="s">
        <v>0</v>
      </c>
      <c r="C837">
        <v>2008</v>
      </c>
      <c r="D837">
        <v>266.10200000000003</v>
      </c>
      <c r="E837">
        <v>388.63299999999998</v>
      </c>
      <c r="F837">
        <v>538.14099999999996</v>
      </c>
      <c r="G837">
        <v>600.51299999999992</v>
      </c>
      <c r="H837">
        <v>758.28700000000003</v>
      </c>
      <c r="I837">
        <v>729.45099999999991</v>
      </c>
      <c r="J837">
        <v>670.63700000000006</v>
      </c>
      <c r="K837">
        <v>806.88499999999999</v>
      </c>
      <c r="L837">
        <v>858.75800000000004</v>
      </c>
      <c r="M837">
        <v>698.63299999999992</v>
      </c>
      <c r="O837">
        <v>1123.3699999999999</v>
      </c>
    </row>
    <row r="838" spans="1:15" x14ac:dyDescent="0.25">
      <c r="A838">
        <v>830</v>
      </c>
      <c r="B838" t="s">
        <v>0</v>
      </c>
      <c r="C838">
        <v>2008</v>
      </c>
      <c r="D838">
        <v>263.39499999999998</v>
      </c>
      <c r="E838">
        <v>381.30199999999996</v>
      </c>
      <c r="F838">
        <v>544.53399999999999</v>
      </c>
      <c r="G838">
        <v>610.13599999999997</v>
      </c>
      <c r="H838">
        <v>729.40000000000009</v>
      </c>
      <c r="I838">
        <v>703.08400000000006</v>
      </c>
      <c r="J838">
        <v>693.82600000000002</v>
      </c>
      <c r="K838">
        <v>812.14699999999993</v>
      </c>
      <c r="L838">
        <v>859.63299999999992</v>
      </c>
      <c r="M838">
        <v>630</v>
      </c>
    </row>
    <row r="839" spans="1:15" x14ac:dyDescent="0.25">
      <c r="A839">
        <v>831</v>
      </c>
      <c r="B839" t="s">
        <v>0</v>
      </c>
      <c r="C839">
        <v>2008</v>
      </c>
      <c r="D839">
        <v>264.09199999999998</v>
      </c>
      <c r="E839">
        <v>385.89499999999998</v>
      </c>
      <c r="F839">
        <v>562.85500000000002</v>
      </c>
      <c r="G839">
        <v>612.84300000000007</v>
      </c>
      <c r="H839">
        <v>668.53700000000003</v>
      </c>
      <c r="I839">
        <v>745.50799999999992</v>
      </c>
      <c r="J839">
        <v>676.99</v>
      </c>
      <c r="K839">
        <v>804.18</v>
      </c>
      <c r="L839">
        <v>836.94799999999998</v>
      </c>
      <c r="M839">
        <v>648.06500000000005</v>
      </c>
      <c r="O839">
        <v>1030.44</v>
      </c>
    </row>
    <row r="840" spans="1:15" x14ac:dyDescent="0.25">
      <c r="A840">
        <v>832</v>
      </c>
      <c r="B840" t="s">
        <v>0</v>
      </c>
      <c r="C840">
        <v>2008</v>
      </c>
      <c r="D840">
        <v>264.42900000000003</v>
      </c>
      <c r="E840">
        <v>390.78200000000004</v>
      </c>
      <c r="F840">
        <v>527.80899999999997</v>
      </c>
      <c r="G840">
        <v>626.88</v>
      </c>
      <c r="H840">
        <v>758.86099999999999</v>
      </c>
      <c r="I840">
        <v>735.09199999999998</v>
      </c>
      <c r="J840">
        <v>657.24199999999996</v>
      </c>
      <c r="K840">
        <v>826.80399999999997</v>
      </c>
      <c r="L840">
        <v>797.87400000000002</v>
      </c>
      <c r="M840">
        <v>764.66700000000003</v>
      </c>
      <c r="O840">
        <v>1157.0999999999999</v>
      </c>
    </row>
    <row r="841" spans="1:15" x14ac:dyDescent="0.25">
      <c r="A841">
        <v>833</v>
      </c>
      <c r="B841" t="s">
        <v>0</v>
      </c>
      <c r="C841">
        <v>2008</v>
      </c>
      <c r="D841">
        <v>273.93</v>
      </c>
      <c r="E841">
        <v>363.036</v>
      </c>
      <c r="F841">
        <v>533.30599999999993</v>
      </c>
      <c r="G841">
        <v>587.005</v>
      </c>
      <c r="H841">
        <v>681.01100000000008</v>
      </c>
      <c r="I841">
        <v>727.99300000000005</v>
      </c>
      <c r="J841">
        <v>678.78000000000009</v>
      </c>
      <c r="K841">
        <v>800.09799999999996</v>
      </c>
      <c r="L841">
        <v>731.18899999999996</v>
      </c>
      <c r="M841">
        <v>772.0089999999999</v>
      </c>
    </row>
    <row r="842" spans="1:15" x14ac:dyDescent="0.25">
      <c r="A842">
        <v>834</v>
      </c>
      <c r="B842" t="s">
        <v>0</v>
      </c>
      <c r="C842">
        <v>2008</v>
      </c>
      <c r="D842">
        <v>269.209</v>
      </c>
      <c r="E842">
        <v>367.78699999999998</v>
      </c>
      <c r="F842">
        <v>524.928</v>
      </c>
      <c r="G842">
        <v>626.43499999999995</v>
      </c>
      <c r="H842">
        <v>760.16</v>
      </c>
      <c r="I842">
        <v>711.43299999999999</v>
      </c>
      <c r="J842">
        <v>698.673</v>
      </c>
      <c r="K842">
        <v>763.27199999999993</v>
      </c>
      <c r="L842">
        <v>873.25699999999995</v>
      </c>
      <c r="M842">
        <v>776.447</v>
      </c>
    </row>
    <row r="843" spans="1:15" x14ac:dyDescent="0.25">
      <c r="A843">
        <v>835</v>
      </c>
      <c r="B843" t="s">
        <v>0</v>
      </c>
      <c r="C843">
        <v>2008</v>
      </c>
      <c r="D843">
        <v>285.87400000000002</v>
      </c>
      <c r="E843">
        <v>391.77299999999997</v>
      </c>
      <c r="F843">
        <v>535.15599999999995</v>
      </c>
      <c r="G843">
        <v>623.24900000000002</v>
      </c>
      <c r="H843">
        <v>747.875</v>
      </c>
      <c r="I843">
        <v>702.09799999999996</v>
      </c>
      <c r="J843">
        <v>699.97500000000002</v>
      </c>
      <c r="K843">
        <v>858.14100000000008</v>
      </c>
      <c r="L843">
        <v>705.31999999999994</v>
      </c>
      <c r="M843">
        <v>823.61199999999997</v>
      </c>
    </row>
    <row r="844" spans="1:15" x14ac:dyDescent="0.25">
      <c r="A844">
        <v>836</v>
      </c>
      <c r="B844" t="s">
        <v>0</v>
      </c>
      <c r="C844">
        <v>2008</v>
      </c>
      <c r="D844">
        <v>240.86599999999999</v>
      </c>
      <c r="E844">
        <v>386.18299999999999</v>
      </c>
      <c r="F844">
        <v>542.721</v>
      </c>
      <c r="G844">
        <v>554.072</v>
      </c>
      <c r="H844">
        <v>655.66899999999998</v>
      </c>
      <c r="I844">
        <v>743.46100000000001</v>
      </c>
      <c r="J844">
        <v>719.35199999999998</v>
      </c>
      <c r="K844">
        <v>812.34899999999993</v>
      </c>
      <c r="L844">
        <v>732.21600000000001</v>
      </c>
    </row>
    <row r="845" spans="1:15" x14ac:dyDescent="0.25">
      <c r="A845">
        <v>837</v>
      </c>
      <c r="B845" t="s">
        <v>0</v>
      </c>
      <c r="C845">
        <v>2008</v>
      </c>
      <c r="D845">
        <v>268.31899999999996</v>
      </c>
      <c r="E845">
        <v>377.54199999999997</v>
      </c>
      <c r="F845">
        <v>545.22299999999996</v>
      </c>
      <c r="G845">
        <v>618.87700000000007</v>
      </c>
      <c r="H845">
        <v>691.42200000000003</v>
      </c>
      <c r="I845">
        <v>704.63299999999992</v>
      </c>
      <c r="J845">
        <v>715.80399999999997</v>
      </c>
      <c r="K845">
        <v>863.86199999999997</v>
      </c>
      <c r="L845">
        <v>846.93799999999999</v>
      </c>
      <c r="M845">
        <v>683.27599999999995</v>
      </c>
    </row>
    <row r="846" spans="1:15" x14ac:dyDescent="0.25">
      <c r="A846">
        <v>838</v>
      </c>
      <c r="B846" t="s">
        <v>0</v>
      </c>
      <c r="C846">
        <v>2008</v>
      </c>
      <c r="D846">
        <v>267.69399999999996</v>
      </c>
      <c r="E846">
        <v>390.12900000000002</v>
      </c>
      <c r="F846">
        <v>542.39800000000002</v>
      </c>
      <c r="G846">
        <v>618.36899999999991</v>
      </c>
      <c r="H846">
        <v>724.73699999999997</v>
      </c>
      <c r="I846">
        <v>716.12699999999995</v>
      </c>
      <c r="J846">
        <v>675.62199999999996</v>
      </c>
      <c r="K846">
        <v>772.18</v>
      </c>
      <c r="L846">
        <v>818.97</v>
      </c>
      <c r="M846">
        <v>624</v>
      </c>
      <c r="O846">
        <v>828.93399999999997</v>
      </c>
    </row>
    <row r="847" spans="1:15" x14ac:dyDescent="0.25">
      <c r="A847">
        <v>839</v>
      </c>
      <c r="B847" t="s">
        <v>0</v>
      </c>
      <c r="C847">
        <v>2008</v>
      </c>
      <c r="D847">
        <v>264.23600000000005</v>
      </c>
      <c r="E847">
        <v>392.16200000000003</v>
      </c>
      <c r="F847">
        <v>563.37700000000007</v>
      </c>
      <c r="G847">
        <v>610.54200000000003</v>
      </c>
      <c r="H847">
        <v>732.67499999999995</v>
      </c>
      <c r="I847">
        <v>736.245</v>
      </c>
      <c r="J847">
        <v>699.50400000000002</v>
      </c>
      <c r="K847">
        <v>801.18299999999999</v>
      </c>
      <c r="L847">
        <v>768.41800000000001</v>
      </c>
      <c r="M847">
        <v>775.87700000000007</v>
      </c>
    </row>
    <row r="848" spans="1:15" x14ac:dyDescent="0.25">
      <c r="A848">
        <v>840</v>
      </c>
      <c r="B848" t="s">
        <v>0</v>
      </c>
      <c r="C848">
        <v>2008</v>
      </c>
      <c r="D848">
        <v>250.429</v>
      </c>
      <c r="E848">
        <v>365.916</v>
      </c>
      <c r="F848">
        <v>541.55600000000004</v>
      </c>
      <c r="G848">
        <v>648.27199999999993</v>
      </c>
      <c r="H848">
        <v>747.18700000000001</v>
      </c>
      <c r="I848">
        <v>703.04700000000003</v>
      </c>
      <c r="J848">
        <v>661.05799999999999</v>
      </c>
      <c r="K848">
        <v>835.15300000000002</v>
      </c>
      <c r="L848">
        <v>701.80600000000004</v>
      </c>
      <c r="M848">
        <v>624.83900000000006</v>
      </c>
    </row>
    <row r="849" spans="1:15" x14ac:dyDescent="0.25">
      <c r="A849">
        <v>841</v>
      </c>
      <c r="B849" t="s">
        <v>0</v>
      </c>
      <c r="C849">
        <v>2008</v>
      </c>
      <c r="D849">
        <v>259.44600000000003</v>
      </c>
      <c r="E849">
        <v>383.31599999999997</v>
      </c>
      <c r="F849">
        <v>539.79500000000007</v>
      </c>
      <c r="G849">
        <v>629.80700000000002</v>
      </c>
      <c r="H849">
        <v>755.30100000000004</v>
      </c>
      <c r="I849">
        <v>720.91300000000001</v>
      </c>
      <c r="J849">
        <v>700.27599999999995</v>
      </c>
      <c r="K849">
        <v>791.928</v>
      </c>
      <c r="L849">
        <v>733.26800000000003</v>
      </c>
      <c r="M849">
        <v>656.84199999999998</v>
      </c>
      <c r="O849">
        <v>1125.5</v>
      </c>
    </row>
    <row r="850" spans="1:15" x14ac:dyDescent="0.25">
      <c r="A850">
        <v>842</v>
      </c>
      <c r="B850" t="s">
        <v>0</v>
      </c>
      <c r="C850">
        <v>2008</v>
      </c>
      <c r="D850">
        <v>267.52999999999997</v>
      </c>
      <c r="E850">
        <v>390.572</v>
      </c>
      <c r="F850">
        <v>551.42899999999997</v>
      </c>
      <c r="G850">
        <v>628.077</v>
      </c>
      <c r="H850">
        <v>750.45699999999999</v>
      </c>
      <c r="I850">
        <v>711.89400000000001</v>
      </c>
      <c r="J850">
        <v>728.19500000000005</v>
      </c>
      <c r="K850">
        <v>789.08400000000006</v>
      </c>
      <c r="L850">
        <v>856.87899999999991</v>
      </c>
      <c r="M850">
        <v>693.4860000000001</v>
      </c>
      <c r="O850">
        <v>1021.4000000000001</v>
      </c>
    </row>
    <row r="851" spans="1:15" x14ac:dyDescent="0.25">
      <c r="A851">
        <v>843</v>
      </c>
      <c r="B851" t="s">
        <v>0</v>
      </c>
      <c r="C851">
        <v>2008</v>
      </c>
      <c r="D851">
        <v>254.50899999999999</v>
      </c>
      <c r="E851">
        <v>390.23400000000004</v>
      </c>
      <c r="F851">
        <v>531.67600000000004</v>
      </c>
      <c r="G851">
        <v>577.36200000000008</v>
      </c>
      <c r="H851">
        <v>726.61699999999996</v>
      </c>
      <c r="I851">
        <v>712.11400000000003</v>
      </c>
      <c r="J851">
        <v>711.58399999999995</v>
      </c>
      <c r="K851">
        <v>771.03699999999992</v>
      </c>
      <c r="L851">
        <v>763.16399999999999</v>
      </c>
      <c r="M851">
        <v>665.72699999999998</v>
      </c>
      <c r="O851">
        <v>1046</v>
      </c>
    </row>
    <row r="852" spans="1:15" x14ac:dyDescent="0.25">
      <c r="A852">
        <v>844</v>
      </c>
      <c r="B852" t="s">
        <v>0</v>
      </c>
      <c r="C852">
        <v>2008</v>
      </c>
      <c r="D852">
        <v>257.39299999999997</v>
      </c>
      <c r="E852">
        <v>388.50200000000001</v>
      </c>
      <c r="F852">
        <v>529.84500000000003</v>
      </c>
      <c r="G852">
        <v>655.62699999999995</v>
      </c>
      <c r="H852">
        <v>753.13600000000008</v>
      </c>
      <c r="I852">
        <v>732.11099999999999</v>
      </c>
      <c r="J852">
        <v>671.13599999999997</v>
      </c>
      <c r="K852">
        <v>802.50400000000002</v>
      </c>
      <c r="L852">
        <v>749.90899999999999</v>
      </c>
      <c r="M852">
        <v>820.30700000000002</v>
      </c>
    </row>
    <row r="853" spans="1:15" x14ac:dyDescent="0.25">
      <c r="A853">
        <v>845</v>
      </c>
      <c r="B853" t="s">
        <v>0</v>
      </c>
      <c r="C853">
        <v>2008</v>
      </c>
      <c r="D853">
        <v>248.95600000000002</v>
      </c>
      <c r="E853">
        <v>370.18299999999999</v>
      </c>
      <c r="F853">
        <v>533.95499999999993</v>
      </c>
      <c r="G853">
        <v>611.35900000000004</v>
      </c>
      <c r="H853">
        <v>707.57</v>
      </c>
      <c r="I853">
        <v>732.94099999999992</v>
      </c>
      <c r="J853">
        <v>681.077</v>
      </c>
      <c r="K853">
        <v>829.74199999999996</v>
      </c>
      <c r="L853">
        <v>711.16500000000008</v>
      </c>
      <c r="M853">
        <v>793.82500000000005</v>
      </c>
    </row>
    <row r="854" spans="1:15" x14ac:dyDescent="0.25">
      <c r="A854">
        <v>846</v>
      </c>
      <c r="B854" t="s">
        <v>0</v>
      </c>
      <c r="C854">
        <v>2008</v>
      </c>
      <c r="D854">
        <v>249.62200000000001</v>
      </c>
      <c r="E854">
        <v>385.84699999999998</v>
      </c>
      <c r="F854">
        <v>547.74299999999994</v>
      </c>
      <c r="G854">
        <v>612.55400000000009</v>
      </c>
      <c r="H854">
        <v>682.822</v>
      </c>
      <c r="I854">
        <v>737.11899999999991</v>
      </c>
      <c r="J854">
        <v>683.39599999999996</v>
      </c>
      <c r="K854">
        <v>809.70699999999999</v>
      </c>
      <c r="L854">
        <v>692.29499999999996</v>
      </c>
      <c r="M854">
        <v>640.26300000000003</v>
      </c>
    </row>
    <row r="855" spans="1:15" x14ac:dyDescent="0.25">
      <c r="A855">
        <v>847</v>
      </c>
      <c r="B855" t="s">
        <v>0</v>
      </c>
      <c r="C855">
        <v>2008</v>
      </c>
      <c r="D855">
        <v>267.19</v>
      </c>
      <c r="E855">
        <v>411.13899999999995</v>
      </c>
      <c r="F855">
        <v>505.26400000000007</v>
      </c>
      <c r="G855">
        <v>617.16499999999996</v>
      </c>
      <c r="H855">
        <v>737.755</v>
      </c>
      <c r="I855">
        <v>726.74900000000002</v>
      </c>
      <c r="J855">
        <v>675.83600000000001</v>
      </c>
      <c r="K855">
        <v>795.32800000000009</v>
      </c>
      <c r="L855">
        <v>771.91800000000001</v>
      </c>
      <c r="M855">
        <v>702.43900000000008</v>
      </c>
      <c r="O855">
        <v>877.04499999999996</v>
      </c>
    </row>
    <row r="856" spans="1:15" x14ac:dyDescent="0.25">
      <c r="A856">
        <v>848</v>
      </c>
      <c r="B856" t="s">
        <v>0</v>
      </c>
      <c r="C856">
        <v>2008</v>
      </c>
      <c r="D856">
        <v>272.726</v>
      </c>
      <c r="E856">
        <v>395.29599999999999</v>
      </c>
      <c r="F856">
        <v>528.70600000000002</v>
      </c>
      <c r="G856">
        <v>608.76200000000006</v>
      </c>
      <c r="H856">
        <v>697.94299999999998</v>
      </c>
      <c r="I856">
        <v>733.00400000000002</v>
      </c>
      <c r="J856">
        <v>713.54499999999996</v>
      </c>
      <c r="K856">
        <v>757.58600000000001</v>
      </c>
      <c r="L856">
        <v>819.70900000000006</v>
      </c>
      <c r="M856">
        <v>868.08500000000004</v>
      </c>
      <c r="O856">
        <v>904.44400000000007</v>
      </c>
    </row>
    <row r="857" spans="1:15" x14ac:dyDescent="0.25">
      <c r="A857">
        <v>849</v>
      </c>
      <c r="B857" t="s">
        <v>0</v>
      </c>
      <c r="C857">
        <v>2008</v>
      </c>
      <c r="D857">
        <v>282.13300000000004</v>
      </c>
      <c r="E857">
        <v>400.24</v>
      </c>
      <c r="F857">
        <v>543.44899999999996</v>
      </c>
      <c r="G857">
        <v>617.34900000000005</v>
      </c>
      <c r="H857">
        <v>727.25700000000006</v>
      </c>
      <c r="I857">
        <v>749.71100000000001</v>
      </c>
      <c r="J857">
        <v>675.58300000000008</v>
      </c>
      <c r="K857">
        <v>795.63300000000004</v>
      </c>
      <c r="L857">
        <v>747.11500000000001</v>
      </c>
      <c r="M857">
        <v>841.66700000000003</v>
      </c>
      <c r="O857">
        <v>982.5</v>
      </c>
    </row>
    <row r="858" spans="1:15" x14ac:dyDescent="0.25">
      <c r="A858">
        <v>850</v>
      </c>
      <c r="B858" t="s">
        <v>0</v>
      </c>
      <c r="C858">
        <v>2008</v>
      </c>
      <c r="D858">
        <v>269.30099999999999</v>
      </c>
      <c r="E858">
        <v>378.06200000000001</v>
      </c>
      <c r="F858">
        <v>528.65899999999999</v>
      </c>
      <c r="G858">
        <v>580.755</v>
      </c>
      <c r="H858">
        <v>749.053</v>
      </c>
      <c r="I858">
        <v>708.65800000000002</v>
      </c>
      <c r="J858">
        <v>686.75</v>
      </c>
      <c r="K858">
        <v>766.25900000000001</v>
      </c>
      <c r="L858">
        <v>797.81400000000008</v>
      </c>
      <c r="M858">
        <v>760.26900000000001</v>
      </c>
      <c r="O858">
        <v>1034.8399999999999</v>
      </c>
    </row>
    <row r="859" spans="1:15" x14ac:dyDescent="0.25">
      <c r="A859">
        <v>851</v>
      </c>
      <c r="B859" t="s">
        <v>0</v>
      </c>
      <c r="C859">
        <v>2008</v>
      </c>
      <c r="D859">
        <v>282.72399999999999</v>
      </c>
      <c r="E859">
        <v>386.26899999999995</v>
      </c>
      <c r="F859">
        <v>555.09900000000005</v>
      </c>
      <c r="G859">
        <v>593.577</v>
      </c>
      <c r="H859">
        <v>783.55200000000002</v>
      </c>
      <c r="I859">
        <v>697.50800000000004</v>
      </c>
      <c r="J859">
        <v>687.32499999999993</v>
      </c>
      <c r="K859">
        <v>793.66000000000008</v>
      </c>
      <c r="L859">
        <v>709.077</v>
      </c>
      <c r="M859">
        <v>842.87900000000002</v>
      </c>
    </row>
    <row r="860" spans="1:15" x14ac:dyDescent="0.25">
      <c r="A860">
        <v>852</v>
      </c>
      <c r="B860" t="s">
        <v>0</v>
      </c>
      <c r="C860">
        <v>2008</v>
      </c>
      <c r="D860">
        <v>252.77500000000003</v>
      </c>
      <c r="E860">
        <v>383.89099999999996</v>
      </c>
      <c r="F860">
        <v>569.70500000000004</v>
      </c>
      <c r="G860">
        <v>595.85699999999997</v>
      </c>
      <c r="H860">
        <v>725.70500000000004</v>
      </c>
      <c r="I860">
        <v>716.55200000000002</v>
      </c>
      <c r="J860">
        <v>669.84900000000005</v>
      </c>
      <c r="K860">
        <v>785.78300000000002</v>
      </c>
      <c r="L860">
        <v>700.38599999999997</v>
      </c>
      <c r="M860">
        <v>802.85700000000008</v>
      </c>
    </row>
    <row r="861" spans="1:15" x14ac:dyDescent="0.25">
      <c r="A861">
        <v>853</v>
      </c>
      <c r="B861" t="s">
        <v>0</v>
      </c>
      <c r="C861">
        <v>2008</v>
      </c>
      <c r="D861">
        <v>268.62</v>
      </c>
      <c r="E861">
        <v>389.70100000000002</v>
      </c>
      <c r="F861">
        <v>550.97199999999998</v>
      </c>
      <c r="G861">
        <v>620.69899999999996</v>
      </c>
      <c r="H861">
        <v>716.154</v>
      </c>
      <c r="I861">
        <v>692.25</v>
      </c>
      <c r="J861">
        <v>716.38400000000001</v>
      </c>
      <c r="K861">
        <v>816.20899999999995</v>
      </c>
      <c r="L861">
        <v>787.178</v>
      </c>
      <c r="M861">
        <v>843.20799999999997</v>
      </c>
      <c r="O861">
        <v>1078.1499999999999</v>
      </c>
    </row>
    <row r="862" spans="1:15" x14ac:dyDescent="0.25">
      <c r="A862">
        <v>854</v>
      </c>
      <c r="B862" t="s">
        <v>0</v>
      </c>
      <c r="C862">
        <v>2008</v>
      </c>
      <c r="D862">
        <v>275.96700000000004</v>
      </c>
      <c r="E862">
        <v>385.01499999999999</v>
      </c>
      <c r="F862">
        <v>531.25</v>
      </c>
      <c r="G862">
        <v>595.64300000000003</v>
      </c>
      <c r="H862">
        <v>690.08600000000001</v>
      </c>
      <c r="I862">
        <v>743.452</v>
      </c>
      <c r="J862">
        <v>701.18299999999999</v>
      </c>
      <c r="K862">
        <v>780.62200000000007</v>
      </c>
      <c r="L862">
        <v>872.99199999999996</v>
      </c>
      <c r="M862">
        <v>722.62700000000007</v>
      </c>
    </row>
    <row r="863" spans="1:15" x14ac:dyDescent="0.25">
      <c r="A863">
        <v>855</v>
      </c>
      <c r="B863" t="s">
        <v>0</v>
      </c>
      <c r="C863">
        <v>2008</v>
      </c>
      <c r="D863">
        <v>256.56600000000003</v>
      </c>
      <c r="E863">
        <v>384.31700000000001</v>
      </c>
      <c r="F863">
        <v>551.33000000000004</v>
      </c>
      <c r="G863">
        <v>620.63</v>
      </c>
      <c r="H863">
        <v>751.48899999999992</v>
      </c>
      <c r="I863">
        <v>722.93700000000001</v>
      </c>
      <c r="J863">
        <v>726.274</v>
      </c>
      <c r="K863">
        <v>787.37599999999998</v>
      </c>
      <c r="L863">
        <v>824.601</v>
      </c>
      <c r="M863">
        <v>847.8</v>
      </c>
    </row>
    <row r="864" spans="1:15" x14ac:dyDescent="0.25">
      <c r="A864">
        <v>856</v>
      </c>
      <c r="B864" t="s">
        <v>0</v>
      </c>
      <c r="C864">
        <v>2008</v>
      </c>
      <c r="D864">
        <v>258.59300000000002</v>
      </c>
      <c r="E864">
        <v>390.92099999999999</v>
      </c>
      <c r="F864">
        <v>540.46799999999996</v>
      </c>
      <c r="G864">
        <v>662.11699999999996</v>
      </c>
      <c r="H864">
        <v>746.66</v>
      </c>
      <c r="I864">
        <v>709.68100000000004</v>
      </c>
      <c r="J864">
        <v>676.92899999999997</v>
      </c>
      <c r="K864">
        <v>777.43200000000002</v>
      </c>
      <c r="L864">
        <v>839.83799999999997</v>
      </c>
      <c r="M864">
        <v>652.14300000000003</v>
      </c>
      <c r="O864">
        <v>1185.6199999999999</v>
      </c>
    </row>
    <row r="865" spans="1:15" x14ac:dyDescent="0.25">
      <c r="A865">
        <v>857</v>
      </c>
      <c r="B865" t="s">
        <v>0</v>
      </c>
      <c r="C865">
        <v>2008</v>
      </c>
      <c r="D865">
        <v>277.13</v>
      </c>
      <c r="E865">
        <v>376.17099999999999</v>
      </c>
      <c r="F865">
        <v>534.09700000000009</v>
      </c>
      <c r="G865">
        <v>609.50400000000002</v>
      </c>
      <c r="H865">
        <v>724.87100000000009</v>
      </c>
      <c r="I865">
        <v>713.85299999999995</v>
      </c>
      <c r="J865">
        <v>710.03400000000011</v>
      </c>
      <c r="K865">
        <v>805.11200000000008</v>
      </c>
      <c r="L865">
        <v>822.995</v>
      </c>
      <c r="M865">
        <v>749.05500000000006</v>
      </c>
      <c r="O865">
        <v>1061.92</v>
      </c>
    </row>
    <row r="866" spans="1:15" x14ac:dyDescent="0.25">
      <c r="A866">
        <v>858</v>
      </c>
      <c r="B866" t="s">
        <v>0</v>
      </c>
      <c r="C866">
        <v>2008</v>
      </c>
      <c r="D866">
        <v>268.25200000000001</v>
      </c>
      <c r="E866">
        <v>407.71299999999997</v>
      </c>
      <c r="F866">
        <v>551.28300000000002</v>
      </c>
      <c r="G866">
        <v>583.93099999999993</v>
      </c>
      <c r="H866">
        <v>719.22799999999995</v>
      </c>
      <c r="I866">
        <v>729.70699999999999</v>
      </c>
      <c r="J866">
        <v>707.29</v>
      </c>
      <c r="K866">
        <v>766.10299999999995</v>
      </c>
      <c r="L866">
        <v>798.32400000000007</v>
      </c>
      <c r="M866">
        <v>639.44399999999996</v>
      </c>
    </row>
    <row r="867" spans="1:15" x14ac:dyDescent="0.25">
      <c r="A867">
        <v>859</v>
      </c>
      <c r="B867" t="s">
        <v>0</v>
      </c>
      <c r="C867">
        <v>2008</v>
      </c>
      <c r="D867">
        <v>259.61400000000003</v>
      </c>
      <c r="E867">
        <v>396.74799999999999</v>
      </c>
      <c r="F867">
        <v>534.27800000000002</v>
      </c>
      <c r="G867">
        <v>595.32100000000003</v>
      </c>
      <c r="H867">
        <v>729.55499999999995</v>
      </c>
      <c r="I867">
        <v>704.91899999999998</v>
      </c>
      <c r="J867">
        <v>720.02499999999998</v>
      </c>
      <c r="K867">
        <v>769.88499999999999</v>
      </c>
      <c r="L867">
        <v>796.81700000000001</v>
      </c>
      <c r="M867">
        <v>721.52300000000002</v>
      </c>
    </row>
    <row r="868" spans="1:15" x14ac:dyDescent="0.25">
      <c r="A868">
        <v>860</v>
      </c>
      <c r="B868" t="s">
        <v>0</v>
      </c>
      <c r="C868">
        <v>2008</v>
      </c>
      <c r="D868">
        <v>275.25</v>
      </c>
      <c r="E868">
        <v>400.19599999999997</v>
      </c>
      <c r="F868">
        <v>577.73199999999997</v>
      </c>
      <c r="G868">
        <v>592.03</v>
      </c>
      <c r="H868">
        <v>709.93099999999993</v>
      </c>
      <c r="I868">
        <v>711.29</v>
      </c>
      <c r="J868">
        <v>687.07600000000002</v>
      </c>
      <c r="K868">
        <v>816.74300000000005</v>
      </c>
      <c r="L868">
        <v>669.803</v>
      </c>
      <c r="M868">
        <v>774.15500000000009</v>
      </c>
      <c r="O868">
        <v>1077.75</v>
      </c>
    </row>
    <row r="869" spans="1:15" x14ac:dyDescent="0.25">
      <c r="A869">
        <v>861</v>
      </c>
      <c r="B869" t="s">
        <v>0</v>
      </c>
      <c r="C869">
        <v>2008</v>
      </c>
      <c r="D869">
        <v>270.34399999999999</v>
      </c>
      <c r="E869">
        <v>378.25599999999997</v>
      </c>
      <c r="F869">
        <v>548.21299999999997</v>
      </c>
      <c r="G869">
        <v>615.31799999999998</v>
      </c>
      <c r="H869">
        <v>700.20899999999995</v>
      </c>
      <c r="I869">
        <v>710.74800000000005</v>
      </c>
      <c r="J869">
        <v>717.59300000000007</v>
      </c>
      <c r="K869">
        <v>758.47500000000002</v>
      </c>
      <c r="L869">
        <v>757.28899999999999</v>
      </c>
      <c r="M869">
        <v>713.59799999999996</v>
      </c>
      <c r="O869">
        <v>868.75</v>
      </c>
    </row>
    <row r="870" spans="1:15" x14ac:dyDescent="0.25">
      <c r="A870">
        <v>862</v>
      </c>
      <c r="B870" t="s">
        <v>0</v>
      </c>
      <c r="C870">
        <v>2008</v>
      </c>
      <c r="D870">
        <v>282.08299999999997</v>
      </c>
      <c r="E870">
        <v>390.85700000000003</v>
      </c>
      <c r="F870">
        <v>560.15800000000002</v>
      </c>
      <c r="G870">
        <v>621.66300000000001</v>
      </c>
      <c r="H870">
        <v>729.83199999999999</v>
      </c>
      <c r="I870">
        <v>709.63400000000001</v>
      </c>
      <c r="J870">
        <v>691.79399999999998</v>
      </c>
      <c r="K870">
        <v>803.375</v>
      </c>
      <c r="L870">
        <v>772.14499999999998</v>
      </c>
    </row>
    <row r="871" spans="1:15" x14ac:dyDescent="0.25">
      <c r="A871">
        <v>863</v>
      </c>
      <c r="B871" t="s">
        <v>0</v>
      </c>
      <c r="C871">
        <v>2008</v>
      </c>
      <c r="D871">
        <v>263.03199999999998</v>
      </c>
      <c r="E871">
        <v>395.73399999999998</v>
      </c>
      <c r="F871">
        <v>542.22899999999993</v>
      </c>
      <c r="G871">
        <v>633.83500000000004</v>
      </c>
      <c r="H871">
        <v>727.06200000000001</v>
      </c>
      <c r="I871">
        <v>694.95100000000002</v>
      </c>
      <c r="J871">
        <v>693.51900000000001</v>
      </c>
      <c r="K871">
        <v>799.17099999999994</v>
      </c>
      <c r="L871">
        <v>687.67500000000007</v>
      </c>
      <c r="M871">
        <v>614.54499999999996</v>
      </c>
      <c r="O871">
        <v>1201.49</v>
      </c>
    </row>
    <row r="872" spans="1:15" x14ac:dyDescent="0.25">
      <c r="A872">
        <v>864</v>
      </c>
      <c r="B872" t="s">
        <v>0</v>
      </c>
      <c r="C872">
        <v>2008</v>
      </c>
      <c r="D872">
        <v>260.483</v>
      </c>
      <c r="E872">
        <v>378.28399999999999</v>
      </c>
      <c r="F872">
        <v>528.85699999999997</v>
      </c>
      <c r="G872">
        <v>599.42499999999995</v>
      </c>
      <c r="H872">
        <v>750.27600000000007</v>
      </c>
      <c r="I872">
        <v>721.4620000000001</v>
      </c>
      <c r="J872">
        <v>707.8370000000001</v>
      </c>
      <c r="K872">
        <v>795.82500000000005</v>
      </c>
      <c r="L872">
        <v>845.30799999999999</v>
      </c>
      <c r="M872">
        <v>860.36400000000003</v>
      </c>
    </row>
    <row r="873" spans="1:15" x14ac:dyDescent="0.25">
      <c r="A873">
        <v>865</v>
      </c>
      <c r="B873" t="s">
        <v>0</v>
      </c>
      <c r="C873">
        <v>2008</v>
      </c>
      <c r="D873">
        <v>271.464</v>
      </c>
      <c r="E873">
        <v>388.23200000000003</v>
      </c>
      <c r="F873">
        <v>544.54199999999992</v>
      </c>
      <c r="G873">
        <v>648.24599999999998</v>
      </c>
      <c r="H873">
        <v>740.21299999999997</v>
      </c>
      <c r="I873">
        <v>706.40599999999995</v>
      </c>
      <c r="J873">
        <v>700.3660000000001</v>
      </c>
      <c r="K873">
        <v>815.34700000000009</v>
      </c>
      <c r="L873">
        <v>816.70699999999999</v>
      </c>
      <c r="M873">
        <v>881.702</v>
      </c>
      <c r="O873">
        <v>1049.75</v>
      </c>
    </row>
    <row r="874" spans="1:15" x14ac:dyDescent="0.25">
      <c r="A874">
        <v>866</v>
      </c>
      <c r="B874" t="s">
        <v>0</v>
      </c>
      <c r="C874">
        <v>2008</v>
      </c>
      <c r="D874">
        <v>254.85499999999999</v>
      </c>
      <c r="E874">
        <v>377.39400000000001</v>
      </c>
      <c r="F874">
        <v>556.66999999999996</v>
      </c>
      <c r="G874">
        <v>601.20600000000002</v>
      </c>
      <c r="H874">
        <v>746.84300000000007</v>
      </c>
      <c r="I874">
        <v>759.09400000000005</v>
      </c>
      <c r="J874">
        <v>672.33399999999995</v>
      </c>
      <c r="K874">
        <v>807.74099999999999</v>
      </c>
      <c r="L874">
        <v>854.28899999999999</v>
      </c>
      <c r="M874">
        <v>648.76800000000003</v>
      </c>
      <c r="O874">
        <v>1195.0899999999999</v>
      </c>
    </row>
    <row r="875" spans="1:15" x14ac:dyDescent="0.25">
      <c r="A875">
        <v>867</v>
      </c>
      <c r="B875" t="s">
        <v>0</v>
      </c>
      <c r="C875">
        <v>2008</v>
      </c>
      <c r="D875">
        <v>256.50900000000001</v>
      </c>
      <c r="E875">
        <v>388.40799999999996</v>
      </c>
      <c r="F875">
        <v>537.08400000000006</v>
      </c>
      <c r="G875">
        <v>626.5619999999999</v>
      </c>
      <c r="H875">
        <v>695.43900000000008</v>
      </c>
      <c r="I875">
        <v>740.45899999999995</v>
      </c>
      <c r="J875">
        <v>671.81999999999994</v>
      </c>
      <c r="K875">
        <v>821.28</v>
      </c>
      <c r="L875">
        <v>835.11199999999997</v>
      </c>
      <c r="M875">
        <v>635</v>
      </c>
      <c r="O875">
        <v>1029.94</v>
      </c>
    </row>
    <row r="876" spans="1:15" x14ac:dyDescent="0.25">
      <c r="A876">
        <v>868</v>
      </c>
      <c r="B876" t="s">
        <v>0</v>
      </c>
      <c r="C876">
        <v>2008</v>
      </c>
      <c r="D876">
        <v>272.05200000000002</v>
      </c>
      <c r="E876">
        <v>403.22200000000004</v>
      </c>
      <c r="F876">
        <v>531.81100000000004</v>
      </c>
      <c r="G876">
        <v>673.06399999999996</v>
      </c>
      <c r="H876">
        <v>726.35899999999992</v>
      </c>
      <c r="I876">
        <v>716.87299999999993</v>
      </c>
      <c r="J876">
        <v>698.74800000000005</v>
      </c>
      <c r="K876">
        <v>819.39</v>
      </c>
      <c r="L876">
        <v>897.3950000000001</v>
      </c>
      <c r="M876">
        <v>673.06700000000001</v>
      </c>
    </row>
    <row r="877" spans="1:15" x14ac:dyDescent="0.25">
      <c r="A877">
        <v>869</v>
      </c>
      <c r="B877" t="s">
        <v>0</v>
      </c>
      <c r="C877">
        <v>2008</v>
      </c>
      <c r="D877">
        <v>300.62299999999999</v>
      </c>
      <c r="E877">
        <v>379.541</v>
      </c>
      <c r="F877">
        <v>549.798</v>
      </c>
      <c r="G877">
        <v>608.51599999999996</v>
      </c>
      <c r="H877">
        <v>735.04899999999998</v>
      </c>
      <c r="I877">
        <v>735.03300000000002</v>
      </c>
      <c r="J877">
        <v>702.18499999999995</v>
      </c>
      <c r="K877">
        <v>799.16100000000006</v>
      </c>
      <c r="L877">
        <v>740.91700000000003</v>
      </c>
      <c r="M877">
        <v>781.65800000000002</v>
      </c>
    </row>
    <row r="878" spans="1:15" x14ac:dyDescent="0.25">
      <c r="A878">
        <v>870</v>
      </c>
      <c r="B878" t="s">
        <v>0</v>
      </c>
      <c r="C878">
        <v>2008</v>
      </c>
      <c r="D878">
        <v>283.654</v>
      </c>
      <c r="E878">
        <v>396.19</v>
      </c>
      <c r="F878">
        <v>550.00800000000004</v>
      </c>
      <c r="G878">
        <v>641.74600000000009</v>
      </c>
      <c r="H878">
        <v>744.303</v>
      </c>
      <c r="I878">
        <v>721.63699999999994</v>
      </c>
      <c r="J878">
        <v>694.56200000000001</v>
      </c>
      <c r="K878">
        <v>797.16800000000001</v>
      </c>
      <c r="L878">
        <v>832.43299999999999</v>
      </c>
      <c r="M878">
        <v>771.81200000000001</v>
      </c>
      <c r="O878">
        <v>938.64700000000005</v>
      </c>
    </row>
    <row r="879" spans="1:15" x14ac:dyDescent="0.25">
      <c r="A879">
        <v>871</v>
      </c>
      <c r="B879" t="s">
        <v>0</v>
      </c>
      <c r="C879">
        <v>2008</v>
      </c>
      <c r="D879">
        <v>269.57100000000003</v>
      </c>
      <c r="E879">
        <v>399.42499999999995</v>
      </c>
      <c r="F879">
        <v>519.52600000000007</v>
      </c>
      <c r="G879">
        <v>638.05900000000008</v>
      </c>
      <c r="H879">
        <v>745.14100000000008</v>
      </c>
      <c r="I879">
        <v>692.2700000000001</v>
      </c>
      <c r="J879">
        <v>717.32600000000002</v>
      </c>
      <c r="K879">
        <v>787.74900000000002</v>
      </c>
      <c r="L879">
        <v>816.46799999999996</v>
      </c>
      <c r="M879">
        <v>863.27600000000007</v>
      </c>
    </row>
    <row r="880" spans="1:15" x14ac:dyDescent="0.25">
      <c r="A880">
        <v>872</v>
      </c>
      <c r="B880" t="s">
        <v>0</v>
      </c>
      <c r="C880">
        <v>2008</v>
      </c>
      <c r="D880">
        <v>272.67400000000004</v>
      </c>
      <c r="E880">
        <v>379.541</v>
      </c>
      <c r="F880">
        <v>516.80899999999997</v>
      </c>
      <c r="G880">
        <v>612.67899999999997</v>
      </c>
      <c r="H880">
        <v>737.51100000000008</v>
      </c>
      <c r="I880">
        <v>728.27200000000005</v>
      </c>
      <c r="J880">
        <v>666.07099999999991</v>
      </c>
      <c r="K880">
        <v>801.61099999999999</v>
      </c>
      <c r="L880">
        <v>807.11699999999996</v>
      </c>
      <c r="M880">
        <v>625.91800000000001</v>
      </c>
      <c r="O880">
        <v>996.25</v>
      </c>
    </row>
    <row r="881" spans="1:15" x14ac:dyDescent="0.25">
      <c r="A881">
        <v>873</v>
      </c>
      <c r="B881" t="s">
        <v>0</v>
      </c>
      <c r="C881">
        <v>2008</v>
      </c>
      <c r="D881">
        <v>264.82400000000001</v>
      </c>
      <c r="E881">
        <v>385.916</v>
      </c>
      <c r="F881">
        <v>536.41099999999994</v>
      </c>
      <c r="G881">
        <v>624.39</v>
      </c>
      <c r="H881">
        <v>732.36400000000003</v>
      </c>
      <c r="I881">
        <v>699.50199999999995</v>
      </c>
      <c r="J881">
        <v>713.90299999999991</v>
      </c>
      <c r="K881">
        <v>755.58499999999992</v>
      </c>
      <c r="L881">
        <v>851.54600000000005</v>
      </c>
      <c r="M881">
        <v>898.10800000000006</v>
      </c>
    </row>
    <row r="882" spans="1:15" x14ac:dyDescent="0.25">
      <c r="A882">
        <v>874</v>
      </c>
      <c r="B882" t="s">
        <v>0</v>
      </c>
      <c r="C882">
        <v>2008</v>
      </c>
      <c r="D882">
        <v>269.774</v>
      </c>
      <c r="E882">
        <v>400.38600000000002</v>
      </c>
      <c r="F882">
        <v>556.41399999999999</v>
      </c>
      <c r="G882">
        <v>622.41100000000006</v>
      </c>
      <c r="H882">
        <v>675.88800000000003</v>
      </c>
      <c r="I882">
        <v>723.85600000000011</v>
      </c>
      <c r="J882">
        <v>729.78499999999997</v>
      </c>
      <c r="K882">
        <v>823.21299999999997</v>
      </c>
      <c r="L882">
        <v>714.56399999999996</v>
      </c>
      <c r="M882">
        <v>802.4670000000001</v>
      </c>
    </row>
    <row r="883" spans="1:15" x14ac:dyDescent="0.25">
      <c r="A883">
        <v>875</v>
      </c>
      <c r="B883" t="s">
        <v>0</v>
      </c>
      <c r="C883">
        <v>2008</v>
      </c>
      <c r="D883">
        <v>268.69</v>
      </c>
      <c r="E883">
        <v>387.947</v>
      </c>
      <c r="F883">
        <v>535.37299999999993</v>
      </c>
      <c r="G883">
        <v>597.423</v>
      </c>
      <c r="H883">
        <v>722.048</v>
      </c>
      <c r="I883">
        <v>702.32</v>
      </c>
      <c r="J883">
        <v>698.73700000000008</v>
      </c>
      <c r="K883">
        <v>802.53499999999997</v>
      </c>
      <c r="L883">
        <v>742.52700000000004</v>
      </c>
      <c r="M883">
        <v>734.46</v>
      </c>
      <c r="O883">
        <v>1029.4099999999999</v>
      </c>
    </row>
    <row r="884" spans="1:15" x14ac:dyDescent="0.25">
      <c r="A884">
        <v>876</v>
      </c>
      <c r="B884" t="s">
        <v>0</v>
      </c>
      <c r="C884">
        <v>2008</v>
      </c>
      <c r="D884">
        <v>290.58800000000002</v>
      </c>
      <c r="E884">
        <v>371.47899999999998</v>
      </c>
      <c r="F884">
        <v>544.47800000000007</v>
      </c>
      <c r="G884">
        <v>590.24800000000005</v>
      </c>
      <c r="H884">
        <v>712.17499999999995</v>
      </c>
      <c r="I884">
        <v>743.83199999999999</v>
      </c>
      <c r="J884">
        <v>677.05099999999993</v>
      </c>
      <c r="K884">
        <v>783.17200000000003</v>
      </c>
      <c r="L884">
        <v>878.20100000000002</v>
      </c>
      <c r="M884">
        <v>802.28</v>
      </c>
    </row>
    <row r="885" spans="1:15" x14ac:dyDescent="0.25">
      <c r="A885">
        <v>877</v>
      </c>
      <c r="B885" t="s">
        <v>0</v>
      </c>
      <c r="C885">
        <v>2008</v>
      </c>
      <c r="D885">
        <v>263.721</v>
      </c>
      <c r="E885">
        <v>388.56600000000003</v>
      </c>
      <c r="F885">
        <v>537.75900000000001</v>
      </c>
      <c r="G885">
        <v>630.32900000000006</v>
      </c>
      <c r="H885">
        <v>733.06400000000008</v>
      </c>
      <c r="I885">
        <v>748.00699999999995</v>
      </c>
      <c r="J885">
        <v>691.76400000000001</v>
      </c>
      <c r="K885">
        <v>789.37300000000005</v>
      </c>
      <c r="L885">
        <v>767.31799999999998</v>
      </c>
      <c r="M885">
        <v>869.524</v>
      </c>
    </row>
    <row r="886" spans="1:15" x14ac:dyDescent="0.25">
      <c r="A886">
        <v>878</v>
      </c>
      <c r="B886" t="s">
        <v>0</v>
      </c>
      <c r="C886">
        <v>2008</v>
      </c>
      <c r="D886">
        <v>269.53800000000001</v>
      </c>
      <c r="E886">
        <v>385.43599999999998</v>
      </c>
      <c r="F886">
        <v>530.26400000000001</v>
      </c>
      <c r="G886">
        <v>592.62899999999991</v>
      </c>
      <c r="H886">
        <v>737.45899999999995</v>
      </c>
      <c r="I886">
        <v>697.49700000000007</v>
      </c>
      <c r="J886">
        <v>698.35800000000006</v>
      </c>
      <c r="K886">
        <v>817.89699999999993</v>
      </c>
      <c r="L886">
        <v>662.72699999999998</v>
      </c>
      <c r="M886">
        <v>766.96100000000001</v>
      </c>
      <c r="O886">
        <v>932.45699999999999</v>
      </c>
    </row>
    <row r="887" spans="1:15" x14ac:dyDescent="0.25">
      <c r="A887">
        <v>879</v>
      </c>
      <c r="B887" t="s">
        <v>0</v>
      </c>
      <c r="C887">
        <v>2008</v>
      </c>
      <c r="D887">
        <v>256.87900000000002</v>
      </c>
      <c r="E887">
        <v>405.88</v>
      </c>
      <c r="F887">
        <v>561.07500000000005</v>
      </c>
      <c r="G887">
        <v>620.31400000000008</v>
      </c>
      <c r="H887">
        <v>753.43299999999999</v>
      </c>
      <c r="I887">
        <v>716.98700000000008</v>
      </c>
      <c r="J887">
        <v>710.55500000000006</v>
      </c>
      <c r="K887">
        <v>756.98200000000008</v>
      </c>
      <c r="L887">
        <v>700.95799999999997</v>
      </c>
      <c r="M887">
        <v>826.68600000000004</v>
      </c>
    </row>
    <row r="888" spans="1:15" x14ac:dyDescent="0.25">
      <c r="A888">
        <v>880</v>
      </c>
      <c r="B888" t="s">
        <v>0</v>
      </c>
      <c r="C888">
        <v>2008</v>
      </c>
      <c r="D888">
        <v>261.01900000000001</v>
      </c>
      <c r="E888">
        <v>404.36100000000005</v>
      </c>
      <c r="F888">
        <v>533.64800000000002</v>
      </c>
      <c r="G888">
        <v>663.80700000000002</v>
      </c>
      <c r="H888">
        <v>681.86</v>
      </c>
      <c r="I888">
        <v>723.822</v>
      </c>
      <c r="J888">
        <v>730.67099999999994</v>
      </c>
      <c r="K888">
        <v>770.16200000000003</v>
      </c>
      <c r="L888">
        <v>836.69600000000003</v>
      </c>
    </row>
    <row r="889" spans="1:15" x14ac:dyDescent="0.25">
      <c r="A889">
        <v>881</v>
      </c>
      <c r="B889" t="s">
        <v>0</v>
      </c>
      <c r="C889">
        <v>2008</v>
      </c>
      <c r="D889">
        <v>256.541</v>
      </c>
      <c r="E889">
        <v>395.798</v>
      </c>
      <c r="F889">
        <v>553.66700000000003</v>
      </c>
      <c r="G889">
        <v>593.31500000000005</v>
      </c>
      <c r="H889">
        <v>725.42200000000003</v>
      </c>
      <c r="I889">
        <v>715.00600000000009</v>
      </c>
      <c r="J889">
        <v>733.68100000000004</v>
      </c>
      <c r="K889">
        <v>799.89400000000001</v>
      </c>
      <c r="L889">
        <v>736.47700000000009</v>
      </c>
      <c r="M889">
        <v>823</v>
      </c>
    </row>
    <row r="890" spans="1:15" x14ac:dyDescent="0.25">
      <c r="A890">
        <v>882</v>
      </c>
      <c r="B890" t="s">
        <v>0</v>
      </c>
      <c r="C890">
        <v>2008</v>
      </c>
      <c r="D890">
        <v>254.81900000000002</v>
      </c>
      <c r="E890">
        <v>385.91500000000002</v>
      </c>
      <c r="F890">
        <v>549.57599999999991</v>
      </c>
      <c r="G890">
        <v>650.029</v>
      </c>
      <c r="H890">
        <v>729.7</v>
      </c>
      <c r="I890">
        <v>732.52200000000005</v>
      </c>
      <c r="J890">
        <v>682.40700000000004</v>
      </c>
      <c r="K890">
        <v>784.49599999999998</v>
      </c>
      <c r="L890">
        <v>706.6</v>
      </c>
      <c r="M890">
        <v>862.68500000000006</v>
      </c>
      <c r="O890">
        <v>1161</v>
      </c>
    </row>
    <row r="891" spans="1:15" x14ac:dyDescent="0.25">
      <c r="A891">
        <v>883</v>
      </c>
      <c r="B891" t="s">
        <v>0</v>
      </c>
      <c r="C891">
        <v>2008</v>
      </c>
      <c r="D891">
        <v>267.161</v>
      </c>
      <c r="E891">
        <v>396.84199999999998</v>
      </c>
      <c r="F891">
        <v>536.654</v>
      </c>
      <c r="G891">
        <v>601.82899999999995</v>
      </c>
      <c r="H891">
        <v>740.82899999999995</v>
      </c>
      <c r="I891">
        <v>732.22</v>
      </c>
      <c r="J891">
        <v>712.99599999999998</v>
      </c>
      <c r="K891">
        <v>745.98299999999995</v>
      </c>
      <c r="L891">
        <v>880.76299999999992</v>
      </c>
      <c r="M891">
        <v>703.10199999999998</v>
      </c>
      <c r="O891">
        <v>861.56</v>
      </c>
    </row>
    <row r="892" spans="1:15" x14ac:dyDescent="0.25">
      <c r="A892">
        <v>884</v>
      </c>
      <c r="B892" t="s">
        <v>0</v>
      </c>
      <c r="C892">
        <v>2008</v>
      </c>
      <c r="D892">
        <v>259.26400000000001</v>
      </c>
      <c r="E892">
        <v>360.51900000000001</v>
      </c>
      <c r="F892">
        <v>552.58600000000001</v>
      </c>
      <c r="G892">
        <v>574.87400000000002</v>
      </c>
      <c r="H892">
        <v>751.52300000000002</v>
      </c>
      <c r="I892">
        <v>711.71399999999994</v>
      </c>
      <c r="J892">
        <v>713.12299999999993</v>
      </c>
      <c r="K892">
        <v>769.64200000000005</v>
      </c>
      <c r="L892">
        <v>689.62900000000002</v>
      </c>
      <c r="M892">
        <v>810.98800000000006</v>
      </c>
      <c r="O892">
        <v>983.053</v>
      </c>
    </row>
    <row r="893" spans="1:15" x14ac:dyDescent="0.25">
      <c r="A893">
        <v>885</v>
      </c>
      <c r="B893" t="s">
        <v>0</v>
      </c>
      <c r="C893">
        <v>2008</v>
      </c>
      <c r="D893">
        <v>263.80399999999997</v>
      </c>
      <c r="E893">
        <v>384.50900000000001</v>
      </c>
      <c r="F893">
        <v>536.69900000000007</v>
      </c>
      <c r="G893">
        <v>627.88900000000001</v>
      </c>
      <c r="H893">
        <v>708.72699999999998</v>
      </c>
      <c r="I893">
        <v>740.3610000000001</v>
      </c>
      <c r="J893">
        <v>689.09500000000003</v>
      </c>
      <c r="K893">
        <v>805.33900000000006</v>
      </c>
      <c r="L893">
        <v>874.17</v>
      </c>
      <c r="M893">
        <v>733.53800000000001</v>
      </c>
      <c r="O893">
        <v>1058.5899999999999</v>
      </c>
    </row>
    <row r="894" spans="1:15" x14ac:dyDescent="0.25">
      <c r="A894">
        <v>886</v>
      </c>
      <c r="B894" t="s">
        <v>0</v>
      </c>
      <c r="C894">
        <v>2008</v>
      </c>
      <c r="D894">
        <v>246.316</v>
      </c>
      <c r="E894">
        <v>379.27499999999998</v>
      </c>
      <c r="F894">
        <v>542.89499999999998</v>
      </c>
      <c r="G894">
        <v>630.01</v>
      </c>
      <c r="H894">
        <v>751.471</v>
      </c>
      <c r="I894">
        <v>701.67500000000007</v>
      </c>
      <c r="J894">
        <v>688.67700000000002</v>
      </c>
      <c r="K894">
        <v>861.91899999999998</v>
      </c>
      <c r="L894">
        <v>918.69399999999996</v>
      </c>
      <c r="M894">
        <v>868.72300000000007</v>
      </c>
    </row>
    <row r="895" spans="1:15" x14ac:dyDescent="0.25">
      <c r="A895">
        <v>887</v>
      </c>
      <c r="B895" t="s">
        <v>0</v>
      </c>
      <c r="C895">
        <v>2008</v>
      </c>
      <c r="D895">
        <v>284.23500000000001</v>
      </c>
      <c r="E895">
        <v>393.98199999999997</v>
      </c>
      <c r="F895">
        <v>543.66700000000003</v>
      </c>
      <c r="G895">
        <v>639.87900000000002</v>
      </c>
      <c r="H895">
        <v>683.67500000000007</v>
      </c>
      <c r="I895">
        <v>718.34699999999998</v>
      </c>
      <c r="J895">
        <v>712.39400000000001</v>
      </c>
      <c r="K895">
        <v>824.10599999999999</v>
      </c>
      <c r="L895">
        <v>671.65600000000006</v>
      </c>
      <c r="M895">
        <v>813.51200000000006</v>
      </c>
      <c r="O895">
        <v>1080.67</v>
      </c>
    </row>
    <row r="896" spans="1:15" x14ac:dyDescent="0.25">
      <c r="A896">
        <v>888</v>
      </c>
      <c r="B896" t="s">
        <v>0</v>
      </c>
      <c r="C896">
        <v>2008</v>
      </c>
      <c r="D896">
        <v>280.49400000000003</v>
      </c>
      <c r="E896">
        <v>396.9</v>
      </c>
      <c r="F896">
        <v>536.41700000000003</v>
      </c>
      <c r="G896">
        <v>623.65300000000002</v>
      </c>
      <c r="H896">
        <v>718.29500000000007</v>
      </c>
      <c r="I896">
        <v>734.47399999999993</v>
      </c>
      <c r="J896">
        <v>689.971</v>
      </c>
      <c r="K896">
        <v>789.83199999999999</v>
      </c>
      <c r="L896">
        <v>800.98899999999992</v>
      </c>
      <c r="M896">
        <v>771.16800000000001</v>
      </c>
      <c r="O896">
        <v>1003.7499999999999</v>
      </c>
    </row>
    <row r="897" spans="1:15" x14ac:dyDescent="0.25">
      <c r="A897">
        <v>889</v>
      </c>
      <c r="B897" t="s">
        <v>0</v>
      </c>
      <c r="C897">
        <v>2008</v>
      </c>
      <c r="D897">
        <v>268.40799999999996</v>
      </c>
      <c r="E897">
        <v>370.65100000000001</v>
      </c>
      <c r="F897">
        <v>517.43099999999993</v>
      </c>
      <c r="G897">
        <v>627.59299999999996</v>
      </c>
      <c r="H897">
        <v>729.48699999999997</v>
      </c>
      <c r="I897">
        <v>693.20299999999997</v>
      </c>
      <c r="J897">
        <v>727.95799999999997</v>
      </c>
      <c r="K897">
        <v>806.35</v>
      </c>
      <c r="L897">
        <v>929.577</v>
      </c>
      <c r="M897">
        <v>804.375</v>
      </c>
    </row>
    <row r="898" spans="1:15" x14ac:dyDescent="0.25">
      <c r="A898">
        <v>890</v>
      </c>
      <c r="B898" t="s">
        <v>0</v>
      </c>
      <c r="C898">
        <v>2008</v>
      </c>
      <c r="D898">
        <v>259.69100000000003</v>
      </c>
      <c r="E898">
        <v>399.90799999999996</v>
      </c>
      <c r="F898">
        <v>543.01</v>
      </c>
      <c r="G898">
        <v>635.94299999999998</v>
      </c>
      <c r="H898">
        <v>681.995</v>
      </c>
      <c r="I898">
        <v>730.02</v>
      </c>
      <c r="J898">
        <v>688.01699999999994</v>
      </c>
      <c r="K898">
        <v>795.77299999999991</v>
      </c>
      <c r="L898">
        <v>640.48700000000008</v>
      </c>
      <c r="M898">
        <v>767.46899999999994</v>
      </c>
    </row>
    <row r="899" spans="1:15" x14ac:dyDescent="0.25">
      <c r="A899">
        <v>891</v>
      </c>
      <c r="B899" t="s">
        <v>0</v>
      </c>
      <c r="C899">
        <v>2008</v>
      </c>
      <c r="D899">
        <v>256.44800000000004</v>
      </c>
      <c r="E899">
        <v>370.96600000000001</v>
      </c>
      <c r="F899">
        <v>553.18799999999999</v>
      </c>
      <c r="G899">
        <v>628.81200000000001</v>
      </c>
      <c r="H899">
        <v>687.77800000000002</v>
      </c>
      <c r="I899">
        <v>734.274</v>
      </c>
      <c r="J899">
        <v>682.21</v>
      </c>
      <c r="K899">
        <v>801.92399999999998</v>
      </c>
      <c r="L899">
        <v>927.68</v>
      </c>
      <c r="M899">
        <v>862.95500000000004</v>
      </c>
    </row>
    <row r="900" spans="1:15" x14ac:dyDescent="0.25">
      <c r="A900">
        <v>892</v>
      </c>
      <c r="B900" t="s">
        <v>0</v>
      </c>
      <c r="C900">
        <v>2008</v>
      </c>
      <c r="D900">
        <v>254.73299999999998</v>
      </c>
      <c r="E900">
        <v>371.71899999999999</v>
      </c>
      <c r="F900">
        <v>536.43399999999997</v>
      </c>
      <c r="G900">
        <v>624.60699999999997</v>
      </c>
      <c r="H900">
        <v>741.24199999999996</v>
      </c>
      <c r="I900">
        <v>755.88200000000006</v>
      </c>
      <c r="J900">
        <v>695.60400000000004</v>
      </c>
      <c r="K900">
        <v>783.84299999999996</v>
      </c>
      <c r="L900">
        <v>696.36400000000003</v>
      </c>
      <c r="M900">
        <v>806.69299999999998</v>
      </c>
    </row>
    <row r="901" spans="1:15" x14ac:dyDescent="0.25">
      <c r="A901">
        <v>893</v>
      </c>
      <c r="B901" t="s">
        <v>0</v>
      </c>
      <c r="C901">
        <v>2008</v>
      </c>
      <c r="D901">
        <v>260.447</v>
      </c>
      <c r="E901">
        <v>377.65300000000002</v>
      </c>
      <c r="F901">
        <v>535.98900000000003</v>
      </c>
      <c r="G901">
        <v>625.97899999999993</v>
      </c>
      <c r="H901">
        <v>749.351</v>
      </c>
      <c r="I901">
        <v>724.77700000000004</v>
      </c>
      <c r="J901">
        <v>708.52099999999996</v>
      </c>
      <c r="K901">
        <v>741.32399999999996</v>
      </c>
      <c r="L901">
        <v>717.02600000000007</v>
      </c>
      <c r="M901">
        <v>738.33299999999997</v>
      </c>
    </row>
    <row r="902" spans="1:15" x14ac:dyDescent="0.25">
      <c r="A902">
        <v>894</v>
      </c>
      <c r="B902" t="s">
        <v>0</v>
      </c>
      <c r="C902">
        <v>2008</v>
      </c>
      <c r="D902">
        <v>267.36599999999999</v>
      </c>
      <c r="E902">
        <v>386.97300000000001</v>
      </c>
      <c r="F902">
        <v>543.89099999999996</v>
      </c>
      <c r="G902">
        <v>628.39199999999994</v>
      </c>
      <c r="H902">
        <v>751.79399999999998</v>
      </c>
      <c r="I902">
        <v>720.72099999999989</v>
      </c>
      <c r="J902">
        <v>713.62099999999998</v>
      </c>
      <c r="K902">
        <v>790.47800000000007</v>
      </c>
      <c r="L902">
        <v>754.81799999999998</v>
      </c>
      <c r="M902">
        <v>760</v>
      </c>
    </row>
    <row r="903" spans="1:15" x14ac:dyDescent="0.25">
      <c r="A903">
        <v>895</v>
      </c>
      <c r="B903" t="s">
        <v>0</v>
      </c>
      <c r="C903">
        <v>2008</v>
      </c>
      <c r="D903">
        <v>263.66800000000001</v>
      </c>
      <c r="E903">
        <v>389.23099999999999</v>
      </c>
      <c r="F903">
        <v>522.11500000000001</v>
      </c>
      <c r="G903">
        <v>637.71900000000005</v>
      </c>
      <c r="H903">
        <v>808.798</v>
      </c>
      <c r="I903">
        <v>721.90200000000004</v>
      </c>
      <c r="J903">
        <v>690.49099999999999</v>
      </c>
      <c r="K903">
        <v>777.39199999999994</v>
      </c>
      <c r="L903">
        <v>756.38599999999997</v>
      </c>
      <c r="M903">
        <v>723.70999999999992</v>
      </c>
    </row>
    <row r="904" spans="1:15" x14ac:dyDescent="0.25">
      <c r="A904">
        <v>896</v>
      </c>
      <c r="B904" t="s">
        <v>0</v>
      </c>
      <c r="C904">
        <v>2008</v>
      </c>
      <c r="D904">
        <v>257.43399999999997</v>
      </c>
      <c r="E904">
        <v>388.17099999999999</v>
      </c>
      <c r="F904">
        <v>535.95400000000006</v>
      </c>
      <c r="G904">
        <v>638.779</v>
      </c>
      <c r="H904">
        <v>717.19999999999993</v>
      </c>
      <c r="I904">
        <v>688.54599999999994</v>
      </c>
      <c r="J904">
        <v>690.64099999999996</v>
      </c>
      <c r="K904">
        <v>843.17</v>
      </c>
      <c r="L904">
        <v>687.22</v>
      </c>
      <c r="M904">
        <v>768.88900000000001</v>
      </c>
    </row>
    <row r="905" spans="1:15" x14ac:dyDescent="0.25">
      <c r="A905">
        <v>897</v>
      </c>
      <c r="B905" t="s">
        <v>0</v>
      </c>
      <c r="C905">
        <v>2008</v>
      </c>
      <c r="D905">
        <v>252.13200000000003</v>
      </c>
      <c r="E905">
        <v>378.71500000000003</v>
      </c>
      <c r="F905">
        <v>558.03399999999999</v>
      </c>
      <c r="G905">
        <v>598.17699999999991</v>
      </c>
      <c r="H905">
        <v>719.14</v>
      </c>
      <c r="I905">
        <v>724.18700000000001</v>
      </c>
      <c r="J905">
        <v>707.70799999999997</v>
      </c>
      <c r="K905">
        <v>809.34100000000001</v>
      </c>
      <c r="L905">
        <v>714.47199999999998</v>
      </c>
      <c r="M905">
        <v>635.75800000000004</v>
      </c>
      <c r="O905">
        <v>1143.8600000000001</v>
      </c>
    </row>
    <row r="906" spans="1:15" x14ac:dyDescent="0.25">
      <c r="A906">
        <v>898</v>
      </c>
      <c r="B906" t="s">
        <v>0</v>
      </c>
      <c r="C906">
        <v>2008</v>
      </c>
      <c r="D906">
        <v>278.96999999999997</v>
      </c>
      <c r="E906">
        <v>388.37699999999995</v>
      </c>
      <c r="F906">
        <v>554.09199999999998</v>
      </c>
      <c r="G906">
        <v>610.91399999999999</v>
      </c>
      <c r="H906">
        <v>718.995</v>
      </c>
      <c r="I906">
        <v>717.11300000000006</v>
      </c>
      <c r="J906">
        <v>690.31200000000001</v>
      </c>
      <c r="K906">
        <v>794.43299999999999</v>
      </c>
      <c r="L906">
        <v>790.39300000000003</v>
      </c>
      <c r="M906">
        <v>679.84699999999998</v>
      </c>
      <c r="O906">
        <v>1060.6100000000001</v>
      </c>
    </row>
    <row r="907" spans="1:15" x14ac:dyDescent="0.25">
      <c r="A907">
        <v>899</v>
      </c>
      <c r="B907" t="s">
        <v>0</v>
      </c>
      <c r="C907">
        <v>2008</v>
      </c>
      <c r="D907">
        <v>261.55099999999999</v>
      </c>
      <c r="E907">
        <v>395.57399999999996</v>
      </c>
      <c r="F907">
        <v>534.71299999999997</v>
      </c>
      <c r="G907">
        <v>611.05399999999997</v>
      </c>
      <c r="H907">
        <v>740.41199999999992</v>
      </c>
      <c r="I907">
        <v>687.93899999999996</v>
      </c>
      <c r="J907">
        <v>699.53100000000006</v>
      </c>
      <c r="K907">
        <v>797.404</v>
      </c>
      <c r="L907">
        <v>858.5390000000001</v>
      </c>
      <c r="M907">
        <v>735.69200000000001</v>
      </c>
      <c r="O907">
        <v>1145.8</v>
      </c>
    </row>
    <row r="908" spans="1:15" x14ac:dyDescent="0.25">
      <c r="A908">
        <v>900</v>
      </c>
      <c r="B908" t="s">
        <v>0</v>
      </c>
      <c r="C908">
        <v>2008</v>
      </c>
      <c r="D908">
        <v>273.45799999999997</v>
      </c>
      <c r="E908">
        <v>398.93899999999996</v>
      </c>
      <c r="F908">
        <v>522.18100000000004</v>
      </c>
      <c r="G908">
        <v>607.80500000000006</v>
      </c>
      <c r="H908">
        <v>733.98099999999999</v>
      </c>
      <c r="I908">
        <v>724.18299999999999</v>
      </c>
      <c r="J908">
        <v>702.52300000000002</v>
      </c>
      <c r="K908">
        <v>802.06999999999994</v>
      </c>
      <c r="L908">
        <v>716.22399999999993</v>
      </c>
      <c r="M908">
        <v>822.56200000000001</v>
      </c>
    </row>
    <row r="909" spans="1:15" x14ac:dyDescent="0.25">
      <c r="A909">
        <v>901</v>
      </c>
      <c r="B909" t="s">
        <v>0</v>
      </c>
      <c r="C909">
        <v>2008</v>
      </c>
      <c r="D909">
        <v>267.137</v>
      </c>
      <c r="E909">
        <v>398.44299999999998</v>
      </c>
      <c r="F909">
        <v>541.37300000000005</v>
      </c>
      <c r="G909">
        <v>624.15800000000002</v>
      </c>
      <c r="H909">
        <v>758.23199999999997</v>
      </c>
      <c r="I909">
        <v>720.125</v>
      </c>
      <c r="J909">
        <v>689.125</v>
      </c>
      <c r="K909">
        <v>797.20299999999997</v>
      </c>
      <c r="L909">
        <v>771.53300000000002</v>
      </c>
    </row>
    <row r="910" spans="1:15" x14ac:dyDescent="0.25">
      <c r="A910">
        <v>902</v>
      </c>
      <c r="B910" t="s">
        <v>0</v>
      </c>
      <c r="C910">
        <v>2008</v>
      </c>
      <c r="D910">
        <v>267.27699999999999</v>
      </c>
      <c r="E910">
        <v>403.72500000000002</v>
      </c>
      <c r="F910">
        <v>539.05799999999999</v>
      </c>
      <c r="G910">
        <v>610.245</v>
      </c>
      <c r="H910">
        <v>722.06999999999994</v>
      </c>
      <c r="I910">
        <v>716.78800000000001</v>
      </c>
      <c r="J910">
        <v>680.4670000000001</v>
      </c>
      <c r="K910">
        <v>776.13400000000001</v>
      </c>
      <c r="L910">
        <v>767.91200000000003</v>
      </c>
      <c r="M910">
        <v>711.69800000000009</v>
      </c>
    </row>
    <row r="911" spans="1:15" x14ac:dyDescent="0.25">
      <c r="A911">
        <v>903</v>
      </c>
      <c r="B911" t="s">
        <v>0</v>
      </c>
      <c r="C911">
        <v>2008</v>
      </c>
      <c r="D911">
        <v>267.93600000000004</v>
      </c>
      <c r="E911">
        <v>397.48599999999999</v>
      </c>
      <c r="F911">
        <v>556.98</v>
      </c>
      <c r="G911">
        <v>604.30099999999993</v>
      </c>
      <c r="H911">
        <v>691.69600000000003</v>
      </c>
      <c r="I911">
        <v>734.96300000000008</v>
      </c>
      <c r="J911">
        <v>701.03300000000002</v>
      </c>
      <c r="K911">
        <v>782.85500000000002</v>
      </c>
      <c r="L911">
        <v>703.11400000000003</v>
      </c>
      <c r="M911">
        <v>715.31299999999999</v>
      </c>
    </row>
    <row r="912" spans="1:15" x14ac:dyDescent="0.25">
      <c r="A912">
        <v>904</v>
      </c>
      <c r="B912" t="s">
        <v>0</v>
      </c>
      <c r="C912">
        <v>2008</v>
      </c>
      <c r="D912">
        <v>277.23399999999998</v>
      </c>
      <c r="E912">
        <v>373.21500000000003</v>
      </c>
      <c r="F912">
        <v>538.30100000000004</v>
      </c>
      <c r="G912">
        <v>645.529</v>
      </c>
      <c r="H912">
        <v>713.96400000000006</v>
      </c>
      <c r="I912">
        <v>696.84400000000005</v>
      </c>
      <c r="J912">
        <v>714.23599999999999</v>
      </c>
      <c r="K912">
        <v>800.19600000000003</v>
      </c>
      <c r="L912">
        <v>720.98700000000008</v>
      </c>
      <c r="M912">
        <v>683.75</v>
      </c>
      <c r="O912">
        <v>1125.33</v>
      </c>
    </row>
    <row r="913" spans="1:15" x14ac:dyDescent="0.25">
      <c r="A913">
        <v>905</v>
      </c>
      <c r="B913" t="s">
        <v>0</v>
      </c>
      <c r="C913">
        <v>2008</v>
      </c>
      <c r="D913">
        <v>267.96699999999998</v>
      </c>
      <c r="E913">
        <v>397.33600000000001</v>
      </c>
      <c r="F913">
        <v>532.43200000000002</v>
      </c>
      <c r="G913">
        <v>590.82299999999998</v>
      </c>
      <c r="H913">
        <v>734.43700000000001</v>
      </c>
      <c r="I913">
        <v>716.26699999999994</v>
      </c>
      <c r="J913">
        <v>705.63299999999992</v>
      </c>
      <c r="K913">
        <v>806.66599999999994</v>
      </c>
      <c r="L913">
        <v>938.59699999999998</v>
      </c>
      <c r="M913">
        <v>726.42899999999997</v>
      </c>
    </row>
    <row r="914" spans="1:15" x14ac:dyDescent="0.25">
      <c r="A914">
        <v>906</v>
      </c>
      <c r="B914" t="s">
        <v>0</v>
      </c>
      <c r="C914">
        <v>2008</v>
      </c>
      <c r="D914">
        <v>277.41199999999998</v>
      </c>
      <c r="E914">
        <v>381.67</v>
      </c>
      <c r="F914">
        <v>572.04899999999998</v>
      </c>
      <c r="G914">
        <v>651.42199999999991</v>
      </c>
      <c r="H914">
        <v>715.37700000000007</v>
      </c>
      <c r="I914">
        <v>721.697</v>
      </c>
      <c r="J914">
        <v>701.66899999999998</v>
      </c>
      <c r="K914">
        <v>798.35199999999998</v>
      </c>
      <c r="L914">
        <v>867.2879999999999</v>
      </c>
      <c r="O914">
        <v>1211.7199999999998</v>
      </c>
    </row>
    <row r="915" spans="1:15" x14ac:dyDescent="0.25">
      <c r="A915">
        <v>907</v>
      </c>
      <c r="B915" t="s">
        <v>0</v>
      </c>
      <c r="C915">
        <v>2008</v>
      </c>
      <c r="D915">
        <v>268.464</v>
      </c>
      <c r="E915">
        <v>377.39800000000002</v>
      </c>
      <c r="F915">
        <v>519.72700000000009</v>
      </c>
      <c r="G915">
        <v>594.35</v>
      </c>
      <c r="H915">
        <v>717.30200000000002</v>
      </c>
      <c r="I915">
        <v>732.69399999999996</v>
      </c>
      <c r="J915">
        <v>675.89800000000002</v>
      </c>
      <c r="K915">
        <v>787.43700000000001</v>
      </c>
      <c r="L915">
        <v>661.48500000000001</v>
      </c>
      <c r="M915">
        <v>827.64099999999996</v>
      </c>
    </row>
    <row r="916" spans="1:15" x14ac:dyDescent="0.25">
      <c r="A916">
        <v>908</v>
      </c>
      <c r="B916" t="s">
        <v>0</v>
      </c>
      <c r="C916">
        <v>2008</v>
      </c>
      <c r="D916">
        <v>261.00700000000001</v>
      </c>
      <c r="E916">
        <v>388.899</v>
      </c>
      <c r="F916">
        <v>551.77800000000002</v>
      </c>
      <c r="G916">
        <v>647.05100000000004</v>
      </c>
      <c r="H916">
        <v>702.77199999999993</v>
      </c>
      <c r="I916">
        <v>709.89300000000003</v>
      </c>
      <c r="J916">
        <v>693.48299999999995</v>
      </c>
      <c r="K916">
        <v>840.476</v>
      </c>
      <c r="L916">
        <v>630.95100000000002</v>
      </c>
      <c r="M916">
        <v>636.25</v>
      </c>
      <c r="O916">
        <v>1106.3499999999999</v>
      </c>
    </row>
    <row r="917" spans="1:15" x14ac:dyDescent="0.25">
      <c r="A917">
        <v>909</v>
      </c>
      <c r="B917" t="s">
        <v>0</v>
      </c>
      <c r="C917">
        <v>2008</v>
      </c>
      <c r="D917">
        <v>262.73999999999995</v>
      </c>
      <c r="E917">
        <v>385.25399999999996</v>
      </c>
      <c r="F917">
        <v>545.60900000000004</v>
      </c>
      <c r="G917">
        <v>621.71399999999994</v>
      </c>
      <c r="H917">
        <v>721.90699999999993</v>
      </c>
      <c r="I917">
        <v>717.68700000000001</v>
      </c>
      <c r="J917">
        <v>714.98199999999997</v>
      </c>
      <c r="K917">
        <v>788.92399999999998</v>
      </c>
      <c r="L917">
        <v>791.24399999999991</v>
      </c>
      <c r="M917">
        <v>793.66399999999999</v>
      </c>
      <c r="O917">
        <v>983.91399999999999</v>
      </c>
    </row>
    <row r="918" spans="1:15" x14ac:dyDescent="0.25">
      <c r="A918">
        <v>910</v>
      </c>
      <c r="B918" t="s">
        <v>0</v>
      </c>
      <c r="C918">
        <v>2008</v>
      </c>
      <c r="D918">
        <v>255.05299999999997</v>
      </c>
      <c r="E918">
        <v>373.976</v>
      </c>
      <c r="F918">
        <v>533.58300000000008</v>
      </c>
      <c r="G918">
        <v>599.72699999999998</v>
      </c>
      <c r="H918">
        <v>679.50900000000001</v>
      </c>
      <c r="I918">
        <v>690.23</v>
      </c>
      <c r="J918">
        <v>676.66200000000003</v>
      </c>
      <c r="K918">
        <v>803.94600000000003</v>
      </c>
      <c r="L918">
        <v>768.68000000000006</v>
      </c>
      <c r="M918">
        <v>644.87099999999998</v>
      </c>
      <c r="O918">
        <v>1211.8500000000001</v>
      </c>
    </row>
    <row r="919" spans="1:15" x14ac:dyDescent="0.25">
      <c r="A919">
        <v>911</v>
      </c>
      <c r="B919" t="s">
        <v>0</v>
      </c>
      <c r="C919">
        <v>2008</v>
      </c>
      <c r="D919">
        <v>268.51299999999998</v>
      </c>
      <c r="E919">
        <v>385.24299999999999</v>
      </c>
      <c r="F919">
        <v>536.79600000000005</v>
      </c>
      <c r="G919">
        <v>597.03800000000001</v>
      </c>
      <c r="H919">
        <v>711.47699999999998</v>
      </c>
      <c r="I919">
        <v>706.84400000000005</v>
      </c>
      <c r="J919">
        <v>678.24700000000007</v>
      </c>
      <c r="K919">
        <v>868.84500000000003</v>
      </c>
      <c r="L919">
        <v>735.03700000000003</v>
      </c>
      <c r="M919">
        <v>838.06299999999999</v>
      </c>
    </row>
    <row r="920" spans="1:15" x14ac:dyDescent="0.25">
      <c r="A920">
        <v>912</v>
      </c>
      <c r="B920" t="s">
        <v>0</v>
      </c>
      <c r="C920">
        <v>2008</v>
      </c>
      <c r="D920">
        <v>262.964</v>
      </c>
      <c r="E920">
        <v>371.21800000000002</v>
      </c>
      <c r="F920">
        <v>548.5870000000001</v>
      </c>
      <c r="G920">
        <v>624.84700000000009</v>
      </c>
      <c r="H920">
        <v>715.30400000000009</v>
      </c>
      <c r="I920">
        <v>726.09299999999996</v>
      </c>
      <c r="J920">
        <v>701.91000000000008</v>
      </c>
      <c r="K920">
        <v>792.20299999999997</v>
      </c>
      <c r="L920">
        <v>783.70300000000009</v>
      </c>
      <c r="M920">
        <v>659.5</v>
      </c>
      <c r="O920">
        <v>1284.8900000000001</v>
      </c>
    </row>
    <row r="921" spans="1:15" x14ac:dyDescent="0.25">
      <c r="A921">
        <v>913</v>
      </c>
      <c r="B921" t="s">
        <v>0</v>
      </c>
      <c r="C921">
        <v>2008</v>
      </c>
      <c r="D921">
        <v>254.285</v>
      </c>
      <c r="E921">
        <v>391.74399999999997</v>
      </c>
      <c r="F921">
        <v>540.94600000000003</v>
      </c>
      <c r="G921">
        <v>611.87899999999991</v>
      </c>
      <c r="H921">
        <v>676.81100000000004</v>
      </c>
      <c r="I921">
        <v>726.87800000000004</v>
      </c>
      <c r="J921">
        <v>688.65600000000006</v>
      </c>
      <c r="K921">
        <v>831.17399999999998</v>
      </c>
      <c r="L921">
        <v>873.79600000000005</v>
      </c>
      <c r="M921">
        <v>658.92700000000002</v>
      </c>
      <c r="O921">
        <v>1052.9100000000001</v>
      </c>
    </row>
    <row r="922" spans="1:15" x14ac:dyDescent="0.25">
      <c r="A922">
        <v>914</v>
      </c>
      <c r="B922" t="s">
        <v>0</v>
      </c>
      <c r="C922">
        <v>2008</v>
      </c>
      <c r="D922">
        <v>253.21100000000001</v>
      </c>
      <c r="E922">
        <v>417.13800000000003</v>
      </c>
      <c r="F922">
        <v>544.26699999999994</v>
      </c>
      <c r="G922">
        <v>640.32500000000005</v>
      </c>
      <c r="H922">
        <v>726.83299999999997</v>
      </c>
      <c r="I922">
        <v>736.38800000000003</v>
      </c>
      <c r="J922">
        <v>702.81200000000001</v>
      </c>
      <c r="K922">
        <v>789.31700000000001</v>
      </c>
      <c r="L922">
        <v>715.93200000000002</v>
      </c>
      <c r="M922">
        <v>847.83699999999999</v>
      </c>
    </row>
    <row r="923" spans="1:15" x14ac:dyDescent="0.25">
      <c r="A923">
        <v>915</v>
      </c>
      <c r="B923" t="s">
        <v>0</v>
      </c>
      <c r="C923">
        <v>2008</v>
      </c>
      <c r="D923">
        <v>256.91899999999998</v>
      </c>
      <c r="E923">
        <v>380.30599999999998</v>
      </c>
      <c r="F923">
        <v>537.09300000000007</v>
      </c>
      <c r="G923">
        <v>624.29700000000003</v>
      </c>
      <c r="H923">
        <v>688.38099999999997</v>
      </c>
      <c r="I923">
        <v>718.49599999999998</v>
      </c>
      <c r="J923">
        <v>711.98300000000006</v>
      </c>
      <c r="K923">
        <v>829.87</v>
      </c>
      <c r="L923">
        <v>646.38900000000001</v>
      </c>
    </row>
    <row r="924" spans="1:15" x14ac:dyDescent="0.25">
      <c r="A924">
        <v>916</v>
      </c>
      <c r="B924" t="s">
        <v>0</v>
      </c>
      <c r="C924">
        <v>2008</v>
      </c>
      <c r="D924">
        <v>273.30599999999998</v>
      </c>
      <c r="E924">
        <v>384.52799999999996</v>
      </c>
      <c r="F924">
        <v>548.95899999999995</v>
      </c>
      <c r="G924">
        <v>583.37199999999996</v>
      </c>
      <c r="H924">
        <v>751.06099999999992</v>
      </c>
      <c r="I924">
        <v>708.43299999999999</v>
      </c>
      <c r="J924">
        <v>716.51699999999994</v>
      </c>
      <c r="K924">
        <v>768.24300000000005</v>
      </c>
      <c r="L924">
        <v>742.73400000000004</v>
      </c>
      <c r="M924">
        <v>866.84199999999998</v>
      </c>
    </row>
    <row r="925" spans="1:15" x14ac:dyDescent="0.25">
      <c r="A925">
        <v>917</v>
      </c>
      <c r="B925" t="s">
        <v>0</v>
      </c>
      <c r="C925">
        <v>2008</v>
      </c>
      <c r="D925">
        <v>260.49699999999996</v>
      </c>
      <c r="E925">
        <v>392.6</v>
      </c>
      <c r="F925">
        <v>543.90099999999995</v>
      </c>
      <c r="G925">
        <v>617.89300000000003</v>
      </c>
      <c r="H925">
        <v>722.16700000000003</v>
      </c>
      <c r="I925">
        <v>721.62900000000002</v>
      </c>
      <c r="J925">
        <v>739.56799999999998</v>
      </c>
      <c r="K925">
        <v>785.05000000000007</v>
      </c>
      <c r="L925">
        <v>789.18200000000002</v>
      </c>
    </row>
    <row r="926" spans="1:15" x14ac:dyDescent="0.25">
      <c r="A926">
        <v>918</v>
      </c>
      <c r="B926" t="s">
        <v>0</v>
      </c>
      <c r="C926">
        <v>2008</v>
      </c>
      <c r="D926">
        <v>254.56699999999998</v>
      </c>
      <c r="E926">
        <v>384.74</v>
      </c>
      <c r="F926">
        <v>525.26499999999999</v>
      </c>
      <c r="G926">
        <v>563.56499999999994</v>
      </c>
      <c r="H926">
        <v>726.71100000000001</v>
      </c>
      <c r="I926">
        <v>687.40100000000007</v>
      </c>
      <c r="J926">
        <v>708.62899999999991</v>
      </c>
      <c r="K926">
        <v>781.90700000000004</v>
      </c>
      <c r="L926">
        <v>804.77800000000002</v>
      </c>
      <c r="M926">
        <v>702.63</v>
      </c>
      <c r="O926">
        <v>1043.96</v>
      </c>
    </row>
    <row r="927" spans="1:15" x14ac:dyDescent="0.25">
      <c r="A927">
        <v>919</v>
      </c>
      <c r="B927" t="s">
        <v>0</v>
      </c>
      <c r="C927">
        <v>2008</v>
      </c>
      <c r="D927">
        <v>270.274</v>
      </c>
      <c r="E927">
        <v>350.76600000000002</v>
      </c>
      <c r="F927">
        <v>539.10599999999999</v>
      </c>
      <c r="G927">
        <v>623.39300000000003</v>
      </c>
      <c r="H927">
        <v>733.14199999999994</v>
      </c>
      <c r="I927">
        <v>739.52</v>
      </c>
      <c r="J927">
        <v>683.75400000000002</v>
      </c>
      <c r="K927">
        <v>775.10699999999997</v>
      </c>
      <c r="L927">
        <v>751.62799999999993</v>
      </c>
      <c r="M927">
        <v>854.54499999999996</v>
      </c>
      <c r="O927">
        <v>1185.26</v>
      </c>
    </row>
    <row r="928" spans="1:15" x14ac:dyDescent="0.25">
      <c r="A928">
        <v>920</v>
      </c>
      <c r="B928" t="s">
        <v>0</v>
      </c>
      <c r="C928">
        <v>2008</v>
      </c>
      <c r="D928">
        <v>254.74299999999999</v>
      </c>
      <c r="E928">
        <v>389.18099999999998</v>
      </c>
      <c r="F928">
        <v>547.73300000000006</v>
      </c>
      <c r="G928">
        <v>614.26700000000005</v>
      </c>
      <c r="H928">
        <v>708.36699999999996</v>
      </c>
      <c r="I928">
        <v>714.899</v>
      </c>
      <c r="J928">
        <v>693.23500000000001</v>
      </c>
      <c r="K928">
        <v>804.35900000000004</v>
      </c>
      <c r="L928">
        <v>727.846</v>
      </c>
      <c r="M928">
        <v>611.39499999999998</v>
      </c>
    </row>
    <row r="929" spans="1:15" x14ac:dyDescent="0.25">
      <c r="A929">
        <v>921</v>
      </c>
      <c r="B929" t="s">
        <v>0</v>
      </c>
      <c r="C929">
        <v>2008</v>
      </c>
      <c r="D929">
        <v>281.66999999999996</v>
      </c>
      <c r="E929">
        <v>370.27600000000001</v>
      </c>
      <c r="F929">
        <v>547.28600000000006</v>
      </c>
      <c r="G929">
        <v>615.88699999999994</v>
      </c>
      <c r="H929">
        <v>732.06200000000001</v>
      </c>
      <c r="I929">
        <v>729.34699999999998</v>
      </c>
      <c r="J929">
        <v>728.33299999999997</v>
      </c>
      <c r="K929">
        <v>836.22399999999993</v>
      </c>
      <c r="L929">
        <v>702.375</v>
      </c>
      <c r="O929">
        <v>1126.8</v>
      </c>
    </row>
    <row r="930" spans="1:15" x14ac:dyDescent="0.25">
      <c r="A930">
        <v>922</v>
      </c>
      <c r="B930" t="s">
        <v>0</v>
      </c>
      <c r="C930">
        <v>2008</v>
      </c>
      <c r="D930">
        <v>258.76</v>
      </c>
      <c r="E930">
        <v>365.45600000000002</v>
      </c>
      <c r="F930">
        <v>533.20299999999997</v>
      </c>
      <c r="G930">
        <v>623.17199999999991</v>
      </c>
      <c r="H930">
        <v>733.83100000000002</v>
      </c>
      <c r="I930">
        <v>722.27300000000002</v>
      </c>
      <c r="J930">
        <v>668.08</v>
      </c>
      <c r="K930">
        <v>810.74599999999998</v>
      </c>
      <c r="L930">
        <v>835.66</v>
      </c>
      <c r="M930">
        <v>805.55200000000002</v>
      </c>
    </row>
    <row r="931" spans="1:15" x14ac:dyDescent="0.25">
      <c r="A931">
        <v>923</v>
      </c>
      <c r="B931" t="s">
        <v>0</v>
      </c>
      <c r="C931">
        <v>2008</v>
      </c>
      <c r="D931">
        <v>319.41899999999998</v>
      </c>
      <c r="E931">
        <v>400.3</v>
      </c>
      <c r="F931">
        <v>548.13199999999995</v>
      </c>
      <c r="G931">
        <v>576.39700000000005</v>
      </c>
      <c r="H931">
        <v>721.92700000000002</v>
      </c>
      <c r="I931">
        <v>725.60800000000006</v>
      </c>
      <c r="J931">
        <v>658.529</v>
      </c>
      <c r="K931">
        <v>814.31899999999996</v>
      </c>
      <c r="L931">
        <v>890.38599999999997</v>
      </c>
      <c r="M931">
        <v>701.80200000000002</v>
      </c>
    </row>
    <row r="932" spans="1:15" x14ac:dyDescent="0.25">
      <c r="A932">
        <v>924</v>
      </c>
      <c r="B932" t="s">
        <v>0</v>
      </c>
      <c r="C932">
        <v>2008</v>
      </c>
      <c r="D932">
        <v>272.351</v>
      </c>
      <c r="E932">
        <v>391.846</v>
      </c>
      <c r="F932">
        <v>540.84100000000001</v>
      </c>
      <c r="G932">
        <v>591.92999999999995</v>
      </c>
      <c r="H932">
        <v>680.89699999999993</v>
      </c>
      <c r="I932">
        <v>715.64700000000005</v>
      </c>
      <c r="J932">
        <v>706.00700000000006</v>
      </c>
      <c r="K932">
        <v>816.49900000000002</v>
      </c>
      <c r="L932">
        <v>683.10199999999998</v>
      </c>
      <c r="M932">
        <v>850.56900000000007</v>
      </c>
    </row>
    <row r="933" spans="1:15" x14ac:dyDescent="0.25">
      <c r="A933">
        <v>925</v>
      </c>
      <c r="B933" t="s">
        <v>0</v>
      </c>
      <c r="C933">
        <v>2008</v>
      </c>
      <c r="D933">
        <v>268.274</v>
      </c>
      <c r="E933">
        <v>394.65800000000002</v>
      </c>
      <c r="F933">
        <v>518.55099999999993</v>
      </c>
      <c r="G933">
        <v>584.96600000000001</v>
      </c>
      <c r="H933">
        <v>692.09199999999998</v>
      </c>
      <c r="I933">
        <v>735.88099999999997</v>
      </c>
      <c r="J933">
        <v>711.70100000000002</v>
      </c>
      <c r="K933">
        <v>753.62200000000007</v>
      </c>
      <c r="L933">
        <v>806.38600000000008</v>
      </c>
      <c r="M933">
        <v>615.31899999999996</v>
      </c>
    </row>
    <row r="934" spans="1:15" x14ac:dyDescent="0.25">
      <c r="A934">
        <v>926</v>
      </c>
      <c r="B934" t="s">
        <v>0</v>
      </c>
      <c r="C934">
        <v>2008</v>
      </c>
      <c r="D934">
        <v>263.05899999999997</v>
      </c>
      <c r="E934">
        <v>399.01399999999995</v>
      </c>
      <c r="F934">
        <v>534.93299999999999</v>
      </c>
      <c r="G934">
        <v>642.59799999999996</v>
      </c>
      <c r="H934">
        <v>704.85699999999997</v>
      </c>
      <c r="I934">
        <v>686.16899999999998</v>
      </c>
      <c r="J934">
        <v>718.279</v>
      </c>
      <c r="K934">
        <v>826.69299999999998</v>
      </c>
      <c r="L934">
        <v>765.84500000000003</v>
      </c>
      <c r="M934">
        <v>678.13699999999994</v>
      </c>
    </row>
    <row r="935" spans="1:15" x14ac:dyDescent="0.25">
      <c r="A935">
        <v>927</v>
      </c>
      <c r="B935" t="s">
        <v>0</v>
      </c>
      <c r="C935">
        <v>2008</v>
      </c>
      <c r="D935">
        <v>267.88400000000001</v>
      </c>
      <c r="E935">
        <v>380.46999999999997</v>
      </c>
      <c r="F935">
        <v>528.84500000000003</v>
      </c>
      <c r="G935">
        <v>611.07299999999998</v>
      </c>
      <c r="H935">
        <v>736.51</v>
      </c>
      <c r="I935">
        <v>699.05</v>
      </c>
      <c r="J935">
        <v>716.75099999999998</v>
      </c>
      <c r="K935">
        <v>766.32900000000006</v>
      </c>
      <c r="L935">
        <v>715.11299999999994</v>
      </c>
      <c r="M935">
        <v>881.48899999999992</v>
      </c>
      <c r="O935">
        <v>1174.01</v>
      </c>
    </row>
    <row r="936" spans="1:15" x14ac:dyDescent="0.25">
      <c r="A936">
        <v>928</v>
      </c>
      <c r="B936" t="s">
        <v>0</v>
      </c>
      <c r="C936">
        <v>2008</v>
      </c>
      <c r="D936">
        <v>282.25200000000001</v>
      </c>
      <c r="E936">
        <v>398.209</v>
      </c>
      <c r="F936">
        <v>556.83499999999992</v>
      </c>
      <c r="G936">
        <v>609.24800000000005</v>
      </c>
      <c r="H936">
        <v>743.92599999999993</v>
      </c>
      <c r="I936">
        <v>727.51200000000006</v>
      </c>
      <c r="J936">
        <v>704.25199999999995</v>
      </c>
      <c r="K936">
        <v>762.92600000000004</v>
      </c>
      <c r="L936">
        <v>796.05799999999999</v>
      </c>
      <c r="M936">
        <v>681.601</v>
      </c>
      <c r="O936">
        <v>1126.98</v>
      </c>
    </row>
    <row r="937" spans="1:15" x14ac:dyDescent="0.25">
      <c r="A937">
        <v>929</v>
      </c>
      <c r="B937" t="s">
        <v>0</v>
      </c>
      <c r="C937">
        <v>2008</v>
      </c>
      <c r="D937">
        <v>244.137</v>
      </c>
      <c r="E937">
        <v>382.745</v>
      </c>
      <c r="F937">
        <v>560.36300000000006</v>
      </c>
      <c r="G937">
        <v>610.01099999999997</v>
      </c>
      <c r="H937">
        <v>726.80799999999999</v>
      </c>
      <c r="I937">
        <v>725.78899999999999</v>
      </c>
      <c r="J937">
        <v>661.71299999999997</v>
      </c>
      <c r="K937">
        <v>770.89600000000007</v>
      </c>
      <c r="L937">
        <v>714.41</v>
      </c>
      <c r="M937">
        <v>816.41099999999994</v>
      </c>
    </row>
    <row r="938" spans="1:15" x14ac:dyDescent="0.25">
      <c r="A938">
        <v>930</v>
      </c>
      <c r="B938" t="s">
        <v>0</v>
      </c>
      <c r="C938">
        <v>2008</v>
      </c>
      <c r="D938">
        <v>266.774</v>
      </c>
      <c r="E938">
        <v>379.53300000000002</v>
      </c>
      <c r="F938">
        <v>537.74900000000002</v>
      </c>
      <c r="G938">
        <v>632.68700000000001</v>
      </c>
      <c r="H938">
        <v>730.67600000000004</v>
      </c>
      <c r="I938">
        <v>707.60400000000004</v>
      </c>
      <c r="J938">
        <v>680.81200000000001</v>
      </c>
      <c r="K938">
        <v>798.15499999999997</v>
      </c>
      <c r="L938">
        <v>665.10400000000004</v>
      </c>
      <c r="M938">
        <v>635.71400000000006</v>
      </c>
      <c r="O938">
        <v>1136.47</v>
      </c>
    </row>
    <row r="939" spans="1:15" x14ac:dyDescent="0.25">
      <c r="A939">
        <v>931</v>
      </c>
      <c r="B939" t="s">
        <v>0</v>
      </c>
      <c r="C939">
        <v>2008</v>
      </c>
      <c r="D939">
        <v>265.32299999999998</v>
      </c>
      <c r="E939">
        <v>401.68900000000002</v>
      </c>
      <c r="F939">
        <v>536.86800000000005</v>
      </c>
      <c r="G939">
        <v>615.53500000000008</v>
      </c>
      <c r="H939">
        <v>668.82100000000003</v>
      </c>
      <c r="I939">
        <v>710.20299999999997</v>
      </c>
      <c r="J939">
        <v>698.625</v>
      </c>
      <c r="K939">
        <v>795.13900000000001</v>
      </c>
      <c r="L939">
        <v>728.97500000000002</v>
      </c>
      <c r="M939">
        <v>617.64699999999993</v>
      </c>
      <c r="O939">
        <v>1084.55</v>
      </c>
    </row>
    <row r="940" spans="1:15" x14ac:dyDescent="0.25">
      <c r="A940">
        <v>932</v>
      </c>
      <c r="B940" t="s">
        <v>0</v>
      </c>
      <c r="C940">
        <v>2008</v>
      </c>
      <c r="D940">
        <v>268.01100000000002</v>
      </c>
      <c r="E940">
        <v>396.78500000000003</v>
      </c>
      <c r="F940">
        <v>522.79</v>
      </c>
      <c r="G940">
        <v>632.91399999999999</v>
      </c>
      <c r="H940">
        <v>674.81799999999998</v>
      </c>
      <c r="I940">
        <v>711.07600000000002</v>
      </c>
      <c r="J940">
        <v>711.428</v>
      </c>
      <c r="K940">
        <v>828.61099999999999</v>
      </c>
      <c r="L940">
        <v>684.37099999999998</v>
      </c>
      <c r="M940">
        <v>825.45500000000004</v>
      </c>
    </row>
    <row r="941" spans="1:15" x14ac:dyDescent="0.25">
      <c r="A941">
        <v>933</v>
      </c>
      <c r="B941" t="s">
        <v>0</v>
      </c>
      <c r="C941">
        <v>2008</v>
      </c>
      <c r="D941">
        <v>266.416</v>
      </c>
      <c r="E941">
        <v>395.31</v>
      </c>
      <c r="F941">
        <v>556.04200000000003</v>
      </c>
      <c r="G941">
        <v>589.81399999999996</v>
      </c>
      <c r="H941">
        <v>767.92200000000003</v>
      </c>
      <c r="I941">
        <v>748.298</v>
      </c>
      <c r="J941">
        <v>658.70600000000002</v>
      </c>
      <c r="K941">
        <v>783.38099999999997</v>
      </c>
      <c r="L941">
        <v>664.26099999999997</v>
      </c>
      <c r="M941">
        <v>630.6</v>
      </c>
      <c r="O941">
        <v>1120.8700000000001</v>
      </c>
    </row>
    <row r="942" spans="1:15" x14ac:dyDescent="0.25">
      <c r="A942">
        <v>934</v>
      </c>
      <c r="B942" t="s">
        <v>0</v>
      </c>
      <c r="C942">
        <v>2008</v>
      </c>
      <c r="D942">
        <v>252.79299999999998</v>
      </c>
      <c r="E942">
        <v>392.54599999999999</v>
      </c>
      <c r="F942">
        <v>541.54999999999995</v>
      </c>
      <c r="G942">
        <v>650.56499999999994</v>
      </c>
      <c r="H942">
        <v>715.88700000000006</v>
      </c>
      <c r="I942">
        <v>747.447</v>
      </c>
      <c r="J942">
        <v>662.67899999999997</v>
      </c>
      <c r="K942">
        <v>806.23</v>
      </c>
      <c r="L942">
        <v>749.22500000000002</v>
      </c>
      <c r="M942">
        <v>665.63900000000001</v>
      </c>
    </row>
    <row r="943" spans="1:15" x14ac:dyDescent="0.25">
      <c r="A943">
        <v>935</v>
      </c>
      <c r="B943" t="s">
        <v>0</v>
      </c>
      <c r="C943">
        <v>2008</v>
      </c>
      <c r="D943">
        <v>275.64499999999998</v>
      </c>
      <c r="E943">
        <v>371.70799999999997</v>
      </c>
      <c r="F943">
        <v>555.05499999999995</v>
      </c>
      <c r="G943">
        <v>616.87899999999991</v>
      </c>
      <c r="H943">
        <v>697.50100000000009</v>
      </c>
      <c r="I943">
        <v>691.29899999999998</v>
      </c>
      <c r="J943">
        <v>691.58399999999995</v>
      </c>
      <c r="K943">
        <v>799.88499999999999</v>
      </c>
      <c r="L943">
        <v>754.82099999999991</v>
      </c>
      <c r="M943">
        <v>625.34900000000005</v>
      </c>
      <c r="O943">
        <v>967.18400000000008</v>
      </c>
    </row>
    <row r="944" spans="1:15" x14ac:dyDescent="0.25">
      <c r="A944">
        <v>936</v>
      </c>
      <c r="B944" t="s">
        <v>0</v>
      </c>
      <c r="C944">
        <v>2008</v>
      </c>
      <c r="D944">
        <v>247.422</v>
      </c>
      <c r="E944">
        <v>370.65500000000003</v>
      </c>
      <c r="F944">
        <v>544.61300000000006</v>
      </c>
      <c r="G944">
        <v>609.12</v>
      </c>
      <c r="H944">
        <v>757.23199999999997</v>
      </c>
      <c r="I944">
        <v>706.84499999999991</v>
      </c>
      <c r="J944">
        <v>689.43200000000002</v>
      </c>
      <c r="K944">
        <v>844.56700000000001</v>
      </c>
      <c r="L944">
        <v>785.43</v>
      </c>
      <c r="M944">
        <v>861.42899999999997</v>
      </c>
    </row>
    <row r="945" spans="1:15" x14ac:dyDescent="0.25">
      <c r="A945">
        <v>937</v>
      </c>
      <c r="B945" t="s">
        <v>0</v>
      </c>
      <c r="C945">
        <v>2008</v>
      </c>
      <c r="D945">
        <v>260.33699999999999</v>
      </c>
      <c r="E945">
        <v>383.64600000000002</v>
      </c>
      <c r="F945">
        <v>521.74699999999996</v>
      </c>
      <c r="G945">
        <v>614.69499999999994</v>
      </c>
      <c r="H945">
        <v>723.25700000000006</v>
      </c>
      <c r="I945">
        <v>745.32600000000002</v>
      </c>
      <c r="J945">
        <v>696.476</v>
      </c>
      <c r="K945">
        <v>805.13199999999995</v>
      </c>
      <c r="L945">
        <v>869.81700000000001</v>
      </c>
      <c r="M945">
        <v>838.20499999999993</v>
      </c>
      <c r="O945">
        <v>1033.31</v>
      </c>
    </row>
    <row r="946" spans="1:15" x14ac:dyDescent="0.25">
      <c r="A946">
        <v>938</v>
      </c>
      <c r="B946" t="s">
        <v>0</v>
      </c>
      <c r="C946">
        <v>2008</v>
      </c>
      <c r="D946">
        <v>272.09899999999999</v>
      </c>
      <c r="E946">
        <v>390.27800000000002</v>
      </c>
      <c r="F946">
        <v>580.99800000000005</v>
      </c>
      <c r="G946">
        <v>604.23700000000008</v>
      </c>
      <c r="H946">
        <v>702.23500000000001</v>
      </c>
      <c r="I946">
        <v>709.18600000000004</v>
      </c>
      <c r="J946">
        <v>712.03399999999999</v>
      </c>
      <c r="K946">
        <v>791.92899999999997</v>
      </c>
      <c r="L946">
        <v>773.08799999999997</v>
      </c>
      <c r="O946">
        <v>1105.8900000000001</v>
      </c>
    </row>
    <row r="947" spans="1:15" x14ac:dyDescent="0.25">
      <c r="A947">
        <v>939</v>
      </c>
      <c r="B947" t="s">
        <v>0</v>
      </c>
      <c r="C947">
        <v>2008</v>
      </c>
      <c r="D947">
        <v>240.14699999999999</v>
      </c>
      <c r="E947">
        <v>377.61699999999996</v>
      </c>
      <c r="F947">
        <v>551.226</v>
      </c>
      <c r="G947">
        <v>609.74799999999993</v>
      </c>
      <c r="H947">
        <v>747.87</v>
      </c>
      <c r="I947">
        <v>695.80100000000004</v>
      </c>
      <c r="J947">
        <v>696.32499999999993</v>
      </c>
      <c r="K947">
        <v>787.2829999999999</v>
      </c>
      <c r="L947">
        <v>802.07600000000002</v>
      </c>
      <c r="O947">
        <v>1036.07</v>
      </c>
    </row>
    <row r="948" spans="1:15" x14ac:dyDescent="0.25">
      <c r="A948">
        <v>940</v>
      </c>
      <c r="B948" t="s">
        <v>0</v>
      </c>
      <c r="C948">
        <v>2008</v>
      </c>
      <c r="D948">
        <v>287.56599999999997</v>
      </c>
      <c r="E948">
        <v>375.392</v>
      </c>
      <c r="F948">
        <v>518.52699999999993</v>
      </c>
      <c r="G948">
        <v>614.81399999999996</v>
      </c>
      <c r="H948">
        <v>700.53699999999992</v>
      </c>
      <c r="I948">
        <v>705.27499999999998</v>
      </c>
      <c r="J948">
        <v>730.12900000000002</v>
      </c>
      <c r="K948">
        <v>797.12099999999998</v>
      </c>
      <c r="L948">
        <v>789.13299999999992</v>
      </c>
      <c r="M948">
        <v>850.83399999999995</v>
      </c>
      <c r="O948">
        <v>1077.1200000000001</v>
      </c>
    </row>
    <row r="949" spans="1:15" x14ac:dyDescent="0.25">
      <c r="A949">
        <v>941</v>
      </c>
      <c r="B949" t="s">
        <v>0</v>
      </c>
      <c r="C949">
        <v>2008</v>
      </c>
      <c r="D949">
        <v>265.28300000000002</v>
      </c>
      <c r="E949">
        <v>381.24700000000001</v>
      </c>
      <c r="F949">
        <v>536.697</v>
      </c>
      <c r="G949">
        <v>629.1</v>
      </c>
      <c r="H949">
        <v>717.06099999999992</v>
      </c>
      <c r="I949">
        <v>698.06999999999994</v>
      </c>
      <c r="J949">
        <v>709.59699999999998</v>
      </c>
      <c r="K949">
        <v>806.78700000000003</v>
      </c>
      <c r="L949">
        <v>843.71799999999996</v>
      </c>
      <c r="M949">
        <v>715.91099999999994</v>
      </c>
      <c r="O949">
        <v>1033.54</v>
      </c>
    </row>
    <row r="950" spans="1:15" x14ac:dyDescent="0.25">
      <c r="A950">
        <v>942</v>
      </c>
      <c r="B950" t="s">
        <v>0</v>
      </c>
      <c r="C950">
        <v>2008</v>
      </c>
      <c r="D950">
        <v>246.14699999999999</v>
      </c>
      <c r="E950">
        <v>406.964</v>
      </c>
      <c r="F950">
        <v>546.70500000000004</v>
      </c>
      <c r="G950">
        <v>571.09</v>
      </c>
      <c r="H950">
        <v>761.11900000000003</v>
      </c>
      <c r="I950">
        <v>711.09900000000005</v>
      </c>
      <c r="J950">
        <v>708.125</v>
      </c>
      <c r="K950">
        <v>778.39199999999994</v>
      </c>
      <c r="L950">
        <v>743.51300000000003</v>
      </c>
      <c r="M950">
        <v>826.54499999999996</v>
      </c>
    </row>
    <row r="951" spans="1:15" x14ac:dyDescent="0.25">
      <c r="A951">
        <v>943</v>
      </c>
      <c r="B951" t="s">
        <v>0</v>
      </c>
      <c r="C951">
        <v>2008</v>
      </c>
      <c r="D951">
        <v>265.68099999999998</v>
      </c>
      <c r="E951">
        <v>384.637</v>
      </c>
      <c r="F951">
        <v>526.02499999999998</v>
      </c>
      <c r="G951">
        <v>605.79200000000003</v>
      </c>
      <c r="H951">
        <v>732.71100000000001</v>
      </c>
      <c r="I951">
        <v>728.16199999999992</v>
      </c>
      <c r="J951">
        <v>703.68399999999997</v>
      </c>
      <c r="K951">
        <v>778.26900000000001</v>
      </c>
      <c r="L951">
        <v>729.11400000000003</v>
      </c>
      <c r="M951">
        <v>744.21899999999994</v>
      </c>
      <c r="O951">
        <v>1189.6899999999998</v>
      </c>
    </row>
    <row r="952" spans="1:15" x14ac:dyDescent="0.25">
      <c r="A952">
        <v>944</v>
      </c>
      <c r="B952" t="s">
        <v>0</v>
      </c>
      <c r="C952">
        <v>2008</v>
      </c>
      <c r="D952">
        <v>267.09500000000003</v>
      </c>
      <c r="E952">
        <v>404.14800000000002</v>
      </c>
      <c r="F952">
        <v>556.7879999999999</v>
      </c>
      <c r="G952">
        <v>629.14400000000001</v>
      </c>
      <c r="H952">
        <v>716.45600000000002</v>
      </c>
      <c r="I952">
        <v>711.37900000000002</v>
      </c>
      <c r="J952">
        <v>730.15899999999999</v>
      </c>
      <c r="K952">
        <v>872.60400000000004</v>
      </c>
      <c r="L952">
        <v>674.11</v>
      </c>
      <c r="M952">
        <v>711.46699999999998</v>
      </c>
      <c r="O952">
        <v>1165.43</v>
      </c>
    </row>
    <row r="953" spans="1:15" x14ac:dyDescent="0.25">
      <c r="A953">
        <v>945</v>
      </c>
      <c r="B953" t="s">
        <v>0</v>
      </c>
      <c r="C953">
        <v>2008</v>
      </c>
      <c r="D953">
        <v>264.76100000000002</v>
      </c>
      <c r="E953">
        <v>390.44900000000001</v>
      </c>
      <c r="F953">
        <v>547.73799999999994</v>
      </c>
      <c r="G953">
        <v>597.572</v>
      </c>
      <c r="H953">
        <v>702.38</v>
      </c>
      <c r="I953">
        <v>748.60800000000006</v>
      </c>
      <c r="J953">
        <v>695.29200000000003</v>
      </c>
      <c r="K953">
        <v>763.827</v>
      </c>
      <c r="L953">
        <v>876.75800000000004</v>
      </c>
      <c r="M953">
        <v>784.17700000000002</v>
      </c>
    </row>
    <row r="954" spans="1:15" x14ac:dyDescent="0.25">
      <c r="A954">
        <v>946</v>
      </c>
      <c r="B954" t="s">
        <v>0</v>
      </c>
      <c r="C954">
        <v>2008</v>
      </c>
      <c r="D954">
        <v>269.89100000000002</v>
      </c>
      <c r="E954">
        <v>392.69399999999996</v>
      </c>
      <c r="F954">
        <v>534.3599999999999</v>
      </c>
      <c r="G954">
        <v>605.93499999999995</v>
      </c>
      <c r="H954">
        <v>718.84699999999998</v>
      </c>
      <c r="I954">
        <v>728.17600000000004</v>
      </c>
      <c r="J954">
        <v>704.86899999999991</v>
      </c>
      <c r="K954">
        <v>771.85899999999992</v>
      </c>
      <c r="L954">
        <v>718.96899999999994</v>
      </c>
      <c r="M954">
        <v>598.33299999999997</v>
      </c>
    </row>
    <row r="955" spans="1:15" x14ac:dyDescent="0.25">
      <c r="A955">
        <v>947</v>
      </c>
      <c r="B955" t="s">
        <v>0</v>
      </c>
      <c r="C955">
        <v>2008</v>
      </c>
      <c r="D955">
        <v>261.31900000000002</v>
      </c>
      <c r="E955">
        <v>393.80199999999996</v>
      </c>
      <c r="F955">
        <v>546.96999999999991</v>
      </c>
      <c r="G955">
        <v>617.91</v>
      </c>
      <c r="H955">
        <v>754.67200000000003</v>
      </c>
      <c r="I955">
        <v>714.048</v>
      </c>
      <c r="J955">
        <v>697.03099999999995</v>
      </c>
      <c r="K955">
        <v>835.58100000000002</v>
      </c>
      <c r="L955">
        <v>760.64299999999992</v>
      </c>
      <c r="M955">
        <v>692.14299999999992</v>
      </c>
    </row>
    <row r="956" spans="1:15" x14ac:dyDescent="0.25">
      <c r="A956">
        <v>948</v>
      </c>
      <c r="B956" t="s">
        <v>0</v>
      </c>
      <c r="C956">
        <v>2008</v>
      </c>
      <c r="D956">
        <v>260.57599999999996</v>
      </c>
      <c r="E956">
        <v>390.92500000000001</v>
      </c>
      <c r="F956">
        <v>517.17599999999993</v>
      </c>
      <c r="G956">
        <v>629.59</v>
      </c>
      <c r="H956">
        <v>682.245</v>
      </c>
      <c r="I956">
        <v>744.05100000000004</v>
      </c>
      <c r="J956">
        <v>691.13100000000009</v>
      </c>
      <c r="K956">
        <v>771.98599999999999</v>
      </c>
      <c r="L956">
        <v>835.54899999999998</v>
      </c>
      <c r="M956">
        <v>702.88599999999997</v>
      </c>
      <c r="O956">
        <v>1075.9099999999999</v>
      </c>
    </row>
    <row r="957" spans="1:15" x14ac:dyDescent="0.25">
      <c r="A957">
        <v>949</v>
      </c>
      <c r="B957" t="s">
        <v>0</v>
      </c>
      <c r="C957">
        <v>2008</v>
      </c>
      <c r="D957">
        <v>293.79599999999999</v>
      </c>
      <c r="E957">
        <v>393.26100000000002</v>
      </c>
      <c r="F957">
        <v>531.12899999999991</v>
      </c>
      <c r="G957">
        <v>594.09199999999998</v>
      </c>
      <c r="H957">
        <v>757.78300000000002</v>
      </c>
      <c r="I957">
        <v>703.79000000000008</v>
      </c>
      <c r="J957">
        <v>713.46500000000003</v>
      </c>
      <c r="K957">
        <v>819.83199999999999</v>
      </c>
      <c r="L957">
        <v>885.95900000000006</v>
      </c>
      <c r="M957">
        <v>705.2890000000001</v>
      </c>
    </row>
    <row r="958" spans="1:15" x14ac:dyDescent="0.25">
      <c r="A958">
        <v>950</v>
      </c>
      <c r="B958" t="s">
        <v>0</v>
      </c>
      <c r="C958">
        <v>2008</v>
      </c>
      <c r="D958">
        <v>259.51800000000003</v>
      </c>
      <c r="E958">
        <v>379.25399999999996</v>
      </c>
      <c r="F958">
        <v>536.90700000000004</v>
      </c>
      <c r="G958">
        <v>598.58299999999997</v>
      </c>
      <c r="H958">
        <v>692.43799999999999</v>
      </c>
      <c r="I958">
        <v>734.59300000000007</v>
      </c>
      <c r="J958">
        <v>696.32899999999995</v>
      </c>
      <c r="K958">
        <v>769.18799999999999</v>
      </c>
      <c r="L958">
        <v>908.87599999999998</v>
      </c>
      <c r="M958">
        <v>807.5</v>
      </c>
      <c r="O958">
        <v>1038.47</v>
      </c>
    </row>
    <row r="959" spans="1:15" x14ac:dyDescent="0.25">
      <c r="A959">
        <v>951</v>
      </c>
      <c r="B959" t="s">
        <v>0</v>
      </c>
      <c r="C959">
        <v>2008</v>
      </c>
      <c r="D959">
        <v>251.67800000000003</v>
      </c>
      <c r="E959">
        <v>382.98500000000001</v>
      </c>
      <c r="F959">
        <v>554.46100000000001</v>
      </c>
      <c r="G959">
        <v>634.56399999999996</v>
      </c>
      <c r="H959">
        <v>677.03399999999999</v>
      </c>
      <c r="I959">
        <v>713.56</v>
      </c>
      <c r="J959">
        <v>740.42600000000004</v>
      </c>
      <c r="K959">
        <v>739.76400000000001</v>
      </c>
      <c r="L959">
        <v>800.46500000000003</v>
      </c>
    </row>
    <row r="960" spans="1:15" x14ac:dyDescent="0.25">
      <c r="A960">
        <v>952</v>
      </c>
      <c r="B960" t="s">
        <v>0</v>
      </c>
      <c r="C960">
        <v>2008</v>
      </c>
      <c r="D960">
        <v>271.60200000000003</v>
      </c>
      <c r="E960">
        <v>396.99099999999999</v>
      </c>
      <c r="F960">
        <v>537.73500000000001</v>
      </c>
      <c r="G960">
        <v>574.94900000000007</v>
      </c>
      <c r="H960">
        <v>710.32300000000009</v>
      </c>
      <c r="I960">
        <v>708.53899999999999</v>
      </c>
      <c r="J960">
        <v>707.09699999999998</v>
      </c>
      <c r="K960">
        <v>828.62899999999991</v>
      </c>
      <c r="L960">
        <v>737.08500000000004</v>
      </c>
      <c r="M960">
        <v>611.17600000000004</v>
      </c>
      <c r="O960">
        <v>1170.1500000000001</v>
      </c>
    </row>
    <row r="961" spans="1:15" x14ac:dyDescent="0.25">
      <c r="A961">
        <v>953</v>
      </c>
      <c r="B961" t="s">
        <v>0</v>
      </c>
      <c r="C961">
        <v>2008</v>
      </c>
      <c r="D961">
        <v>253.07200000000003</v>
      </c>
      <c r="E961">
        <v>392.45299999999997</v>
      </c>
      <c r="F961">
        <v>546.13</v>
      </c>
      <c r="G961">
        <v>627.21</v>
      </c>
      <c r="H961">
        <v>717.851</v>
      </c>
      <c r="I961">
        <v>685.63799999999992</v>
      </c>
      <c r="J961">
        <v>695.26600000000008</v>
      </c>
      <c r="K961">
        <v>809.33699999999999</v>
      </c>
      <c r="L961">
        <v>551.24799999999993</v>
      </c>
      <c r="M961">
        <v>824.46799999999996</v>
      </c>
    </row>
    <row r="962" spans="1:15" x14ac:dyDescent="0.25">
      <c r="A962">
        <v>954</v>
      </c>
      <c r="B962" t="s">
        <v>0</v>
      </c>
      <c r="C962">
        <v>2008</v>
      </c>
      <c r="D962">
        <v>255.065</v>
      </c>
      <c r="E962">
        <v>372.49599999999998</v>
      </c>
      <c r="F962">
        <v>541.54300000000001</v>
      </c>
      <c r="G962">
        <v>582.72400000000005</v>
      </c>
      <c r="H962">
        <v>710.21900000000005</v>
      </c>
      <c r="I962">
        <v>703.92899999999997</v>
      </c>
      <c r="J962">
        <v>740.96899999999994</v>
      </c>
      <c r="K962">
        <v>780.32900000000006</v>
      </c>
      <c r="L962">
        <v>735.68500000000006</v>
      </c>
      <c r="M962">
        <v>648.91899999999998</v>
      </c>
      <c r="O962">
        <v>981.25799999999992</v>
      </c>
    </row>
    <row r="963" spans="1:15" x14ac:dyDescent="0.25">
      <c r="A963">
        <v>955</v>
      </c>
      <c r="B963" t="s">
        <v>0</v>
      </c>
      <c r="C963">
        <v>2008</v>
      </c>
      <c r="D963">
        <v>261.839</v>
      </c>
      <c r="E963">
        <v>383.303</v>
      </c>
      <c r="F963">
        <v>545.59299999999996</v>
      </c>
      <c r="G963">
        <v>613.86700000000008</v>
      </c>
      <c r="H963">
        <v>744.99199999999996</v>
      </c>
      <c r="I963">
        <v>722.82799999999997</v>
      </c>
      <c r="J963">
        <v>674.32499999999993</v>
      </c>
      <c r="K963">
        <v>773.67600000000004</v>
      </c>
      <c r="L963">
        <v>853.16199999999992</v>
      </c>
      <c r="M963">
        <v>629.61500000000001</v>
      </c>
    </row>
    <row r="964" spans="1:15" x14ac:dyDescent="0.25">
      <c r="A964">
        <v>956</v>
      </c>
      <c r="B964" t="s">
        <v>0</v>
      </c>
      <c r="C964">
        <v>2008</v>
      </c>
      <c r="D964">
        <v>245.83199999999999</v>
      </c>
      <c r="E964">
        <v>383.58699999999999</v>
      </c>
      <c r="F964">
        <v>550.64</v>
      </c>
      <c r="G964">
        <v>606.851</v>
      </c>
      <c r="H964">
        <v>741.96399999999994</v>
      </c>
      <c r="I964">
        <v>730.95399999999995</v>
      </c>
      <c r="J964">
        <v>725.64799999999991</v>
      </c>
      <c r="K964">
        <v>761.68899999999996</v>
      </c>
      <c r="L964">
        <v>782.50299999999993</v>
      </c>
      <c r="M964">
        <v>770.80400000000009</v>
      </c>
    </row>
    <row r="965" spans="1:15" x14ac:dyDescent="0.25">
      <c r="A965">
        <v>957</v>
      </c>
      <c r="B965" t="s">
        <v>0</v>
      </c>
      <c r="C965">
        <v>2008</v>
      </c>
      <c r="D965">
        <v>250.52</v>
      </c>
      <c r="E965">
        <v>389.97300000000001</v>
      </c>
      <c r="F965">
        <v>543.84500000000003</v>
      </c>
      <c r="G965">
        <v>656.70499999999993</v>
      </c>
      <c r="H965">
        <v>746.87599999999998</v>
      </c>
      <c r="I965">
        <v>731.40099999999995</v>
      </c>
      <c r="J965">
        <v>672.30199999999991</v>
      </c>
      <c r="K965">
        <v>819.16800000000001</v>
      </c>
      <c r="L965">
        <v>746.46299999999997</v>
      </c>
    </row>
    <row r="966" spans="1:15" x14ac:dyDescent="0.25">
      <c r="A966">
        <v>958</v>
      </c>
      <c r="B966" t="s">
        <v>0</v>
      </c>
      <c r="C966">
        <v>2008</v>
      </c>
      <c r="D966">
        <v>249.95500000000001</v>
      </c>
      <c r="E966">
        <v>378.69799999999998</v>
      </c>
      <c r="F966">
        <v>547.72900000000004</v>
      </c>
      <c r="G966">
        <v>610.10599999999999</v>
      </c>
      <c r="H966">
        <v>712.97400000000005</v>
      </c>
      <c r="I966">
        <v>717.60599999999999</v>
      </c>
      <c r="J966">
        <v>710.12699999999995</v>
      </c>
      <c r="K966">
        <v>826.84899999999993</v>
      </c>
      <c r="L966">
        <v>710.31599999999992</v>
      </c>
      <c r="M966">
        <v>806.74</v>
      </c>
      <c r="O966">
        <v>937.11500000000001</v>
      </c>
    </row>
    <row r="967" spans="1:15" x14ac:dyDescent="0.25">
      <c r="A967">
        <v>959</v>
      </c>
      <c r="B967" t="s">
        <v>0</v>
      </c>
      <c r="C967">
        <v>2008</v>
      </c>
      <c r="D967">
        <v>276.64600000000002</v>
      </c>
      <c r="E967">
        <v>405.90100000000001</v>
      </c>
      <c r="F967">
        <v>559.68899999999996</v>
      </c>
      <c r="G967">
        <v>608.18399999999997</v>
      </c>
      <c r="H967">
        <v>718.85699999999997</v>
      </c>
      <c r="I967">
        <v>713.02699999999993</v>
      </c>
      <c r="J967">
        <v>694.23599999999999</v>
      </c>
      <c r="K967">
        <v>771.96399999999994</v>
      </c>
      <c r="L967">
        <v>786.32600000000002</v>
      </c>
    </row>
    <row r="968" spans="1:15" x14ac:dyDescent="0.25">
      <c r="A968">
        <v>960</v>
      </c>
      <c r="B968" t="s">
        <v>0</v>
      </c>
      <c r="C968">
        <v>2008</v>
      </c>
      <c r="D968">
        <v>288.83300000000003</v>
      </c>
      <c r="E968">
        <v>397.78999999999996</v>
      </c>
      <c r="F968">
        <v>550.97300000000007</v>
      </c>
      <c r="G968">
        <v>636.28700000000003</v>
      </c>
      <c r="H968">
        <v>764.81799999999998</v>
      </c>
      <c r="I968">
        <v>744.53399999999999</v>
      </c>
      <c r="J968">
        <v>702.5630000000001</v>
      </c>
      <c r="K968">
        <v>782.83</v>
      </c>
      <c r="L968">
        <v>711.48099999999999</v>
      </c>
    </row>
    <row r="969" spans="1:15" x14ac:dyDescent="0.25">
      <c r="A969">
        <v>961</v>
      </c>
      <c r="B969" t="s">
        <v>0</v>
      </c>
      <c r="C969">
        <v>2008</v>
      </c>
      <c r="D969">
        <v>260.81599999999997</v>
      </c>
      <c r="E969">
        <v>386.839</v>
      </c>
      <c r="F969">
        <v>532.87799999999993</v>
      </c>
      <c r="G969">
        <v>635.01600000000008</v>
      </c>
      <c r="H969">
        <v>726.80700000000002</v>
      </c>
      <c r="I969">
        <v>737.68500000000006</v>
      </c>
      <c r="J969">
        <v>686.19500000000005</v>
      </c>
      <c r="K969">
        <v>786.92099999999994</v>
      </c>
      <c r="L969">
        <v>850.73099999999999</v>
      </c>
      <c r="M969">
        <v>732.55799999999999</v>
      </c>
    </row>
    <row r="970" spans="1:15" x14ac:dyDescent="0.25">
      <c r="A970">
        <v>962</v>
      </c>
      <c r="B970" t="s">
        <v>0</v>
      </c>
      <c r="C970">
        <v>2008</v>
      </c>
      <c r="D970">
        <v>259.096</v>
      </c>
      <c r="E970">
        <v>402.596</v>
      </c>
      <c r="F970">
        <v>524.31099999999992</v>
      </c>
      <c r="G970">
        <v>617.31899999999996</v>
      </c>
      <c r="H970">
        <v>707.51800000000003</v>
      </c>
      <c r="I970">
        <v>715.43500000000006</v>
      </c>
      <c r="J970">
        <v>717.62199999999996</v>
      </c>
      <c r="K970">
        <v>809.97500000000002</v>
      </c>
      <c r="L970">
        <v>889.13600000000008</v>
      </c>
      <c r="M970">
        <v>690.71499999999992</v>
      </c>
      <c r="O970">
        <v>932.452</v>
      </c>
    </row>
    <row r="971" spans="1:15" x14ac:dyDescent="0.25">
      <c r="A971">
        <v>963</v>
      </c>
      <c r="B971" t="s">
        <v>0</v>
      </c>
      <c r="C971">
        <v>2008</v>
      </c>
      <c r="D971">
        <v>273.71199999999999</v>
      </c>
      <c r="E971">
        <v>365.92700000000002</v>
      </c>
      <c r="F971">
        <v>545.25199999999995</v>
      </c>
      <c r="G971">
        <v>608.34299999999996</v>
      </c>
      <c r="H971">
        <v>674.68499999999995</v>
      </c>
      <c r="I971">
        <v>694.04899999999998</v>
      </c>
      <c r="J971">
        <v>753.79899999999998</v>
      </c>
      <c r="K971">
        <v>806.04499999999996</v>
      </c>
      <c r="L971">
        <v>903.37199999999996</v>
      </c>
      <c r="M971">
        <v>672.923</v>
      </c>
      <c r="O971">
        <v>1029.21</v>
      </c>
    </row>
    <row r="972" spans="1:15" x14ac:dyDescent="0.25">
      <c r="A972">
        <v>964</v>
      </c>
      <c r="B972" t="s">
        <v>0</v>
      </c>
      <c r="C972">
        <v>2008</v>
      </c>
      <c r="D972">
        <v>276.54899999999998</v>
      </c>
      <c r="E972">
        <v>397.952</v>
      </c>
      <c r="F972">
        <v>526.51300000000003</v>
      </c>
      <c r="G972">
        <v>596.69899999999996</v>
      </c>
      <c r="H972">
        <v>744.51499999999999</v>
      </c>
      <c r="I972">
        <v>730.97400000000005</v>
      </c>
      <c r="J972">
        <v>697.17200000000003</v>
      </c>
      <c r="K972">
        <v>741.42200000000003</v>
      </c>
      <c r="L972">
        <v>777.61</v>
      </c>
      <c r="M972">
        <v>824.87800000000004</v>
      </c>
    </row>
    <row r="973" spans="1:15" x14ac:dyDescent="0.25">
      <c r="A973">
        <v>965</v>
      </c>
      <c r="B973" t="s">
        <v>0</v>
      </c>
      <c r="C973">
        <v>2008</v>
      </c>
      <c r="D973">
        <v>272.065</v>
      </c>
      <c r="E973">
        <v>378.60199999999998</v>
      </c>
      <c r="F973">
        <v>528.42900000000009</v>
      </c>
      <c r="G973">
        <v>602.10399999999993</v>
      </c>
      <c r="H973">
        <v>714.28599999999994</v>
      </c>
      <c r="I973">
        <v>713.64099999999996</v>
      </c>
      <c r="J973">
        <v>697.05499999999995</v>
      </c>
      <c r="K973">
        <v>788.625</v>
      </c>
      <c r="L973">
        <v>845.84899999999993</v>
      </c>
      <c r="M973">
        <v>720</v>
      </c>
    </row>
    <row r="974" spans="1:15" x14ac:dyDescent="0.25">
      <c r="A974">
        <v>966</v>
      </c>
      <c r="B974" t="s">
        <v>0</v>
      </c>
      <c r="C974">
        <v>2008</v>
      </c>
      <c r="D974">
        <v>267.73500000000001</v>
      </c>
      <c r="E974">
        <v>375.15899999999999</v>
      </c>
      <c r="F974">
        <v>527.06500000000005</v>
      </c>
      <c r="G974">
        <v>600.97199999999998</v>
      </c>
      <c r="H974">
        <v>776.63499999999999</v>
      </c>
      <c r="I974">
        <v>715.18899999999996</v>
      </c>
      <c r="J974">
        <v>685.31500000000005</v>
      </c>
      <c r="K974">
        <v>778.19299999999998</v>
      </c>
      <c r="L974">
        <v>755.16300000000001</v>
      </c>
      <c r="M974">
        <v>734.79499999999996</v>
      </c>
      <c r="O974">
        <v>888.75400000000002</v>
      </c>
    </row>
    <row r="975" spans="1:15" x14ac:dyDescent="0.25">
      <c r="A975">
        <v>967</v>
      </c>
      <c r="B975" t="s">
        <v>0</v>
      </c>
      <c r="C975">
        <v>2008</v>
      </c>
      <c r="D975">
        <v>260.221</v>
      </c>
      <c r="E975">
        <v>413.38299999999998</v>
      </c>
      <c r="F975">
        <v>539.47299999999996</v>
      </c>
      <c r="G975">
        <v>644.07800000000009</v>
      </c>
      <c r="H975">
        <v>718.947</v>
      </c>
      <c r="I975">
        <v>713.56</v>
      </c>
      <c r="J975">
        <v>704.90299999999991</v>
      </c>
      <c r="K975">
        <v>819.74899999999991</v>
      </c>
      <c r="L975">
        <v>1002.6500000000001</v>
      </c>
      <c r="M975">
        <v>800.46899999999994</v>
      </c>
    </row>
    <row r="976" spans="1:15" x14ac:dyDescent="0.25">
      <c r="A976">
        <v>968</v>
      </c>
      <c r="B976" t="s">
        <v>0</v>
      </c>
      <c r="C976">
        <v>2008</v>
      </c>
      <c r="D976">
        <v>244.66</v>
      </c>
      <c r="E976">
        <v>365.42700000000002</v>
      </c>
      <c r="F976">
        <v>546.50600000000009</v>
      </c>
      <c r="G976">
        <v>616.88600000000008</v>
      </c>
      <c r="H976">
        <v>705.38300000000004</v>
      </c>
      <c r="I976">
        <v>721.62900000000002</v>
      </c>
      <c r="J976">
        <v>692</v>
      </c>
      <c r="K976">
        <v>788.73500000000001</v>
      </c>
      <c r="L976">
        <v>812.83300000000008</v>
      </c>
      <c r="M976">
        <v>856.98099999999999</v>
      </c>
    </row>
    <row r="977" spans="1:15" x14ac:dyDescent="0.25">
      <c r="A977">
        <v>969</v>
      </c>
      <c r="B977" t="s">
        <v>0</v>
      </c>
      <c r="C977">
        <v>2008</v>
      </c>
      <c r="D977">
        <v>257.08199999999999</v>
      </c>
      <c r="E977">
        <v>383.16800000000001</v>
      </c>
      <c r="F977">
        <v>527.72799999999995</v>
      </c>
      <c r="G977">
        <v>663.67699999999991</v>
      </c>
      <c r="H977">
        <v>691.22799999999995</v>
      </c>
      <c r="I977">
        <v>730.47500000000002</v>
      </c>
      <c r="J977">
        <v>688.19600000000003</v>
      </c>
      <c r="K977">
        <v>803.32299999999998</v>
      </c>
      <c r="L977">
        <v>728.04899999999998</v>
      </c>
      <c r="M977">
        <v>769.95299999999997</v>
      </c>
    </row>
    <row r="978" spans="1:15" x14ac:dyDescent="0.25">
      <c r="A978">
        <v>970</v>
      </c>
      <c r="B978" t="s">
        <v>0</v>
      </c>
      <c r="C978">
        <v>2008</v>
      </c>
      <c r="D978">
        <v>270.36199999999997</v>
      </c>
      <c r="E978">
        <v>377.31399999999996</v>
      </c>
      <c r="F978">
        <v>547.89200000000005</v>
      </c>
      <c r="G978">
        <v>605.08600000000001</v>
      </c>
      <c r="H978">
        <v>742.81799999999998</v>
      </c>
      <c r="I978">
        <v>723.9910000000001</v>
      </c>
      <c r="J978">
        <v>721.70299999999997</v>
      </c>
      <c r="K978">
        <v>781.471</v>
      </c>
      <c r="L978">
        <v>776.15899999999999</v>
      </c>
    </row>
    <row r="979" spans="1:15" x14ac:dyDescent="0.25">
      <c r="A979">
        <v>971</v>
      </c>
      <c r="B979" t="s">
        <v>0</v>
      </c>
      <c r="C979">
        <v>2008</v>
      </c>
      <c r="D979">
        <v>265.12599999999998</v>
      </c>
      <c r="E979">
        <v>370.97500000000002</v>
      </c>
      <c r="F979">
        <v>524.62</v>
      </c>
      <c r="G979">
        <v>604.26400000000001</v>
      </c>
      <c r="H979">
        <v>733.86500000000001</v>
      </c>
      <c r="I979">
        <v>726.73500000000001</v>
      </c>
      <c r="J979">
        <v>698.46699999999998</v>
      </c>
      <c r="K979">
        <v>795.303</v>
      </c>
      <c r="L979">
        <v>767.279</v>
      </c>
      <c r="M979">
        <v>668.649</v>
      </c>
      <c r="O979">
        <v>1209.5</v>
      </c>
    </row>
    <row r="980" spans="1:15" x14ac:dyDescent="0.25">
      <c r="A980">
        <v>972</v>
      </c>
      <c r="B980" t="s">
        <v>0</v>
      </c>
      <c r="C980">
        <v>2008</v>
      </c>
      <c r="D980">
        <v>297.15899999999999</v>
      </c>
      <c r="E980">
        <v>379.22699999999998</v>
      </c>
      <c r="F980">
        <v>530.79300000000001</v>
      </c>
      <c r="G980">
        <v>602.91700000000003</v>
      </c>
      <c r="H980">
        <v>695.755</v>
      </c>
      <c r="I980">
        <v>710.90800000000002</v>
      </c>
      <c r="J980">
        <v>730.44900000000007</v>
      </c>
      <c r="K980">
        <v>792.02</v>
      </c>
      <c r="L980">
        <v>845.30600000000004</v>
      </c>
      <c r="M980">
        <v>786.10699999999997</v>
      </c>
      <c r="O980">
        <v>1100.6600000000001</v>
      </c>
    </row>
    <row r="981" spans="1:15" x14ac:dyDescent="0.25">
      <c r="A981">
        <v>973</v>
      </c>
      <c r="B981" t="s">
        <v>0</v>
      </c>
      <c r="C981">
        <v>2008</v>
      </c>
      <c r="D981">
        <v>268.185</v>
      </c>
      <c r="E981">
        <v>390.96</v>
      </c>
      <c r="F981">
        <v>543.31100000000004</v>
      </c>
      <c r="G981">
        <v>588.95699999999999</v>
      </c>
      <c r="H981">
        <v>715.36699999999996</v>
      </c>
      <c r="I981">
        <v>737.26700000000005</v>
      </c>
      <c r="J981">
        <v>646.96799999999996</v>
      </c>
      <c r="K981">
        <v>787.68000000000006</v>
      </c>
      <c r="L981">
        <v>857.63599999999997</v>
      </c>
      <c r="M981">
        <v>646.24700000000007</v>
      </c>
      <c r="O981">
        <v>1054.8200000000002</v>
      </c>
    </row>
    <row r="982" spans="1:15" x14ac:dyDescent="0.25">
      <c r="A982">
        <v>974</v>
      </c>
      <c r="B982" t="s">
        <v>0</v>
      </c>
      <c r="C982">
        <v>2008</v>
      </c>
      <c r="D982">
        <v>265.88900000000001</v>
      </c>
      <c r="E982">
        <v>398.899</v>
      </c>
      <c r="F982">
        <v>558.00599999999997</v>
      </c>
      <c r="G982">
        <v>604.654</v>
      </c>
      <c r="H982">
        <v>715.27</v>
      </c>
      <c r="I982">
        <v>730.29100000000005</v>
      </c>
      <c r="J982">
        <v>699.327</v>
      </c>
      <c r="K982">
        <v>798.59800000000007</v>
      </c>
      <c r="L982">
        <v>753.24800000000005</v>
      </c>
      <c r="M982">
        <v>639.11599999999999</v>
      </c>
    </row>
    <row r="983" spans="1:15" x14ac:dyDescent="0.25">
      <c r="A983">
        <v>975</v>
      </c>
      <c r="B983" t="s">
        <v>0</v>
      </c>
      <c r="C983">
        <v>2008</v>
      </c>
      <c r="D983">
        <v>250.851</v>
      </c>
      <c r="E983">
        <v>402.66300000000001</v>
      </c>
      <c r="F983">
        <v>536.39800000000002</v>
      </c>
      <c r="G983">
        <v>601.23500000000001</v>
      </c>
      <c r="H983">
        <v>755.755</v>
      </c>
      <c r="I983">
        <v>732.63699999999994</v>
      </c>
      <c r="J983">
        <v>679.85599999999999</v>
      </c>
      <c r="K983">
        <v>760.78599999999994</v>
      </c>
      <c r="L983">
        <v>724.72299999999996</v>
      </c>
      <c r="M983">
        <v>730.27299999999991</v>
      </c>
      <c r="O983">
        <v>1143.97</v>
      </c>
    </row>
    <row r="984" spans="1:15" x14ac:dyDescent="0.25">
      <c r="A984">
        <v>976</v>
      </c>
      <c r="B984" t="s">
        <v>0</v>
      </c>
      <c r="C984">
        <v>2008</v>
      </c>
      <c r="D984">
        <v>273.46999999999997</v>
      </c>
      <c r="E984">
        <v>399.72200000000004</v>
      </c>
      <c r="F984">
        <v>560.63200000000006</v>
      </c>
      <c r="G984">
        <v>620.94099999999992</v>
      </c>
      <c r="H984">
        <v>687.005</v>
      </c>
      <c r="I984">
        <v>719.23</v>
      </c>
      <c r="J984">
        <v>711.77100000000007</v>
      </c>
      <c r="K984">
        <v>791.23400000000004</v>
      </c>
      <c r="L984">
        <v>769.37599999999998</v>
      </c>
      <c r="O984">
        <v>1069.08</v>
      </c>
    </row>
    <row r="985" spans="1:15" x14ac:dyDescent="0.25">
      <c r="A985">
        <v>977</v>
      </c>
      <c r="B985" t="s">
        <v>0</v>
      </c>
      <c r="C985">
        <v>2008</v>
      </c>
      <c r="D985">
        <v>277.45100000000002</v>
      </c>
      <c r="E985">
        <v>388.06800000000004</v>
      </c>
      <c r="F985">
        <v>533.28</v>
      </c>
      <c r="G985">
        <v>621.154</v>
      </c>
      <c r="H985">
        <v>661.57399999999996</v>
      </c>
      <c r="I985">
        <v>709.20399999999995</v>
      </c>
      <c r="J985">
        <v>722.22199999999998</v>
      </c>
      <c r="K985">
        <v>820.67399999999998</v>
      </c>
      <c r="L985">
        <v>844.14100000000008</v>
      </c>
      <c r="M985">
        <v>768.06100000000004</v>
      </c>
    </row>
    <row r="986" spans="1:15" x14ac:dyDescent="0.25">
      <c r="A986">
        <v>978</v>
      </c>
      <c r="B986" t="s">
        <v>0</v>
      </c>
      <c r="C986">
        <v>2008</v>
      </c>
      <c r="D986">
        <v>268.42599999999999</v>
      </c>
      <c r="E986">
        <v>404.99200000000002</v>
      </c>
      <c r="F986">
        <v>549.78800000000001</v>
      </c>
      <c r="G986">
        <v>610.10699999999997</v>
      </c>
      <c r="H986">
        <v>701.83799999999997</v>
      </c>
      <c r="I986">
        <v>713.16199999999992</v>
      </c>
      <c r="J986">
        <v>680.94100000000003</v>
      </c>
      <c r="K986">
        <v>846.23400000000004</v>
      </c>
      <c r="L986">
        <v>781.83600000000001</v>
      </c>
      <c r="M986">
        <v>642.87900000000002</v>
      </c>
      <c r="O986">
        <v>954.255</v>
      </c>
    </row>
    <row r="987" spans="1:15" x14ac:dyDescent="0.25">
      <c r="A987">
        <v>979</v>
      </c>
      <c r="B987" t="s">
        <v>0</v>
      </c>
      <c r="C987">
        <v>2008</v>
      </c>
      <c r="D987">
        <v>255.93700000000001</v>
      </c>
      <c r="E987">
        <v>394.67</v>
      </c>
      <c r="F987">
        <v>543.68799999999999</v>
      </c>
      <c r="G987">
        <v>621.16999999999996</v>
      </c>
      <c r="H987">
        <v>732.30099999999993</v>
      </c>
      <c r="I987">
        <v>722.89700000000005</v>
      </c>
      <c r="J987">
        <v>689.89400000000001</v>
      </c>
      <c r="K987">
        <v>799.61899999999991</v>
      </c>
      <c r="L987">
        <v>708.43</v>
      </c>
      <c r="M987">
        <v>863.25</v>
      </c>
    </row>
    <row r="988" spans="1:15" x14ac:dyDescent="0.25">
      <c r="A988">
        <v>980</v>
      </c>
      <c r="B988" t="s">
        <v>0</v>
      </c>
      <c r="C988">
        <v>2008</v>
      </c>
      <c r="D988">
        <v>274.86799999999999</v>
      </c>
      <c r="E988">
        <v>397.09</v>
      </c>
      <c r="F988">
        <v>563.05899999999997</v>
      </c>
      <c r="G988">
        <v>596.95799999999997</v>
      </c>
      <c r="H988">
        <v>714.15600000000006</v>
      </c>
      <c r="I988">
        <v>704.072</v>
      </c>
      <c r="J988">
        <v>681.10300000000007</v>
      </c>
      <c r="K988">
        <v>823.88700000000006</v>
      </c>
      <c r="L988">
        <v>1048.6500000000001</v>
      </c>
      <c r="M988">
        <v>768.80700000000002</v>
      </c>
      <c r="O988">
        <v>984.23</v>
      </c>
    </row>
    <row r="989" spans="1:15" x14ac:dyDescent="0.25">
      <c r="A989">
        <v>981</v>
      </c>
      <c r="B989" t="s">
        <v>0</v>
      </c>
      <c r="C989">
        <v>2008</v>
      </c>
      <c r="D989">
        <v>247.58799999999999</v>
      </c>
      <c r="E989">
        <v>389.48399999999998</v>
      </c>
      <c r="F989">
        <v>538.24199999999996</v>
      </c>
      <c r="G989">
        <v>592.26599999999996</v>
      </c>
      <c r="H989">
        <v>726.01800000000003</v>
      </c>
      <c r="I989">
        <v>725.072</v>
      </c>
      <c r="J989">
        <v>666.04</v>
      </c>
      <c r="K989">
        <v>793.428</v>
      </c>
      <c r="L989">
        <v>767.36400000000003</v>
      </c>
      <c r="M989">
        <v>680.63400000000001</v>
      </c>
      <c r="O989">
        <v>1149.45</v>
      </c>
    </row>
    <row r="990" spans="1:15" x14ac:dyDescent="0.25">
      <c r="A990">
        <v>982</v>
      </c>
      <c r="B990" t="s">
        <v>0</v>
      </c>
      <c r="C990">
        <v>2008</v>
      </c>
      <c r="D990">
        <v>264.42599999999999</v>
      </c>
      <c r="E990">
        <v>389.54699999999997</v>
      </c>
      <c r="F990">
        <v>532.28099999999995</v>
      </c>
      <c r="G990">
        <v>631.50399999999991</v>
      </c>
      <c r="H990">
        <v>750.88600000000008</v>
      </c>
      <c r="I990">
        <v>717.69799999999998</v>
      </c>
      <c r="J990">
        <v>710.21</v>
      </c>
      <c r="K990">
        <v>786.50400000000002</v>
      </c>
      <c r="L990">
        <v>801.23800000000006</v>
      </c>
      <c r="M990">
        <v>722.03499999999997</v>
      </c>
    </row>
    <row r="991" spans="1:15" x14ac:dyDescent="0.25">
      <c r="A991">
        <v>983</v>
      </c>
      <c r="B991" t="s">
        <v>0</v>
      </c>
      <c r="C991">
        <v>2008</v>
      </c>
      <c r="D991">
        <v>256.67099999999999</v>
      </c>
      <c r="E991">
        <v>373.38400000000001</v>
      </c>
      <c r="F991">
        <v>544.81799999999998</v>
      </c>
      <c r="G991">
        <v>611.89300000000003</v>
      </c>
      <c r="H991">
        <v>752.63699999999994</v>
      </c>
      <c r="I991">
        <v>717.87800000000004</v>
      </c>
      <c r="J991">
        <v>673.13499999999999</v>
      </c>
      <c r="K991">
        <v>812.63099999999997</v>
      </c>
      <c r="L991">
        <v>696.29099999999994</v>
      </c>
      <c r="M991">
        <v>818.125</v>
      </c>
    </row>
    <row r="992" spans="1:15" x14ac:dyDescent="0.25">
      <c r="A992">
        <v>984</v>
      </c>
      <c r="B992" t="s">
        <v>0</v>
      </c>
      <c r="C992">
        <v>2008</v>
      </c>
      <c r="D992">
        <v>251.48100000000002</v>
      </c>
      <c r="E992">
        <v>369.53399999999999</v>
      </c>
      <c r="F992">
        <v>520.43099999999993</v>
      </c>
      <c r="G992">
        <v>598.25399999999991</v>
      </c>
      <c r="H992">
        <v>783.53200000000004</v>
      </c>
      <c r="I992">
        <v>701.85699999999997</v>
      </c>
      <c r="J992">
        <v>689.34300000000007</v>
      </c>
      <c r="K992">
        <v>801.93099999999993</v>
      </c>
      <c r="L992">
        <v>520.29499999999996</v>
      </c>
      <c r="M992">
        <v>699.58199999999999</v>
      </c>
      <c r="O992">
        <v>1115.8999999999999</v>
      </c>
    </row>
    <row r="993" spans="1:15" x14ac:dyDescent="0.25">
      <c r="A993">
        <v>985</v>
      </c>
      <c r="B993" t="s">
        <v>0</v>
      </c>
      <c r="C993">
        <v>2008</v>
      </c>
      <c r="D993">
        <v>272.03699999999998</v>
      </c>
      <c r="E993">
        <v>390.69200000000001</v>
      </c>
      <c r="F993">
        <v>522.53300000000002</v>
      </c>
      <c r="G993">
        <v>634.45399999999995</v>
      </c>
      <c r="H993">
        <v>718.10500000000002</v>
      </c>
      <c r="I993">
        <v>710.64400000000001</v>
      </c>
      <c r="J993">
        <v>711.90699999999993</v>
      </c>
      <c r="K993">
        <v>785.31399999999996</v>
      </c>
      <c r="L993">
        <v>832.39200000000005</v>
      </c>
      <c r="M993">
        <v>859.38800000000003</v>
      </c>
    </row>
    <row r="994" spans="1:15" x14ac:dyDescent="0.25">
      <c r="A994">
        <v>986</v>
      </c>
      <c r="B994" t="s">
        <v>0</v>
      </c>
      <c r="C994">
        <v>2008</v>
      </c>
      <c r="D994">
        <v>260.50400000000002</v>
      </c>
      <c r="E994">
        <v>384.41899999999998</v>
      </c>
      <c r="F994">
        <v>557.86899999999991</v>
      </c>
      <c r="G994">
        <v>627.97899999999993</v>
      </c>
      <c r="H994">
        <v>748.452</v>
      </c>
      <c r="I994">
        <v>702.40300000000002</v>
      </c>
      <c r="J994">
        <v>696.78899999999999</v>
      </c>
      <c r="K994">
        <v>782.11599999999999</v>
      </c>
      <c r="L994">
        <v>768.91699999999992</v>
      </c>
      <c r="M994">
        <v>758.40300000000002</v>
      </c>
    </row>
    <row r="995" spans="1:15" x14ac:dyDescent="0.25">
      <c r="A995">
        <v>987</v>
      </c>
      <c r="B995" t="s">
        <v>0</v>
      </c>
      <c r="C995">
        <v>2008</v>
      </c>
      <c r="D995">
        <v>288.87200000000001</v>
      </c>
      <c r="E995">
        <v>388.423</v>
      </c>
      <c r="F995">
        <v>551.43100000000004</v>
      </c>
      <c r="G995">
        <v>566.47400000000005</v>
      </c>
      <c r="H995">
        <v>724.245</v>
      </c>
      <c r="I995">
        <v>726.20100000000002</v>
      </c>
      <c r="J995">
        <v>692.08299999999997</v>
      </c>
      <c r="K995">
        <v>784.34299999999996</v>
      </c>
      <c r="L995">
        <v>775.44500000000005</v>
      </c>
    </row>
    <row r="996" spans="1:15" x14ac:dyDescent="0.25">
      <c r="A996">
        <v>988</v>
      </c>
      <c r="B996" t="s">
        <v>0</v>
      </c>
      <c r="C996">
        <v>2008</v>
      </c>
      <c r="D996">
        <v>264.988</v>
      </c>
      <c r="E996">
        <v>409.86599999999999</v>
      </c>
      <c r="F996">
        <v>583.05899999999997</v>
      </c>
      <c r="G996">
        <v>617.34299999999996</v>
      </c>
      <c r="H996">
        <v>734.95399999999995</v>
      </c>
      <c r="I996">
        <v>723.30099999999993</v>
      </c>
      <c r="J996">
        <v>707.37</v>
      </c>
      <c r="K996">
        <v>809.42599999999993</v>
      </c>
      <c r="L996">
        <v>815.62599999999998</v>
      </c>
      <c r="M996">
        <v>885.41700000000003</v>
      </c>
      <c r="O996">
        <v>1024.27</v>
      </c>
    </row>
    <row r="997" spans="1:15" x14ac:dyDescent="0.25">
      <c r="A997">
        <v>989</v>
      </c>
      <c r="B997" t="s">
        <v>0</v>
      </c>
      <c r="C997">
        <v>2008</v>
      </c>
      <c r="D997">
        <v>264.15499999999997</v>
      </c>
      <c r="E997">
        <v>393.94200000000001</v>
      </c>
      <c r="F997">
        <v>525.529</v>
      </c>
      <c r="G997">
        <v>628.59199999999998</v>
      </c>
      <c r="H997">
        <v>706.06500000000005</v>
      </c>
      <c r="I997">
        <v>742.90599999999995</v>
      </c>
      <c r="J997">
        <v>713.69200000000001</v>
      </c>
      <c r="K997">
        <v>799.90599999999995</v>
      </c>
      <c r="L997">
        <v>818.85799999999995</v>
      </c>
      <c r="M997">
        <v>790</v>
      </c>
    </row>
    <row r="998" spans="1:15" x14ac:dyDescent="0.25">
      <c r="A998">
        <v>990</v>
      </c>
      <c r="B998" t="s">
        <v>0</v>
      </c>
      <c r="C998">
        <v>2008</v>
      </c>
      <c r="D998">
        <v>261.96799999999996</v>
      </c>
      <c r="E998">
        <v>376.22899999999998</v>
      </c>
      <c r="F998">
        <v>544.97700000000009</v>
      </c>
      <c r="G998">
        <v>614.47900000000004</v>
      </c>
      <c r="H998">
        <v>735.08199999999999</v>
      </c>
      <c r="I998">
        <v>703.53</v>
      </c>
      <c r="J998">
        <v>697.73700000000008</v>
      </c>
      <c r="K998">
        <v>815.94100000000003</v>
      </c>
      <c r="L998">
        <v>871.24900000000002</v>
      </c>
      <c r="M998">
        <v>867.5</v>
      </c>
    </row>
    <row r="999" spans="1:15" x14ac:dyDescent="0.25">
      <c r="A999">
        <v>991</v>
      </c>
      <c r="B999" t="s">
        <v>0</v>
      </c>
      <c r="C999">
        <v>2008</v>
      </c>
      <c r="D999">
        <v>255.154</v>
      </c>
      <c r="E999">
        <v>389.12</v>
      </c>
      <c r="F999">
        <v>537.80899999999997</v>
      </c>
      <c r="G999">
        <v>617.245</v>
      </c>
      <c r="H999">
        <v>765.61299999999994</v>
      </c>
      <c r="I999">
        <v>721.38699999999994</v>
      </c>
      <c r="J999">
        <v>729.88699999999994</v>
      </c>
      <c r="K999">
        <v>775.39</v>
      </c>
      <c r="L999">
        <v>665.60699999999997</v>
      </c>
      <c r="M999">
        <v>868.66699999999992</v>
      </c>
      <c r="O999">
        <v>1189.8399999999999</v>
      </c>
    </row>
    <row r="1000" spans="1:15" x14ac:dyDescent="0.25">
      <c r="A1000">
        <v>992</v>
      </c>
      <c r="B1000" t="s">
        <v>0</v>
      </c>
      <c r="C1000">
        <v>2008</v>
      </c>
      <c r="D1000">
        <v>264.37599999999998</v>
      </c>
      <c r="E1000">
        <v>388.70100000000002</v>
      </c>
      <c r="F1000">
        <v>545.54199999999992</v>
      </c>
      <c r="G1000">
        <v>628.07400000000007</v>
      </c>
      <c r="H1000">
        <v>757.97400000000005</v>
      </c>
      <c r="I1000">
        <v>691.88099999999997</v>
      </c>
      <c r="J1000">
        <v>707.51200000000006</v>
      </c>
      <c r="K1000">
        <v>840.08100000000002</v>
      </c>
      <c r="L1000">
        <v>763.59799999999996</v>
      </c>
      <c r="M1000">
        <v>641.57900000000006</v>
      </c>
      <c r="O1000">
        <v>1066.6599999999999</v>
      </c>
    </row>
    <row r="1001" spans="1:15" x14ac:dyDescent="0.25">
      <c r="A1001">
        <v>993</v>
      </c>
      <c r="B1001" t="s">
        <v>0</v>
      </c>
      <c r="C1001">
        <v>2008</v>
      </c>
      <c r="D1001">
        <v>256.77</v>
      </c>
      <c r="E1001">
        <v>391.57299999999998</v>
      </c>
      <c r="F1001">
        <v>563.57500000000005</v>
      </c>
      <c r="G1001">
        <v>637.505</v>
      </c>
      <c r="H1001">
        <v>753.322</v>
      </c>
      <c r="I1001">
        <v>738.875</v>
      </c>
      <c r="J1001">
        <v>735.76299999999992</v>
      </c>
      <c r="K1001">
        <v>798.74800000000005</v>
      </c>
      <c r="L1001">
        <v>792.40200000000004</v>
      </c>
      <c r="M1001">
        <v>827.14299999999992</v>
      </c>
      <c r="O1001">
        <v>1084.6100000000001</v>
      </c>
    </row>
    <row r="1002" spans="1:15" x14ac:dyDescent="0.25">
      <c r="A1002">
        <v>994</v>
      </c>
      <c r="B1002" t="s">
        <v>0</v>
      </c>
      <c r="C1002">
        <v>2008</v>
      </c>
      <c r="D1002">
        <v>246.756</v>
      </c>
      <c r="E1002">
        <v>379.041</v>
      </c>
      <c r="F1002">
        <v>531.91100000000006</v>
      </c>
      <c r="G1002">
        <v>595.93100000000004</v>
      </c>
      <c r="H1002">
        <v>687.94100000000003</v>
      </c>
      <c r="I1002">
        <v>735.22399999999993</v>
      </c>
      <c r="J1002">
        <v>710.15200000000004</v>
      </c>
      <c r="K1002">
        <v>759.97199999999998</v>
      </c>
      <c r="L1002">
        <v>762.69399999999996</v>
      </c>
      <c r="M1002">
        <v>624.05399999999997</v>
      </c>
      <c r="O1002">
        <v>1105.82</v>
      </c>
    </row>
    <row r="1003" spans="1:15" x14ac:dyDescent="0.25">
      <c r="A1003">
        <v>995</v>
      </c>
      <c r="B1003" t="s">
        <v>0</v>
      </c>
      <c r="C1003">
        <v>2008</v>
      </c>
      <c r="D1003">
        <v>271.87400000000002</v>
      </c>
      <c r="E1003">
        <v>390.99799999999999</v>
      </c>
      <c r="F1003">
        <v>523.75400000000002</v>
      </c>
      <c r="G1003">
        <v>602.64400000000001</v>
      </c>
      <c r="H1003">
        <v>696.08800000000008</v>
      </c>
      <c r="I1003">
        <v>723.101</v>
      </c>
      <c r="J1003">
        <v>691.50199999999995</v>
      </c>
      <c r="K1003">
        <v>802.81700000000001</v>
      </c>
      <c r="L1003">
        <v>819.20899999999995</v>
      </c>
      <c r="M1003">
        <v>865.51699999999994</v>
      </c>
      <c r="O1003">
        <v>1145.6200000000001</v>
      </c>
    </row>
    <row r="1004" spans="1:15" x14ac:dyDescent="0.25">
      <c r="A1004">
        <v>996</v>
      </c>
      <c r="B1004" t="s">
        <v>0</v>
      </c>
      <c r="C1004">
        <v>2008</v>
      </c>
      <c r="D1004">
        <v>278.90300000000002</v>
      </c>
      <c r="E1004">
        <v>383.11500000000001</v>
      </c>
      <c r="F1004">
        <v>559.52500000000009</v>
      </c>
      <c r="G1004">
        <v>593.03399999999999</v>
      </c>
      <c r="H1004">
        <v>760.20799999999997</v>
      </c>
      <c r="I1004">
        <v>715.9799999999999</v>
      </c>
      <c r="J1004">
        <v>700.70399999999995</v>
      </c>
      <c r="K1004">
        <v>796.89699999999993</v>
      </c>
      <c r="L1004">
        <v>850.37900000000002</v>
      </c>
      <c r="M1004">
        <v>796.50699999999995</v>
      </c>
      <c r="O1004">
        <v>1088.3700000000001</v>
      </c>
    </row>
    <row r="1005" spans="1:15" x14ac:dyDescent="0.25">
      <c r="A1005">
        <v>997</v>
      </c>
      <c r="B1005" t="s">
        <v>0</v>
      </c>
      <c r="C1005">
        <v>2008</v>
      </c>
      <c r="D1005">
        <v>245.374</v>
      </c>
      <c r="E1005">
        <v>384.58599999999996</v>
      </c>
      <c r="F1005">
        <v>533.29099999999994</v>
      </c>
      <c r="G1005">
        <v>624.80700000000002</v>
      </c>
      <c r="H1005">
        <v>738.14</v>
      </c>
      <c r="I1005">
        <v>727.87199999999996</v>
      </c>
      <c r="J1005">
        <v>695.76199999999994</v>
      </c>
      <c r="K1005">
        <v>769.04499999999996</v>
      </c>
      <c r="L1005">
        <v>726.255</v>
      </c>
      <c r="O1005">
        <v>1069.55</v>
      </c>
    </row>
    <row r="1006" spans="1:15" x14ac:dyDescent="0.25">
      <c r="A1006">
        <v>998</v>
      </c>
      <c r="B1006" t="s">
        <v>0</v>
      </c>
      <c r="C1006">
        <v>2008</v>
      </c>
      <c r="D1006">
        <v>265.27099999999996</v>
      </c>
      <c r="E1006">
        <v>389.10899999999998</v>
      </c>
      <c r="F1006">
        <v>540.44200000000001</v>
      </c>
      <c r="G1006">
        <v>634.11799999999994</v>
      </c>
      <c r="H1006">
        <v>734.23700000000008</v>
      </c>
      <c r="I1006">
        <v>717.11</v>
      </c>
      <c r="J1006">
        <v>685.15800000000002</v>
      </c>
      <c r="K1006">
        <v>755.66300000000001</v>
      </c>
      <c r="L1006">
        <v>695.58900000000006</v>
      </c>
      <c r="M1006">
        <v>667.11799999999994</v>
      </c>
      <c r="O1006">
        <v>974.755</v>
      </c>
    </row>
    <row r="1007" spans="1:15" x14ac:dyDescent="0.25">
      <c r="A1007">
        <v>999</v>
      </c>
      <c r="B1007" t="s">
        <v>0</v>
      </c>
      <c r="C1007">
        <v>2008</v>
      </c>
      <c r="D1007">
        <v>268.40500000000003</v>
      </c>
      <c r="E1007">
        <v>391.54699999999997</v>
      </c>
      <c r="F1007">
        <v>540.17099999999994</v>
      </c>
      <c r="G1007">
        <v>631.09499999999991</v>
      </c>
      <c r="H1007">
        <v>720.96899999999994</v>
      </c>
      <c r="I1007">
        <v>719.97799999999995</v>
      </c>
      <c r="J1007">
        <v>691.67599999999993</v>
      </c>
      <c r="K1007">
        <v>780.82799999999997</v>
      </c>
      <c r="L1007">
        <v>760.00800000000004</v>
      </c>
      <c r="M1007">
        <v>790.83299999999997</v>
      </c>
      <c r="O1007">
        <v>1140.3000000000002</v>
      </c>
    </row>
    <row r="1008" spans="1:15" x14ac:dyDescent="0.25">
      <c r="A1008">
        <v>1000</v>
      </c>
      <c r="B1008" t="s">
        <v>0</v>
      </c>
      <c r="C1008">
        <v>2008</v>
      </c>
      <c r="D1008">
        <v>259.68799999999999</v>
      </c>
      <c r="E1008">
        <v>373.84499999999997</v>
      </c>
      <c r="F1008">
        <v>534.8309999999999</v>
      </c>
      <c r="G1008">
        <v>645.49599999999998</v>
      </c>
      <c r="H1008">
        <v>762.39699999999993</v>
      </c>
      <c r="I1008">
        <v>723.37300000000005</v>
      </c>
      <c r="J1008">
        <v>673.17800000000011</v>
      </c>
      <c r="K1008">
        <v>840.03300000000002</v>
      </c>
      <c r="L1008">
        <v>784.77099999999996</v>
      </c>
      <c r="M1008">
        <v>681.11099999999999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topLeftCell="A968" workbookViewId="0">
      <selection activeCell="B1" sqref="B1:R1000"/>
    </sheetView>
  </sheetViews>
  <sheetFormatPr defaultRowHeight="15" x14ac:dyDescent="0.25"/>
  <sheetData>
    <row r="1" spans="1:18" x14ac:dyDescent="0.25">
      <c r="A1">
        <v>1</v>
      </c>
      <c r="B1" t="s">
        <v>0</v>
      </c>
      <c r="C1">
        <v>2009</v>
      </c>
      <c r="D1">
        <v>1658.05</v>
      </c>
      <c r="E1">
        <v>19738.2</v>
      </c>
      <c r="F1">
        <v>1769.4</v>
      </c>
      <c r="G1">
        <v>3894.09</v>
      </c>
      <c r="H1">
        <v>3610.21</v>
      </c>
      <c r="I1">
        <v>1481.61</v>
      </c>
      <c r="J1">
        <v>3015.28</v>
      </c>
      <c r="K1">
        <v>2631.2</v>
      </c>
      <c r="L1">
        <v>2050.2800000000002</v>
      </c>
      <c r="M1">
        <v>439.75299999999999</v>
      </c>
      <c r="N1">
        <v>158.71700000000001</v>
      </c>
      <c r="O1">
        <v>0</v>
      </c>
      <c r="P1">
        <v>14.087</v>
      </c>
      <c r="Q1">
        <v>0</v>
      </c>
      <c r="R1">
        <v>0</v>
      </c>
    </row>
    <row r="2" spans="1:18" x14ac:dyDescent="0.25">
      <c r="A2">
        <v>2</v>
      </c>
      <c r="B2" t="s">
        <v>0</v>
      </c>
      <c r="C2">
        <v>2009</v>
      </c>
      <c r="D2">
        <v>1478.6</v>
      </c>
      <c r="E2">
        <v>56864.3</v>
      </c>
      <c r="F2">
        <v>36337.800000000003</v>
      </c>
      <c r="G2">
        <v>2249.17</v>
      </c>
      <c r="H2">
        <v>2232.1999999999998</v>
      </c>
      <c r="I2">
        <v>1361.94</v>
      </c>
      <c r="J2">
        <v>4355.2299999999996</v>
      </c>
      <c r="K2">
        <v>1603.26</v>
      </c>
      <c r="L2">
        <v>4985.58</v>
      </c>
      <c r="M2">
        <v>263.11799999999999</v>
      </c>
      <c r="N2">
        <v>132.39099999999999</v>
      </c>
      <c r="O2">
        <v>0</v>
      </c>
      <c r="P2">
        <v>0</v>
      </c>
      <c r="Q2">
        <v>0</v>
      </c>
      <c r="R2">
        <v>0</v>
      </c>
    </row>
    <row r="3" spans="1:18" x14ac:dyDescent="0.25">
      <c r="A3">
        <v>3</v>
      </c>
      <c r="B3" t="s">
        <v>0</v>
      </c>
      <c r="C3">
        <v>2009</v>
      </c>
      <c r="D3">
        <v>1823.7</v>
      </c>
      <c r="E3">
        <v>18767.2</v>
      </c>
      <c r="F3">
        <v>2560.69</v>
      </c>
      <c r="G3">
        <v>1134.5999999999999</v>
      </c>
      <c r="H3">
        <v>3014.82</v>
      </c>
      <c r="I3">
        <v>1078.4100000000001</v>
      </c>
      <c r="J3">
        <v>4756.38</v>
      </c>
      <c r="K3">
        <v>1552.93</v>
      </c>
      <c r="L3">
        <v>5024.3999999999996</v>
      </c>
      <c r="M3">
        <v>322.39600000000002</v>
      </c>
      <c r="N3">
        <v>112.042</v>
      </c>
      <c r="O3">
        <v>0</v>
      </c>
      <c r="P3">
        <v>0</v>
      </c>
      <c r="Q3">
        <v>0</v>
      </c>
      <c r="R3">
        <v>0</v>
      </c>
    </row>
    <row r="4" spans="1:18" x14ac:dyDescent="0.25">
      <c r="A4">
        <v>4</v>
      </c>
      <c r="B4" t="s">
        <v>0</v>
      </c>
      <c r="C4">
        <v>2009</v>
      </c>
      <c r="D4">
        <v>1083.55</v>
      </c>
      <c r="E4">
        <v>37981.5</v>
      </c>
      <c r="F4">
        <v>31873.4</v>
      </c>
      <c r="G4">
        <v>30451.1</v>
      </c>
      <c r="H4">
        <v>1734.96</v>
      </c>
      <c r="I4">
        <v>2203.08</v>
      </c>
      <c r="J4">
        <v>5126.1400000000003</v>
      </c>
      <c r="K4">
        <v>1976.98</v>
      </c>
      <c r="L4">
        <v>2892.8</v>
      </c>
      <c r="M4">
        <v>374.83699999999999</v>
      </c>
      <c r="N4">
        <v>0</v>
      </c>
      <c r="O4">
        <v>0</v>
      </c>
      <c r="P4">
        <v>20.6646</v>
      </c>
      <c r="Q4">
        <v>0</v>
      </c>
      <c r="R4">
        <v>0</v>
      </c>
    </row>
    <row r="5" spans="1:18" x14ac:dyDescent="0.25">
      <c r="A5">
        <v>5</v>
      </c>
      <c r="B5" t="s">
        <v>0</v>
      </c>
      <c r="C5">
        <v>2009</v>
      </c>
      <c r="D5">
        <v>955.89800000000002</v>
      </c>
      <c r="E5">
        <v>51838.8</v>
      </c>
      <c r="F5">
        <v>23737.9</v>
      </c>
      <c r="G5">
        <v>2696.08</v>
      </c>
      <c r="H5">
        <v>25312.2</v>
      </c>
      <c r="I5">
        <v>1703.58</v>
      </c>
      <c r="J5">
        <v>5606.84</v>
      </c>
      <c r="K5">
        <v>1784.52</v>
      </c>
      <c r="L5">
        <v>3258.16</v>
      </c>
      <c r="M5">
        <v>232.64400000000001</v>
      </c>
      <c r="N5">
        <v>24.726299999999998</v>
      </c>
      <c r="O5">
        <v>0</v>
      </c>
      <c r="P5">
        <v>0</v>
      </c>
      <c r="Q5">
        <v>0</v>
      </c>
      <c r="R5">
        <v>0</v>
      </c>
    </row>
    <row r="6" spans="1:18" x14ac:dyDescent="0.25">
      <c r="A6">
        <v>6</v>
      </c>
      <c r="B6" t="s">
        <v>0</v>
      </c>
      <c r="C6">
        <v>2009</v>
      </c>
      <c r="D6">
        <v>1239.0899999999999</v>
      </c>
      <c r="E6">
        <v>21928.3</v>
      </c>
      <c r="F6">
        <v>1161.93</v>
      </c>
      <c r="G6">
        <v>3197.95</v>
      </c>
      <c r="H6">
        <v>1010.7</v>
      </c>
      <c r="I6">
        <v>1506.5</v>
      </c>
      <c r="J6">
        <v>4239.72</v>
      </c>
      <c r="K6">
        <v>3831.15</v>
      </c>
      <c r="L6">
        <v>1835.13</v>
      </c>
      <c r="M6">
        <v>184.785</v>
      </c>
      <c r="N6">
        <v>137.26499999999999</v>
      </c>
      <c r="O6">
        <v>0</v>
      </c>
      <c r="P6">
        <v>0</v>
      </c>
      <c r="Q6">
        <v>0</v>
      </c>
      <c r="R6">
        <v>0</v>
      </c>
    </row>
    <row r="7" spans="1:18" x14ac:dyDescent="0.25">
      <c r="A7">
        <v>7</v>
      </c>
      <c r="B7" t="s">
        <v>0</v>
      </c>
      <c r="C7">
        <v>2009</v>
      </c>
      <c r="D7">
        <v>1250.1400000000001</v>
      </c>
      <c r="E7">
        <v>40928.300000000003</v>
      </c>
      <c r="F7">
        <v>30970.1</v>
      </c>
      <c r="G7">
        <v>11566.8</v>
      </c>
      <c r="H7">
        <v>15733.2</v>
      </c>
      <c r="I7">
        <v>1595.27</v>
      </c>
      <c r="J7">
        <v>8647.7900000000009</v>
      </c>
      <c r="K7">
        <v>1959.14</v>
      </c>
      <c r="L7">
        <v>1833.15</v>
      </c>
      <c r="M7">
        <v>355.77499999999998</v>
      </c>
      <c r="N7">
        <v>9.4583899999999996</v>
      </c>
      <c r="O7">
        <v>0</v>
      </c>
      <c r="P7">
        <v>29.460599999999999</v>
      </c>
      <c r="Q7">
        <v>0</v>
      </c>
      <c r="R7">
        <v>0</v>
      </c>
    </row>
    <row r="8" spans="1:18" x14ac:dyDescent="0.25">
      <c r="A8">
        <v>8</v>
      </c>
      <c r="B8" t="s">
        <v>0</v>
      </c>
      <c r="C8">
        <v>2009</v>
      </c>
      <c r="D8">
        <v>1712.8</v>
      </c>
      <c r="E8">
        <v>47772.1</v>
      </c>
      <c r="F8">
        <v>26406</v>
      </c>
      <c r="G8">
        <v>24070.2</v>
      </c>
      <c r="H8">
        <v>2538.12</v>
      </c>
      <c r="I8">
        <v>1592.01</v>
      </c>
      <c r="J8">
        <v>4161.42</v>
      </c>
      <c r="K8">
        <v>2167.91</v>
      </c>
      <c r="L8">
        <v>2923.22</v>
      </c>
      <c r="M8">
        <v>223.096</v>
      </c>
      <c r="N8">
        <v>101.726</v>
      </c>
      <c r="O8">
        <v>0</v>
      </c>
      <c r="P8">
        <v>0</v>
      </c>
      <c r="Q8">
        <v>0</v>
      </c>
      <c r="R8">
        <v>0</v>
      </c>
    </row>
    <row r="9" spans="1:18" x14ac:dyDescent="0.25">
      <c r="A9">
        <v>9</v>
      </c>
      <c r="B9" t="s">
        <v>0</v>
      </c>
      <c r="C9">
        <v>2009</v>
      </c>
      <c r="D9">
        <v>1264.29</v>
      </c>
      <c r="E9">
        <v>62793.7</v>
      </c>
      <c r="F9">
        <v>25598.6</v>
      </c>
      <c r="G9">
        <v>9449.5400000000009</v>
      </c>
      <c r="H9">
        <v>1818.91</v>
      </c>
      <c r="I9">
        <v>1405.14</v>
      </c>
      <c r="J9">
        <v>6679.15</v>
      </c>
      <c r="K9">
        <v>2406.66</v>
      </c>
      <c r="L9">
        <v>3613.54</v>
      </c>
      <c r="M9">
        <v>158.66900000000001</v>
      </c>
      <c r="N9">
        <v>148.74100000000001</v>
      </c>
      <c r="O9">
        <v>0</v>
      </c>
      <c r="P9">
        <v>0</v>
      </c>
      <c r="Q9">
        <v>0</v>
      </c>
      <c r="R9">
        <v>0</v>
      </c>
    </row>
    <row r="10" spans="1:18" x14ac:dyDescent="0.25">
      <c r="A10">
        <v>10</v>
      </c>
      <c r="B10" t="s">
        <v>0</v>
      </c>
      <c r="C10">
        <v>2009</v>
      </c>
      <c r="D10">
        <v>1032.3399999999999</v>
      </c>
      <c r="E10">
        <v>52112.6</v>
      </c>
      <c r="F10">
        <v>14230.1</v>
      </c>
      <c r="G10">
        <v>21445.5</v>
      </c>
      <c r="H10">
        <v>1092.8</v>
      </c>
      <c r="I10">
        <v>1614.42</v>
      </c>
      <c r="J10">
        <v>17448.7</v>
      </c>
      <c r="K10">
        <v>2893.23</v>
      </c>
      <c r="L10">
        <v>2305.11</v>
      </c>
      <c r="M10">
        <v>846.99800000000005</v>
      </c>
      <c r="N10">
        <v>129.059</v>
      </c>
      <c r="O10">
        <v>0</v>
      </c>
      <c r="P10">
        <v>20.111799999999999</v>
      </c>
      <c r="Q10">
        <v>0</v>
      </c>
      <c r="R10">
        <v>0</v>
      </c>
    </row>
    <row r="11" spans="1:18" x14ac:dyDescent="0.25">
      <c r="A11">
        <v>11</v>
      </c>
      <c r="B11" t="s">
        <v>0</v>
      </c>
      <c r="C11">
        <v>2009</v>
      </c>
      <c r="D11">
        <v>1753.12</v>
      </c>
      <c r="E11">
        <v>39620.300000000003</v>
      </c>
      <c r="F11">
        <v>34607.5</v>
      </c>
      <c r="G11">
        <v>11196</v>
      </c>
      <c r="H11">
        <v>3286.67</v>
      </c>
      <c r="I11">
        <v>2382.71</v>
      </c>
      <c r="J11">
        <v>17627.599999999999</v>
      </c>
      <c r="K11">
        <v>1890.06</v>
      </c>
      <c r="L11">
        <v>2075.2800000000002</v>
      </c>
      <c r="M11">
        <v>649.83600000000001</v>
      </c>
      <c r="N11">
        <v>175.91200000000001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>
        <v>12</v>
      </c>
      <c r="B12" t="s">
        <v>0</v>
      </c>
      <c r="C12">
        <v>2009</v>
      </c>
      <c r="D12">
        <v>1437.79</v>
      </c>
      <c r="E12">
        <v>58524.5</v>
      </c>
      <c r="F12">
        <v>16752.7</v>
      </c>
      <c r="G12">
        <v>10246.6</v>
      </c>
      <c r="H12">
        <v>14799.4</v>
      </c>
      <c r="I12">
        <v>1122.19</v>
      </c>
      <c r="J12">
        <v>8752</v>
      </c>
      <c r="K12">
        <v>1667.7</v>
      </c>
      <c r="L12">
        <v>2706.92</v>
      </c>
      <c r="M12">
        <v>478.24099999999999</v>
      </c>
      <c r="N12">
        <v>96.479100000000003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>
        <v>13</v>
      </c>
      <c r="B13" t="s">
        <v>0</v>
      </c>
      <c r="C13">
        <v>2009</v>
      </c>
      <c r="D13">
        <v>1618.42</v>
      </c>
      <c r="E13">
        <v>45362</v>
      </c>
      <c r="F13">
        <v>22860.7</v>
      </c>
      <c r="G13">
        <v>24447</v>
      </c>
      <c r="H13">
        <v>4281.5</v>
      </c>
      <c r="I13">
        <v>1862.13</v>
      </c>
      <c r="J13">
        <v>6476.16</v>
      </c>
      <c r="K13">
        <v>2534.79</v>
      </c>
      <c r="L13">
        <v>3757.42</v>
      </c>
      <c r="M13">
        <v>64.641400000000004</v>
      </c>
      <c r="N13">
        <v>0</v>
      </c>
      <c r="O13">
        <v>0</v>
      </c>
      <c r="P13">
        <v>13.0947</v>
      </c>
      <c r="Q13">
        <v>0</v>
      </c>
      <c r="R13">
        <v>0</v>
      </c>
    </row>
    <row r="14" spans="1:18" x14ac:dyDescent="0.25">
      <c r="A14">
        <v>14</v>
      </c>
      <c r="B14" t="s">
        <v>0</v>
      </c>
      <c r="C14">
        <v>2009</v>
      </c>
      <c r="D14">
        <v>1333.77</v>
      </c>
      <c r="E14">
        <v>20790.900000000001</v>
      </c>
      <c r="F14">
        <v>727.41200000000003</v>
      </c>
      <c r="G14">
        <v>3668.49</v>
      </c>
      <c r="H14">
        <v>2934.39</v>
      </c>
      <c r="I14">
        <v>1417.34</v>
      </c>
      <c r="J14">
        <v>3382.53</v>
      </c>
      <c r="K14">
        <v>2429.12</v>
      </c>
      <c r="L14">
        <v>3404.89</v>
      </c>
      <c r="M14">
        <v>442.89</v>
      </c>
      <c r="N14">
        <v>3.5632999999999999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>
        <v>15</v>
      </c>
      <c r="B15" t="s">
        <v>0</v>
      </c>
      <c r="C15">
        <v>2009</v>
      </c>
      <c r="D15">
        <v>1013.43</v>
      </c>
      <c r="E15">
        <v>48146.1</v>
      </c>
      <c r="F15">
        <v>34375.9</v>
      </c>
      <c r="G15">
        <v>19431.599999999999</v>
      </c>
      <c r="H15">
        <v>1959.79</v>
      </c>
      <c r="I15">
        <v>1056.58</v>
      </c>
      <c r="J15">
        <v>6925.04</v>
      </c>
      <c r="K15">
        <v>2143.0700000000002</v>
      </c>
      <c r="L15">
        <v>2525.56</v>
      </c>
      <c r="M15">
        <v>219.11699999999999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>
        <v>16</v>
      </c>
      <c r="B16" t="s">
        <v>0</v>
      </c>
      <c r="C16">
        <v>2009</v>
      </c>
      <c r="D16">
        <v>2174.33</v>
      </c>
      <c r="E16">
        <v>53388.4</v>
      </c>
      <c r="F16">
        <v>18582.5</v>
      </c>
      <c r="G16">
        <v>10438.200000000001</v>
      </c>
      <c r="H16">
        <v>4449.76</v>
      </c>
      <c r="I16">
        <v>1099.48</v>
      </c>
      <c r="J16">
        <v>19913.099999999999</v>
      </c>
      <c r="K16">
        <v>1494.86</v>
      </c>
      <c r="L16">
        <v>3234.51</v>
      </c>
      <c r="M16">
        <v>407.59199999999998</v>
      </c>
      <c r="N16">
        <v>160.732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>
        <v>17</v>
      </c>
      <c r="B17" t="s">
        <v>0</v>
      </c>
      <c r="C17">
        <v>2009</v>
      </c>
      <c r="D17">
        <v>1555.51</v>
      </c>
      <c r="E17">
        <v>48318.5</v>
      </c>
      <c r="F17">
        <v>28871.4</v>
      </c>
      <c r="G17">
        <v>13924.9</v>
      </c>
      <c r="H17">
        <v>2165.04</v>
      </c>
      <c r="I17">
        <v>1526.35</v>
      </c>
      <c r="J17">
        <v>9694.31</v>
      </c>
      <c r="K17">
        <v>2314.11</v>
      </c>
      <c r="L17">
        <v>2853.02</v>
      </c>
      <c r="M17">
        <v>606.78700000000003</v>
      </c>
      <c r="N17">
        <v>93.648399999999995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>
        <v>18</v>
      </c>
      <c r="B18" t="s">
        <v>0</v>
      </c>
      <c r="C18">
        <v>2009</v>
      </c>
      <c r="D18">
        <v>1630.21</v>
      </c>
      <c r="E18">
        <v>54662</v>
      </c>
      <c r="F18">
        <v>27929.200000000001</v>
      </c>
      <c r="G18">
        <v>9772.3799999999992</v>
      </c>
      <c r="H18">
        <v>1318.54</v>
      </c>
      <c r="I18">
        <v>1199.0999999999999</v>
      </c>
      <c r="J18">
        <v>11099.8</v>
      </c>
      <c r="K18">
        <v>1939.81</v>
      </c>
      <c r="L18">
        <v>4114.03</v>
      </c>
      <c r="M18">
        <v>478.87799999999999</v>
      </c>
      <c r="N18">
        <v>107.745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>
        <v>19</v>
      </c>
      <c r="B19" t="s">
        <v>0</v>
      </c>
      <c r="C19">
        <v>2009</v>
      </c>
      <c r="D19">
        <v>1350.96</v>
      </c>
      <c r="E19">
        <v>52423.4</v>
      </c>
      <c r="F19">
        <v>42430.2</v>
      </c>
      <c r="G19">
        <v>2611.83</v>
      </c>
      <c r="H19">
        <v>835.79</v>
      </c>
      <c r="I19">
        <v>1581.99</v>
      </c>
      <c r="J19">
        <v>5741.25</v>
      </c>
      <c r="K19">
        <v>3266.88</v>
      </c>
      <c r="L19">
        <v>2324.3000000000002</v>
      </c>
      <c r="M19">
        <v>298.94799999999998</v>
      </c>
      <c r="N19">
        <v>40.033799999999999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20</v>
      </c>
      <c r="B20" t="s">
        <v>0</v>
      </c>
      <c r="C20">
        <v>2009</v>
      </c>
      <c r="D20">
        <v>1608.09</v>
      </c>
      <c r="E20">
        <v>17026.900000000001</v>
      </c>
      <c r="F20">
        <v>1989.12</v>
      </c>
      <c r="G20">
        <v>4306.58</v>
      </c>
      <c r="H20">
        <v>4668.49</v>
      </c>
      <c r="I20">
        <v>1780.36</v>
      </c>
      <c r="J20">
        <v>3207.79</v>
      </c>
      <c r="K20">
        <v>2028.05</v>
      </c>
      <c r="L20">
        <v>2627.36</v>
      </c>
      <c r="M20">
        <v>109.483</v>
      </c>
      <c r="N20">
        <v>373.26100000000002</v>
      </c>
      <c r="O20">
        <v>0</v>
      </c>
      <c r="P20">
        <v>44.676900000000003</v>
      </c>
      <c r="Q20">
        <v>0</v>
      </c>
      <c r="R20">
        <v>0</v>
      </c>
    </row>
    <row r="21" spans="1:18" x14ac:dyDescent="0.25">
      <c r="A21">
        <v>21</v>
      </c>
      <c r="B21" t="s">
        <v>0</v>
      </c>
      <c r="C21">
        <v>2009</v>
      </c>
      <c r="D21">
        <v>1629.15</v>
      </c>
      <c r="E21">
        <v>17997.2</v>
      </c>
      <c r="F21">
        <v>1644.75</v>
      </c>
      <c r="G21">
        <v>4734.1499999999996</v>
      </c>
      <c r="H21">
        <v>1856.82</v>
      </c>
      <c r="I21">
        <v>1686.78</v>
      </c>
      <c r="J21">
        <v>5529.06</v>
      </c>
      <c r="K21">
        <v>1429.96</v>
      </c>
      <c r="L21">
        <v>3170.97</v>
      </c>
      <c r="M21">
        <v>273.73599999999999</v>
      </c>
      <c r="N21">
        <v>276.041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22</v>
      </c>
      <c r="B22" t="s">
        <v>0</v>
      </c>
      <c r="C22">
        <v>2009</v>
      </c>
      <c r="D22">
        <v>1432.31</v>
      </c>
      <c r="E22">
        <v>19087.900000000001</v>
      </c>
      <c r="F22">
        <v>2656.44</v>
      </c>
      <c r="G22">
        <v>2360.3000000000002</v>
      </c>
      <c r="H22">
        <v>2151</v>
      </c>
      <c r="I22">
        <v>1168.05</v>
      </c>
      <c r="J22">
        <v>6222.74</v>
      </c>
      <c r="K22">
        <v>1810.18</v>
      </c>
      <c r="L22">
        <v>2772.47</v>
      </c>
      <c r="M22">
        <v>487.93400000000003</v>
      </c>
      <c r="N22">
        <v>0</v>
      </c>
      <c r="O22">
        <v>0</v>
      </c>
      <c r="P22">
        <v>21.658899999999999</v>
      </c>
      <c r="Q22">
        <v>0</v>
      </c>
      <c r="R22">
        <v>0</v>
      </c>
    </row>
    <row r="23" spans="1:18" x14ac:dyDescent="0.25">
      <c r="A23">
        <v>23</v>
      </c>
      <c r="B23" t="s">
        <v>0</v>
      </c>
      <c r="C23">
        <v>2009</v>
      </c>
      <c r="D23">
        <v>1900.41</v>
      </c>
      <c r="E23">
        <v>19016.599999999999</v>
      </c>
      <c r="F23">
        <v>2465.61</v>
      </c>
      <c r="G23">
        <v>3609.18</v>
      </c>
      <c r="H23">
        <v>1120.44</v>
      </c>
      <c r="I23">
        <v>1450.19</v>
      </c>
      <c r="J23">
        <v>4493.47</v>
      </c>
      <c r="K23">
        <v>3285.2</v>
      </c>
      <c r="L23">
        <v>2536.83</v>
      </c>
      <c r="M23">
        <v>214.33199999999999</v>
      </c>
      <c r="N23">
        <v>36.833399999999997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24</v>
      </c>
      <c r="B24" t="s">
        <v>0</v>
      </c>
      <c r="C24">
        <v>2009</v>
      </c>
      <c r="D24">
        <v>1895.12</v>
      </c>
      <c r="E24">
        <v>45887.7</v>
      </c>
      <c r="F24">
        <v>12050.6</v>
      </c>
      <c r="G24">
        <v>25682.5</v>
      </c>
      <c r="H24">
        <v>11527.6</v>
      </c>
      <c r="I24">
        <v>1418.94</v>
      </c>
      <c r="J24">
        <v>11595.6</v>
      </c>
      <c r="K24">
        <v>2953.41</v>
      </c>
      <c r="L24">
        <v>2372.5</v>
      </c>
      <c r="M24">
        <v>242.995</v>
      </c>
      <c r="N24">
        <v>0</v>
      </c>
      <c r="O24">
        <v>0</v>
      </c>
      <c r="P24">
        <v>16.779599999999999</v>
      </c>
      <c r="Q24">
        <v>0</v>
      </c>
      <c r="R24">
        <v>0</v>
      </c>
    </row>
    <row r="25" spans="1:18" x14ac:dyDescent="0.25">
      <c r="A25">
        <v>25</v>
      </c>
      <c r="B25" t="s">
        <v>0</v>
      </c>
      <c r="C25">
        <v>2009</v>
      </c>
      <c r="D25">
        <v>1347.98</v>
      </c>
      <c r="E25">
        <v>33748.1</v>
      </c>
      <c r="F25">
        <v>44816.1</v>
      </c>
      <c r="G25">
        <v>9092.5499999999993</v>
      </c>
      <c r="H25">
        <v>4254.87</v>
      </c>
      <c r="I25">
        <v>1113.23</v>
      </c>
      <c r="J25">
        <v>14457</v>
      </c>
      <c r="K25">
        <v>4366.18</v>
      </c>
      <c r="L25">
        <v>1440.11</v>
      </c>
      <c r="M25">
        <v>241.91</v>
      </c>
      <c r="N25">
        <v>69.9846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26</v>
      </c>
      <c r="B26" t="s">
        <v>0</v>
      </c>
      <c r="C26">
        <v>2009</v>
      </c>
      <c r="D26">
        <v>2169.08</v>
      </c>
      <c r="E26">
        <v>46409.3</v>
      </c>
      <c r="F26">
        <v>35364.199999999997</v>
      </c>
      <c r="G26">
        <v>7832.34</v>
      </c>
      <c r="H26">
        <v>2292.9699999999998</v>
      </c>
      <c r="I26">
        <v>1201.6099999999999</v>
      </c>
      <c r="J26">
        <v>13405.6</v>
      </c>
      <c r="K26">
        <v>1812.75</v>
      </c>
      <c r="L26">
        <v>3614.82</v>
      </c>
      <c r="M26">
        <v>260.28800000000001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27</v>
      </c>
      <c r="B27" t="s">
        <v>0</v>
      </c>
      <c r="C27">
        <v>2009</v>
      </c>
      <c r="D27">
        <v>1491.68</v>
      </c>
      <c r="E27">
        <v>63768.800000000003</v>
      </c>
      <c r="F27">
        <v>18034</v>
      </c>
      <c r="G27">
        <v>11766.6</v>
      </c>
      <c r="H27">
        <v>5793.05</v>
      </c>
      <c r="I27">
        <v>1401.92</v>
      </c>
      <c r="J27">
        <v>8821.8700000000008</v>
      </c>
      <c r="K27">
        <v>1101.51</v>
      </c>
      <c r="L27">
        <v>2733.59</v>
      </c>
      <c r="M27">
        <v>119.053</v>
      </c>
      <c r="N27">
        <v>238.43600000000001</v>
      </c>
      <c r="O27">
        <v>0</v>
      </c>
      <c r="P27">
        <v>30.738700000000001</v>
      </c>
      <c r="Q27">
        <v>0</v>
      </c>
      <c r="R27">
        <v>0</v>
      </c>
    </row>
    <row r="28" spans="1:18" x14ac:dyDescent="0.25">
      <c r="A28">
        <v>28</v>
      </c>
      <c r="B28" t="s">
        <v>0</v>
      </c>
      <c r="C28">
        <v>2009</v>
      </c>
      <c r="D28">
        <v>1741.44</v>
      </c>
      <c r="E28">
        <v>60894.6</v>
      </c>
      <c r="F28">
        <v>17947.400000000001</v>
      </c>
      <c r="G28">
        <v>6980.78</v>
      </c>
      <c r="H28">
        <v>3199.1</v>
      </c>
      <c r="I28">
        <v>1227.22</v>
      </c>
      <c r="J28">
        <v>16214.2</v>
      </c>
      <c r="K28">
        <v>1540.84</v>
      </c>
      <c r="L28">
        <v>3267.93</v>
      </c>
      <c r="M28">
        <v>339.13200000000001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29</v>
      </c>
      <c r="B29" t="s">
        <v>0</v>
      </c>
      <c r="C29">
        <v>2009</v>
      </c>
      <c r="D29">
        <v>1740.68</v>
      </c>
      <c r="E29">
        <v>66146.399999999994</v>
      </c>
      <c r="F29">
        <v>9545.81</v>
      </c>
      <c r="G29">
        <v>15470.9</v>
      </c>
      <c r="H29">
        <v>2115.21</v>
      </c>
      <c r="I29">
        <v>2023.45</v>
      </c>
      <c r="J29">
        <v>11663.3</v>
      </c>
      <c r="K29">
        <v>1836.23</v>
      </c>
      <c r="L29">
        <v>1715.98</v>
      </c>
      <c r="M29">
        <v>442.83199999999999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30</v>
      </c>
      <c r="B30" t="s">
        <v>0</v>
      </c>
      <c r="C30">
        <v>2009</v>
      </c>
      <c r="D30">
        <v>1757.48</v>
      </c>
      <c r="E30">
        <v>39201.800000000003</v>
      </c>
      <c r="F30">
        <v>28415.4</v>
      </c>
      <c r="G30">
        <v>22770.7</v>
      </c>
      <c r="H30">
        <v>10188.5</v>
      </c>
      <c r="I30">
        <v>1714.77</v>
      </c>
      <c r="J30">
        <v>4420.3500000000004</v>
      </c>
      <c r="K30">
        <v>1971.25</v>
      </c>
      <c r="L30">
        <v>3509.21</v>
      </c>
      <c r="M30">
        <v>396.62099999999998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31</v>
      </c>
      <c r="B31" t="s">
        <v>0</v>
      </c>
      <c r="C31">
        <v>2009</v>
      </c>
      <c r="D31">
        <v>1159.6300000000001</v>
      </c>
      <c r="E31">
        <v>35901.4</v>
      </c>
      <c r="F31">
        <v>52132.5</v>
      </c>
      <c r="G31">
        <v>12239.1</v>
      </c>
      <c r="H31">
        <v>3591.67</v>
      </c>
      <c r="I31">
        <v>2038.56</v>
      </c>
      <c r="J31">
        <v>3033.12</v>
      </c>
      <c r="K31">
        <v>1929.63</v>
      </c>
      <c r="L31">
        <v>2219.25</v>
      </c>
      <c r="M31">
        <v>170.83099999999999</v>
      </c>
      <c r="N31">
        <v>0</v>
      </c>
      <c r="O31">
        <v>0</v>
      </c>
      <c r="P31">
        <v>18.629799999999999</v>
      </c>
      <c r="Q31">
        <v>0</v>
      </c>
      <c r="R31">
        <v>0</v>
      </c>
    </row>
    <row r="32" spans="1:18" x14ac:dyDescent="0.25">
      <c r="A32">
        <v>32</v>
      </c>
      <c r="B32" t="s">
        <v>0</v>
      </c>
      <c r="C32">
        <v>2009</v>
      </c>
      <c r="D32">
        <v>1111.77</v>
      </c>
      <c r="E32">
        <v>57476.800000000003</v>
      </c>
      <c r="F32">
        <v>16632.8</v>
      </c>
      <c r="G32">
        <v>23580.799999999999</v>
      </c>
      <c r="H32">
        <v>5424.99</v>
      </c>
      <c r="I32">
        <v>1859.76</v>
      </c>
      <c r="J32">
        <v>4393.97</v>
      </c>
      <c r="K32">
        <v>3048.15</v>
      </c>
      <c r="L32">
        <v>3133.59</v>
      </c>
      <c r="M32">
        <v>222.40299999999999</v>
      </c>
      <c r="N32">
        <v>30.373000000000001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33</v>
      </c>
      <c r="B33" t="s">
        <v>0</v>
      </c>
      <c r="C33">
        <v>2009</v>
      </c>
      <c r="D33">
        <v>1100.25</v>
      </c>
      <c r="E33">
        <v>18666.599999999999</v>
      </c>
      <c r="F33">
        <v>1805.53</v>
      </c>
      <c r="G33">
        <v>2369.5700000000002</v>
      </c>
      <c r="H33">
        <v>1643.32</v>
      </c>
      <c r="I33">
        <v>2261.38</v>
      </c>
      <c r="J33">
        <v>7183.76</v>
      </c>
      <c r="K33">
        <v>2627.82</v>
      </c>
      <c r="L33">
        <v>2289.06</v>
      </c>
      <c r="M33">
        <v>230.75899999999999</v>
      </c>
      <c r="N33">
        <v>14.106400000000001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34</v>
      </c>
      <c r="B34" t="s">
        <v>0</v>
      </c>
      <c r="C34">
        <v>2009</v>
      </c>
      <c r="D34">
        <v>1595.81</v>
      </c>
      <c r="E34">
        <v>55829.1</v>
      </c>
      <c r="F34">
        <v>22146.400000000001</v>
      </c>
      <c r="G34">
        <v>13087.3</v>
      </c>
      <c r="H34">
        <v>4246.16</v>
      </c>
      <c r="I34">
        <v>1057.56</v>
      </c>
      <c r="J34">
        <v>9994.2900000000009</v>
      </c>
      <c r="K34">
        <v>2359.73</v>
      </c>
      <c r="L34">
        <v>1557.09</v>
      </c>
      <c r="M34">
        <v>360.74200000000002</v>
      </c>
      <c r="N34">
        <v>25.717400000000001</v>
      </c>
      <c r="O34">
        <v>0</v>
      </c>
      <c r="P34">
        <v>10.0062</v>
      </c>
      <c r="Q34">
        <v>0</v>
      </c>
      <c r="R34">
        <v>0</v>
      </c>
    </row>
    <row r="35" spans="1:18" x14ac:dyDescent="0.25">
      <c r="A35">
        <v>35</v>
      </c>
      <c r="B35" t="s">
        <v>0</v>
      </c>
      <c r="C35">
        <v>2009</v>
      </c>
      <c r="D35">
        <v>1316.52</v>
      </c>
      <c r="E35">
        <v>51431.6</v>
      </c>
      <c r="F35">
        <v>19065.8</v>
      </c>
      <c r="G35">
        <v>23925.599999999999</v>
      </c>
      <c r="H35">
        <v>1180.1199999999999</v>
      </c>
      <c r="I35">
        <v>1121.33</v>
      </c>
      <c r="J35">
        <v>8967.51</v>
      </c>
      <c r="K35">
        <v>2740.09</v>
      </c>
      <c r="L35">
        <v>3322.72</v>
      </c>
      <c r="M35">
        <v>210.22800000000001</v>
      </c>
      <c r="N35">
        <v>0</v>
      </c>
      <c r="O35">
        <v>0</v>
      </c>
      <c r="P35">
        <v>17.216999999999999</v>
      </c>
      <c r="Q35">
        <v>0</v>
      </c>
      <c r="R35">
        <v>0</v>
      </c>
    </row>
    <row r="36" spans="1:18" x14ac:dyDescent="0.25">
      <c r="A36">
        <v>36</v>
      </c>
      <c r="B36" t="s">
        <v>0</v>
      </c>
      <c r="C36">
        <v>2009</v>
      </c>
      <c r="D36">
        <v>1323.4</v>
      </c>
      <c r="E36">
        <v>35871.300000000003</v>
      </c>
      <c r="F36">
        <v>38448.5</v>
      </c>
      <c r="G36">
        <v>16811.5</v>
      </c>
      <c r="H36">
        <v>11223.4</v>
      </c>
      <c r="I36">
        <v>1345.12</v>
      </c>
      <c r="J36">
        <v>5147.3</v>
      </c>
      <c r="K36">
        <v>2177.66</v>
      </c>
      <c r="L36">
        <v>2175.3200000000002</v>
      </c>
      <c r="M36">
        <v>203.19800000000001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>
        <v>37</v>
      </c>
      <c r="B37" t="s">
        <v>0</v>
      </c>
      <c r="C37">
        <v>2009</v>
      </c>
      <c r="D37">
        <v>937.721</v>
      </c>
      <c r="E37">
        <v>36819.5</v>
      </c>
      <c r="F37">
        <v>24198.2</v>
      </c>
      <c r="G37">
        <v>17837.3</v>
      </c>
      <c r="H37">
        <v>10867.5</v>
      </c>
      <c r="I37">
        <v>1032.69</v>
      </c>
      <c r="J37">
        <v>17997.900000000001</v>
      </c>
      <c r="K37">
        <v>2842.96</v>
      </c>
      <c r="L37">
        <v>2957.21</v>
      </c>
      <c r="M37">
        <v>629.40800000000002</v>
      </c>
      <c r="N37">
        <v>145.233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>
        <v>38</v>
      </c>
      <c r="B38" t="s">
        <v>0</v>
      </c>
      <c r="C38">
        <v>2009</v>
      </c>
      <c r="D38">
        <v>1524.97</v>
      </c>
      <c r="E38">
        <v>58967.5</v>
      </c>
      <c r="F38">
        <v>28147.8</v>
      </c>
      <c r="G38">
        <v>6887.61</v>
      </c>
      <c r="H38">
        <v>4974.26</v>
      </c>
      <c r="I38">
        <v>1104.24</v>
      </c>
      <c r="J38">
        <v>8798.5</v>
      </c>
      <c r="K38">
        <v>2884.21</v>
      </c>
      <c r="L38">
        <v>1684.88</v>
      </c>
      <c r="M38">
        <v>417.10199999999998</v>
      </c>
      <c r="N38">
        <v>62.707900000000002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>
        <v>39</v>
      </c>
      <c r="B39" t="s">
        <v>0</v>
      </c>
      <c r="C39">
        <v>2009</v>
      </c>
      <c r="D39">
        <v>1605.29</v>
      </c>
      <c r="E39">
        <v>55202.8</v>
      </c>
      <c r="F39">
        <v>19085.900000000001</v>
      </c>
      <c r="G39">
        <v>15104.4</v>
      </c>
      <c r="H39">
        <v>11060</v>
      </c>
      <c r="I39">
        <v>614.38499999999999</v>
      </c>
      <c r="J39">
        <v>5453.83</v>
      </c>
      <c r="K39">
        <v>1011.19</v>
      </c>
      <c r="L39">
        <v>2989.05</v>
      </c>
      <c r="M39">
        <v>443.57900000000001</v>
      </c>
      <c r="N39">
        <v>257.98200000000003</v>
      </c>
      <c r="O39">
        <v>0</v>
      </c>
      <c r="P39">
        <v>23.5242</v>
      </c>
      <c r="Q39">
        <v>0</v>
      </c>
      <c r="R39">
        <v>0</v>
      </c>
    </row>
    <row r="40" spans="1:18" x14ac:dyDescent="0.25">
      <c r="A40">
        <v>40</v>
      </c>
      <c r="B40" t="s">
        <v>0</v>
      </c>
      <c r="C40">
        <v>2009</v>
      </c>
      <c r="D40">
        <v>1741.42</v>
      </c>
      <c r="E40">
        <v>54486.1</v>
      </c>
      <c r="F40">
        <v>29750.799999999999</v>
      </c>
      <c r="G40">
        <v>15255.6</v>
      </c>
      <c r="H40">
        <v>1055.77</v>
      </c>
      <c r="I40">
        <v>780.84699999999998</v>
      </c>
      <c r="J40">
        <v>6123.43</v>
      </c>
      <c r="K40">
        <v>1545.47</v>
      </c>
      <c r="L40">
        <v>2843.45</v>
      </c>
      <c r="M40">
        <v>251.69499999999999</v>
      </c>
      <c r="N40">
        <v>13.287100000000001</v>
      </c>
      <c r="O40">
        <v>0</v>
      </c>
      <c r="P40">
        <v>12.6921</v>
      </c>
      <c r="Q40">
        <v>0</v>
      </c>
      <c r="R40">
        <v>0</v>
      </c>
    </row>
    <row r="41" spans="1:18" x14ac:dyDescent="0.25">
      <c r="A41">
        <v>41</v>
      </c>
      <c r="B41" t="s">
        <v>0</v>
      </c>
      <c r="C41">
        <v>2009</v>
      </c>
      <c r="D41">
        <v>1428.5</v>
      </c>
      <c r="E41">
        <v>18879.900000000001</v>
      </c>
      <c r="F41">
        <v>2841.36</v>
      </c>
      <c r="G41">
        <v>4644.53</v>
      </c>
      <c r="H41">
        <v>1438.46</v>
      </c>
      <c r="I41">
        <v>1512.39</v>
      </c>
      <c r="J41">
        <v>4764.5600000000004</v>
      </c>
      <c r="K41">
        <v>1588.07</v>
      </c>
      <c r="L41">
        <v>3310.22</v>
      </c>
      <c r="M41">
        <v>583.71</v>
      </c>
      <c r="N41">
        <v>41.7102</v>
      </c>
      <c r="O41">
        <v>0</v>
      </c>
      <c r="P41">
        <v>29.9055</v>
      </c>
      <c r="Q41">
        <v>0</v>
      </c>
      <c r="R41">
        <v>0</v>
      </c>
    </row>
    <row r="42" spans="1:18" x14ac:dyDescent="0.25">
      <c r="A42">
        <v>42</v>
      </c>
      <c r="B42" t="s">
        <v>0</v>
      </c>
      <c r="C42">
        <v>2009</v>
      </c>
      <c r="D42">
        <v>1767.98</v>
      </c>
      <c r="E42">
        <v>43279.7</v>
      </c>
      <c r="F42">
        <v>49335.4</v>
      </c>
      <c r="G42">
        <v>8053.67</v>
      </c>
      <c r="H42">
        <v>1538.65</v>
      </c>
      <c r="I42">
        <v>663.44299999999998</v>
      </c>
      <c r="J42">
        <v>4986.1000000000004</v>
      </c>
      <c r="K42">
        <v>1627.73</v>
      </c>
      <c r="L42">
        <v>2603.09</v>
      </c>
      <c r="M42">
        <v>438.01100000000002</v>
      </c>
      <c r="N42">
        <v>34.930199999999999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>
        <v>43</v>
      </c>
      <c r="B43" t="s">
        <v>0</v>
      </c>
      <c r="C43">
        <v>2009</v>
      </c>
      <c r="D43">
        <v>1844.41</v>
      </c>
      <c r="E43">
        <v>66853</v>
      </c>
      <c r="F43">
        <v>18226.5</v>
      </c>
      <c r="G43">
        <v>6794.37</v>
      </c>
      <c r="H43">
        <v>1136.58</v>
      </c>
      <c r="I43">
        <v>2325.73</v>
      </c>
      <c r="J43">
        <v>9756.17</v>
      </c>
      <c r="K43">
        <v>2558.73</v>
      </c>
      <c r="L43">
        <v>3691.4</v>
      </c>
      <c r="M43">
        <v>455.83800000000002</v>
      </c>
      <c r="N43">
        <v>105.139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44</v>
      </c>
      <c r="B44" t="s">
        <v>0</v>
      </c>
      <c r="C44">
        <v>2009</v>
      </c>
      <c r="D44">
        <v>1672.07</v>
      </c>
      <c r="E44">
        <v>48930.7</v>
      </c>
      <c r="F44">
        <v>26675</v>
      </c>
      <c r="G44">
        <v>17764.400000000001</v>
      </c>
      <c r="H44">
        <v>9597.33</v>
      </c>
      <c r="I44">
        <v>996.73400000000004</v>
      </c>
      <c r="J44">
        <v>4480.41</v>
      </c>
      <c r="K44">
        <v>2153.1799999999998</v>
      </c>
      <c r="L44">
        <v>3368.25</v>
      </c>
      <c r="M44">
        <v>425.69</v>
      </c>
      <c r="N44">
        <v>21.505800000000001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45</v>
      </c>
      <c r="B45" t="s">
        <v>0</v>
      </c>
      <c r="C45">
        <v>2009</v>
      </c>
      <c r="D45">
        <v>1854.56</v>
      </c>
      <c r="E45">
        <v>42347.6</v>
      </c>
      <c r="F45">
        <v>32821.5</v>
      </c>
      <c r="G45">
        <v>20413</v>
      </c>
      <c r="H45">
        <v>1004.7</v>
      </c>
      <c r="I45">
        <v>1618.95</v>
      </c>
      <c r="J45">
        <v>8133.74</v>
      </c>
      <c r="K45">
        <v>1965.16</v>
      </c>
      <c r="L45">
        <v>2141.52</v>
      </c>
      <c r="M45">
        <v>393.53800000000001</v>
      </c>
      <c r="N45">
        <v>127.081</v>
      </c>
      <c r="O45">
        <v>0</v>
      </c>
      <c r="P45">
        <v>30.313400000000001</v>
      </c>
      <c r="Q45">
        <v>0</v>
      </c>
      <c r="R45">
        <v>0</v>
      </c>
    </row>
    <row r="46" spans="1:18" x14ac:dyDescent="0.25">
      <c r="A46">
        <v>46</v>
      </c>
      <c r="B46" t="s">
        <v>0</v>
      </c>
      <c r="C46">
        <v>2009</v>
      </c>
      <c r="D46">
        <v>1167.6199999999999</v>
      </c>
      <c r="E46">
        <v>19090.8</v>
      </c>
      <c r="F46">
        <v>1681.1</v>
      </c>
      <c r="G46">
        <v>3240.85</v>
      </c>
      <c r="H46">
        <v>1786.68</v>
      </c>
      <c r="I46">
        <v>1073.3900000000001</v>
      </c>
      <c r="J46">
        <v>6668.04</v>
      </c>
      <c r="K46">
        <v>2325.27</v>
      </c>
      <c r="L46">
        <v>2448.5300000000002</v>
      </c>
      <c r="M46">
        <v>379.762</v>
      </c>
      <c r="N46">
        <v>166.71700000000001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47</v>
      </c>
      <c r="B47" t="s">
        <v>0</v>
      </c>
      <c r="C47">
        <v>2009</v>
      </c>
      <c r="D47">
        <v>1676.31</v>
      </c>
      <c r="E47">
        <v>55874.3</v>
      </c>
      <c r="F47">
        <v>23076.9</v>
      </c>
      <c r="G47">
        <v>17119.3</v>
      </c>
      <c r="H47">
        <v>1307.3699999999999</v>
      </c>
      <c r="I47">
        <v>1729.77</v>
      </c>
      <c r="J47">
        <v>8496.44</v>
      </c>
      <c r="K47">
        <v>1753.21</v>
      </c>
      <c r="L47">
        <v>2446.2800000000002</v>
      </c>
      <c r="M47">
        <v>616.21799999999996</v>
      </c>
      <c r="N47">
        <v>0</v>
      </c>
      <c r="O47">
        <v>0</v>
      </c>
      <c r="P47">
        <v>19.846599999999999</v>
      </c>
      <c r="Q47">
        <v>0</v>
      </c>
      <c r="R47">
        <v>0</v>
      </c>
    </row>
    <row r="48" spans="1:18" x14ac:dyDescent="0.25">
      <c r="A48">
        <v>48</v>
      </c>
      <c r="B48" t="s">
        <v>0</v>
      </c>
      <c r="C48">
        <v>2009</v>
      </c>
      <c r="D48">
        <v>1417.43</v>
      </c>
      <c r="E48">
        <v>54871.8</v>
      </c>
      <c r="F48">
        <v>25169.8</v>
      </c>
      <c r="G48">
        <v>6186.7</v>
      </c>
      <c r="H48">
        <v>4335.3</v>
      </c>
      <c r="I48">
        <v>783.75</v>
      </c>
      <c r="J48">
        <v>14358.6</v>
      </c>
      <c r="K48">
        <v>2296.9</v>
      </c>
      <c r="L48">
        <v>3384.37</v>
      </c>
      <c r="M48">
        <v>200.51900000000001</v>
      </c>
      <c r="N48">
        <v>24.824400000000001</v>
      </c>
      <c r="O48">
        <v>0</v>
      </c>
      <c r="P48">
        <v>54.7849</v>
      </c>
      <c r="Q48">
        <v>0</v>
      </c>
      <c r="R48">
        <v>0</v>
      </c>
    </row>
    <row r="49" spans="1:18" x14ac:dyDescent="0.25">
      <c r="A49">
        <v>49</v>
      </c>
      <c r="B49" t="s">
        <v>0</v>
      </c>
      <c r="C49">
        <v>2009</v>
      </c>
      <c r="D49">
        <v>1757.88</v>
      </c>
      <c r="E49">
        <v>57432.3</v>
      </c>
      <c r="F49">
        <v>15058.8</v>
      </c>
      <c r="G49">
        <v>22142.7</v>
      </c>
      <c r="H49">
        <v>1302.67</v>
      </c>
      <c r="I49">
        <v>2149.7399999999998</v>
      </c>
      <c r="J49">
        <v>4136.71</v>
      </c>
      <c r="K49">
        <v>1430.08</v>
      </c>
      <c r="L49">
        <v>3634.14</v>
      </c>
      <c r="M49">
        <v>319.93599999999998</v>
      </c>
      <c r="N49">
        <v>292.041</v>
      </c>
      <c r="O49">
        <v>0</v>
      </c>
      <c r="P49">
        <v>31.009699999999999</v>
      </c>
      <c r="Q49">
        <v>0</v>
      </c>
      <c r="R49">
        <v>0</v>
      </c>
    </row>
    <row r="50" spans="1:18" x14ac:dyDescent="0.25">
      <c r="A50">
        <v>50</v>
      </c>
      <c r="B50" t="s">
        <v>0</v>
      </c>
      <c r="C50">
        <v>2009</v>
      </c>
      <c r="D50">
        <v>1058.3800000000001</v>
      </c>
      <c r="E50">
        <v>64117.2</v>
      </c>
      <c r="F50">
        <v>24774</v>
      </c>
      <c r="G50">
        <v>10129.5</v>
      </c>
      <c r="H50">
        <v>2076.98</v>
      </c>
      <c r="I50">
        <v>1900.99</v>
      </c>
      <c r="J50">
        <v>3363.67</v>
      </c>
      <c r="K50">
        <v>1180.57</v>
      </c>
      <c r="L50">
        <v>4588.7700000000004</v>
      </c>
      <c r="M50">
        <v>791.62800000000004</v>
      </c>
      <c r="N50">
        <v>97.371600000000001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51</v>
      </c>
      <c r="B51" t="s">
        <v>0</v>
      </c>
      <c r="C51">
        <v>2009</v>
      </c>
      <c r="D51">
        <v>1812.82</v>
      </c>
      <c r="E51">
        <v>20301.400000000001</v>
      </c>
      <c r="F51">
        <v>2625.78</v>
      </c>
      <c r="G51">
        <v>4584.3599999999997</v>
      </c>
      <c r="H51">
        <v>1751.36</v>
      </c>
      <c r="I51">
        <v>1266.6300000000001</v>
      </c>
      <c r="J51">
        <v>3791.12</v>
      </c>
      <c r="K51">
        <v>1881</v>
      </c>
      <c r="L51">
        <v>2496.1</v>
      </c>
      <c r="M51">
        <v>287.20299999999997</v>
      </c>
      <c r="N51">
        <v>59.709499999999998</v>
      </c>
      <c r="O51">
        <v>0</v>
      </c>
      <c r="P51">
        <v>15.909000000000001</v>
      </c>
      <c r="Q51">
        <v>0</v>
      </c>
      <c r="R51">
        <v>0</v>
      </c>
    </row>
    <row r="52" spans="1:18" x14ac:dyDescent="0.25">
      <c r="A52">
        <v>52</v>
      </c>
      <c r="B52" t="s">
        <v>0</v>
      </c>
      <c r="C52">
        <v>2009</v>
      </c>
      <c r="D52">
        <v>1338.95</v>
      </c>
      <c r="E52">
        <v>51096.6</v>
      </c>
      <c r="F52">
        <v>21437.9</v>
      </c>
      <c r="G52">
        <v>14108.4</v>
      </c>
      <c r="H52">
        <v>1517.94</v>
      </c>
      <c r="I52">
        <v>1870.82</v>
      </c>
      <c r="J52">
        <v>17643</v>
      </c>
      <c r="K52">
        <v>1960.13</v>
      </c>
      <c r="L52">
        <v>2564.96</v>
      </c>
      <c r="M52">
        <v>152.56100000000001</v>
      </c>
      <c r="N52">
        <v>0</v>
      </c>
      <c r="O52">
        <v>0</v>
      </c>
      <c r="P52">
        <v>26.232500000000002</v>
      </c>
      <c r="Q52">
        <v>0</v>
      </c>
      <c r="R52">
        <v>0</v>
      </c>
    </row>
    <row r="53" spans="1:18" x14ac:dyDescent="0.25">
      <c r="A53">
        <v>53</v>
      </c>
      <c r="B53" t="s">
        <v>0</v>
      </c>
      <c r="C53">
        <v>2009</v>
      </c>
      <c r="D53">
        <v>1659.03</v>
      </c>
      <c r="E53">
        <v>17149.7</v>
      </c>
      <c r="F53">
        <v>3090.94</v>
      </c>
      <c r="G53">
        <v>3901.72</v>
      </c>
      <c r="H53">
        <v>2525.14</v>
      </c>
      <c r="I53">
        <v>1102.75</v>
      </c>
      <c r="J53">
        <v>5623.97</v>
      </c>
      <c r="K53">
        <v>2222.3000000000002</v>
      </c>
      <c r="L53">
        <v>2175.58</v>
      </c>
      <c r="M53">
        <v>600.87199999999996</v>
      </c>
      <c r="N53">
        <v>198.47399999999999</v>
      </c>
      <c r="O53">
        <v>0</v>
      </c>
      <c r="P53">
        <v>17.891500000000001</v>
      </c>
      <c r="Q53">
        <v>0</v>
      </c>
      <c r="R53">
        <v>0</v>
      </c>
    </row>
    <row r="54" spans="1:18" x14ac:dyDescent="0.25">
      <c r="A54">
        <v>54</v>
      </c>
      <c r="B54" t="s">
        <v>0</v>
      </c>
      <c r="C54">
        <v>2009</v>
      </c>
      <c r="D54">
        <v>1739.7</v>
      </c>
      <c r="E54">
        <v>50972.6</v>
      </c>
      <c r="F54">
        <v>36329.1</v>
      </c>
      <c r="G54">
        <v>12443.3</v>
      </c>
      <c r="H54">
        <v>1902.47</v>
      </c>
      <c r="I54">
        <v>1722.3</v>
      </c>
      <c r="J54">
        <v>2866.65</v>
      </c>
      <c r="K54">
        <v>2720.62</v>
      </c>
      <c r="L54">
        <v>1350.09</v>
      </c>
      <c r="M54">
        <v>344.04599999999999</v>
      </c>
      <c r="N54">
        <v>138.62799999999999</v>
      </c>
      <c r="O54">
        <v>0</v>
      </c>
      <c r="P54">
        <v>10.813800000000001</v>
      </c>
      <c r="Q54">
        <v>0</v>
      </c>
      <c r="R54">
        <v>0</v>
      </c>
    </row>
    <row r="55" spans="1:18" x14ac:dyDescent="0.25">
      <c r="A55">
        <v>55</v>
      </c>
      <c r="B55" t="s">
        <v>0</v>
      </c>
      <c r="C55">
        <v>2009</v>
      </c>
      <c r="D55">
        <v>2053.89</v>
      </c>
      <c r="E55">
        <v>66432.100000000006</v>
      </c>
      <c r="F55">
        <v>27564.1</v>
      </c>
      <c r="G55">
        <v>3167.03</v>
      </c>
      <c r="H55">
        <v>1314.32</v>
      </c>
      <c r="I55">
        <v>1073.3399999999999</v>
      </c>
      <c r="J55">
        <v>6324.67</v>
      </c>
      <c r="K55">
        <v>2846.43</v>
      </c>
      <c r="L55">
        <v>2652.26</v>
      </c>
      <c r="M55">
        <v>274.27</v>
      </c>
      <c r="N55">
        <v>153.857</v>
      </c>
      <c r="O55">
        <v>0</v>
      </c>
      <c r="P55">
        <v>34.379899999999999</v>
      </c>
      <c r="Q55">
        <v>0</v>
      </c>
      <c r="R55">
        <v>0</v>
      </c>
    </row>
    <row r="56" spans="1:18" x14ac:dyDescent="0.25">
      <c r="A56">
        <v>56</v>
      </c>
      <c r="B56" t="s">
        <v>0</v>
      </c>
      <c r="C56">
        <v>2009</v>
      </c>
      <c r="D56">
        <v>1275.04</v>
      </c>
      <c r="E56">
        <v>65739.100000000006</v>
      </c>
      <c r="F56">
        <v>24851.200000000001</v>
      </c>
      <c r="G56">
        <v>2832.6</v>
      </c>
      <c r="H56">
        <v>6350.05</v>
      </c>
      <c r="I56">
        <v>1057.76</v>
      </c>
      <c r="J56">
        <v>4746.28</v>
      </c>
      <c r="K56">
        <v>2390.9499999999998</v>
      </c>
      <c r="L56">
        <v>3044.38</v>
      </c>
      <c r="M56">
        <v>581.67700000000002</v>
      </c>
      <c r="N56">
        <v>0</v>
      </c>
      <c r="O56">
        <v>0</v>
      </c>
      <c r="P56">
        <v>7.7631300000000003</v>
      </c>
      <c r="Q56">
        <v>0</v>
      </c>
      <c r="R56">
        <v>0</v>
      </c>
    </row>
    <row r="57" spans="1:18" x14ac:dyDescent="0.25">
      <c r="A57">
        <v>57</v>
      </c>
      <c r="B57" t="s">
        <v>0</v>
      </c>
      <c r="C57">
        <v>2009</v>
      </c>
      <c r="D57">
        <v>1515.98</v>
      </c>
      <c r="E57">
        <v>44730.8</v>
      </c>
      <c r="F57">
        <v>28710.3</v>
      </c>
      <c r="G57">
        <v>11185.3</v>
      </c>
      <c r="H57">
        <v>1848.7</v>
      </c>
      <c r="I57">
        <v>1471.22</v>
      </c>
      <c r="J57">
        <v>17718.7</v>
      </c>
      <c r="K57">
        <v>1499.92</v>
      </c>
      <c r="L57">
        <v>2978.13</v>
      </c>
      <c r="M57">
        <v>434.84199999999998</v>
      </c>
      <c r="N57">
        <v>65.371499999999997</v>
      </c>
      <c r="O57">
        <v>0</v>
      </c>
      <c r="P57">
        <v>18.412199999999999</v>
      </c>
      <c r="Q57">
        <v>0</v>
      </c>
      <c r="R57">
        <v>0</v>
      </c>
    </row>
    <row r="58" spans="1:18" x14ac:dyDescent="0.25">
      <c r="A58">
        <v>58</v>
      </c>
      <c r="B58" t="s">
        <v>0</v>
      </c>
      <c r="C58">
        <v>2009</v>
      </c>
      <c r="D58">
        <v>1556.77</v>
      </c>
      <c r="E58">
        <v>20248.2</v>
      </c>
      <c r="F58">
        <v>2275.7199999999998</v>
      </c>
      <c r="G58">
        <v>2758.11</v>
      </c>
      <c r="H58">
        <v>1610.68</v>
      </c>
      <c r="I58">
        <v>1895.26</v>
      </c>
      <c r="J58">
        <v>3934.22</v>
      </c>
      <c r="K58">
        <v>1999.97</v>
      </c>
      <c r="L58">
        <v>3147.37</v>
      </c>
      <c r="M58">
        <v>86.890500000000003</v>
      </c>
      <c r="N58">
        <v>42.144799999999996</v>
      </c>
      <c r="O58">
        <v>0</v>
      </c>
      <c r="P58">
        <v>15.3954</v>
      </c>
      <c r="Q58">
        <v>0</v>
      </c>
      <c r="R58">
        <v>0</v>
      </c>
    </row>
    <row r="59" spans="1:18" x14ac:dyDescent="0.25">
      <c r="A59">
        <v>59</v>
      </c>
      <c r="B59" t="s">
        <v>0</v>
      </c>
      <c r="C59">
        <v>2009</v>
      </c>
      <c r="D59">
        <v>1579.88</v>
      </c>
      <c r="E59">
        <v>56922.9</v>
      </c>
      <c r="F59">
        <v>29628.3</v>
      </c>
      <c r="G59">
        <v>2575.85</v>
      </c>
      <c r="H59">
        <v>605.55499999999995</v>
      </c>
      <c r="I59">
        <v>935.34699999999998</v>
      </c>
      <c r="J59">
        <v>14670.2</v>
      </c>
      <c r="K59">
        <v>2192.44</v>
      </c>
      <c r="L59">
        <v>3181.43</v>
      </c>
      <c r="M59">
        <v>490.53100000000001</v>
      </c>
      <c r="N59">
        <v>136.261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>
        <v>60</v>
      </c>
      <c r="B60" t="s">
        <v>0</v>
      </c>
      <c r="C60">
        <v>2009</v>
      </c>
      <c r="D60">
        <v>1559.97</v>
      </c>
      <c r="E60">
        <v>45271.7</v>
      </c>
      <c r="F60">
        <v>26204.5</v>
      </c>
      <c r="G60">
        <v>20450.8</v>
      </c>
      <c r="H60">
        <v>2150.1999999999998</v>
      </c>
      <c r="I60">
        <v>1917.82</v>
      </c>
      <c r="J60">
        <v>11188.6</v>
      </c>
      <c r="K60">
        <v>2134.08</v>
      </c>
      <c r="L60">
        <v>4777.8500000000004</v>
      </c>
      <c r="M60">
        <v>583.61599999999999</v>
      </c>
      <c r="N60">
        <v>172.34</v>
      </c>
      <c r="O60">
        <v>0</v>
      </c>
      <c r="P60">
        <v>28.373000000000001</v>
      </c>
      <c r="Q60">
        <v>0</v>
      </c>
      <c r="R60">
        <v>0</v>
      </c>
    </row>
    <row r="61" spans="1:18" x14ac:dyDescent="0.25">
      <c r="A61">
        <v>61</v>
      </c>
      <c r="B61" t="s">
        <v>0</v>
      </c>
      <c r="C61">
        <v>2009</v>
      </c>
      <c r="D61">
        <v>1438.55</v>
      </c>
      <c r="E61">
        <v>20724.7</v>
      </c>
      <c r="F61">
        <v>2616.98</v>
      </c>
      <c r="G61">
        <v>4272.37</v>
      </c>
      <c r="H61">
        <v>2646.02</v>
      </c>
      <c r="I61">
        <v>621.02099999999996</v>
      </c>
      <c r="J61">
        <v>3373.12</v>
      </c>
      <c r="K61">
        <v>1452.18</v>
      </c>
      <c r="L61">
        <v>2334.46</v>
      </c>
      <c r="M61">
        <v>262.06700000000001</v>
      </c>
      <c r="N61">
        <v>54.119399999999999</v>
      </c>
      <c r="O61">
        <v>0</v>
      </c>
      <c r="P61">
        <v>16.235800000000001</v>
      </c>
      <c r="Q61">
        <v>0</v>
      </c>
      <c r="R61">
        <v>0</v>
      </c>
    </row>
    <row r="62" spans="1:18" x14ac:dyDescent="0.25">
      <c r="A62">
        <v>62</v>
      </c>
      <c r="B62" t="s">
        <v>0</v>
      </c>
      <c r="C62">
        <v>2009</v>
      </c>
      <c r="D62">
        <v>1787.34</v>
      </c>
      <c r="E62">
        <v>47199.5</v>
      </c>
      <c r="F62">
        <v>48495.5</v>
      </c>
      <c r="G62">
        <v>3253.81</v>
      </c>
      <c r="H62">
        <v>1530.1</v>
      </c>
      <c r="I62">
        <v>1692.57</v>
      </c>
      <c r="J62">
        <v>5630.72</v>
      </c>
      <c r="K62">
        <v>2157.85</v>
      </c>
      <c r="L62">
        <v>2893.66</v>
      </c>
      <c r="M62">
        <v>144.21700000000001</v>
      </c>
      <c r="N62">
        <v>56.272500000000001</v>
      </c>
      <c r="O62">
        <v>0</v>
      </c>
      <c r="P62">
        <v>8.5231999999999992</v>
      </c>
      <c r="Q62">
        <v>0</v>
      </c>
      <c r="R62">
        <v>0</v>
      </c>
    </row>
    <row r="63" spans="1:18" x14ac:dyDescent="0.25">
      <c r="A63">
        <v>63</v>
      </c>
      <c r="B63" t="s">
        <v>0</v>
      </c>
      <c r="C63">
        <v>2009</v>
      </c>
      <c r="D63">
        <v>1206.3900000000001</v>
      </c>
      <c r="E63">
        <v>18198.2</v>
      </c>
      <c r="F63">
        <v>3660.76</v>
      </c>
      <c r="G63">
        <v>4090.99</v>
      </c>
      <c r="H63">
        <v>2748.22</v>
      </c>
      <c r="I63">
        <v>1537.97</v>
      </c>
      <c r="J63">
        <v>3633.84</v>
      </c>
      <c r="K63">
        <v>2075.61</v>
      </c>
      <c r="L63">
        <v>2188.5700000000002</v>
      </c>
      <c r="M63">
        <v>320.46800000000002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>
        <v>64</v>
      </c>
      <c r="B64" t="s">
        <v>0</v>
      </c>
      <c r="C64">
        <v>2009</v>
      </c>
      <c r="D64">
        <v>1580.25</v>
      </c>
      <c r="E64">
        <v>64584.1</v>
      </c>
      <c r="F64">
        <v>28834.400000000001</v>
      </c>
      <c r="G64">
        <v>3580.66</v>
      </c>
      <c r="H64">
        <v>2937.14</v>
      </c>
      <c r="I64">
        <v>2098.62</v>
      </c>
      <c r="J64">
        <v>7175.94</v>
      </c>
      <c r="K64">
        <v>1506.47</v>
      </c>
      <c r="L64">
        <v>2501.2399999999998</v>
      </c>
      <c r="M64">
        <v>833.56500000000005</v>
      </c>
      <c r="N64">
        <v>7.8777299999999997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>
        <v>65</v>
      </c>
      <c r="B65" t="s">
        <v>0</v>
      </c>
      <c r="C65">
        <v>2009</v>
      </c>
      <c r="D65">
        <v>1058.82</v>
      </c>
      <c r="E65">
        <v>57902.8</v>
      </c>
      <c r="F65">
        <v>29470.6</v>
      </c>
      <c r="G65">
        <v>6641.12</v>
      </c>
      <c r="H65">
        <v>10566.8</v>
      </c>
      <c r="I65">
        <v>1011.57</v>
      </c>
      <c r="J65">
        <v>3959.45</v>
      </c>
      <c r="K65">
        <v>1823.09</v>
      </c>
      <c r="L65">
        <v>3006.44</v>
      </c>
      <c r="M65">
        <v>430.81700000000001</v>
      </c>
      <c r="N65">
        <v>113.39700000000001</v>
      </c>
      <c r="O65">
        <v>0</v>
      </c>
      <c r="P65">
        <v>35.4754</v>
      </c>
      <c r="Q65">
        <v>0</v>
      </c>
      <c r="R65">
        <v>0</v>
      </c>
    </row>
    <row r="66" spans="1:18" x14ac:dyDescent="0.25">
      <c r="A66">
        <v>66</v>
      </c>
      <c r="B66" t="s">
        <v>0</v>
      </c>
      <c r="C66">
        <v>2009</v>
      </c>
      <c r="D66">
        <v>1757.55</v>
      </c>
      <c r="E66">
        <v>48055.9</v>
      </c>
      <c r="F66">
        <v>30661.4</v>
      </c>
      <c r="G66">
        <v>3632.34</v>
      </c>
      <c r="H66">
        <v>289.399</v>
      </c>
      <c r="I66">
        <v>1134.4100000000001</v>
      </c>
      <c r="J66">
        <v>23224.5</v>
      </c>
      <c r="K66">
        <v>1582.11</v>
      </c>
      <c r="L66">
        <v>3042.91</v>
      </c>
      <c r="M66">
        <v>465.54700000000003</v>
      </c>
      <c r="N66">
        <v>121.501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>
        <v>67</v>
      </c>
      <c r="B67" t="s">
        <v>0</v>
      </c>
      <c r="C67">
        <v>2009</v>
      </c>
      <c r="D67">
        <v>1344.33</v>
      </c>
      <c r="E67">
        <v>17728.2</v>
      </c>
      <c r="F67">
        <v>1943.61</v>
      </c>
      <c r="G67">
        <v>4085.03</v>
      </c>
      <c r="H67">
        <v>2764.42</v>
      </c>
      <c r="I67">
        <v>1368.27</v>
      </c>
      <c r="J67">
        <v>6088.98</v>
      </c>
      <c r="K67">
        <v>2102.38</v>
      </c>
      <c r="L67">
        <v>2633.66</v>
      </c>
      <c r="M67">
        <v>863.45899999999995</v>
      </c>
      <c r="N67">
        <v>19.314599999999999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68</v>
      </c>
      <c r="B68" t="s">
        <v>0</v>
      </c>
      <c r="C68">
        <v>2009</v>
      </c>
      <c r="D68">
        <v>1314.84</v>
      </c>
      <c r="E68">
        <v>19695.400000000001</v>
      </c>
      <c r="F68">
        <v>1683.77</v>
      </c>
      <c r="G68">
        <v>4694.6099999999997</v>
      </c>
      <c r="H68">
        <v>1978.93</v>
      </c>
      <c r="I68">
        <v>1393.16</v>
      </c>
      <c r="J68">
        <v>4998.91</v>
      </c>
      <c r="K68">
        <v>1310.52</v>
      </c>
      <c r="L68">
        <v>2330.17</v>
      </c>
      <c r="M68">
        <v>162.934</v>
      </c>
      <c r="N68">
        <v>280.60599999999999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69</v>
      </c>
      <c r="B69" t="s">
        <v>0</v>
      </c>
      <c r="C69">
        <v>2009</v>
      </c>
      <c r="D69">
        <v>1951.61</v>
      </c>
      <c r="E69">
        <v>70218.600000000006</v>
      </c>
      <c r="F69">
        <v>24077.4</v>
      </c>
      <c r="G69">
        <v>3850.67</v>
      </c>
      <c r="H69">
        <v>3271.12</v>
      </c>
      <c r="I69">
        <v>1815.82</v>
      </c>
      <c r="J69">
        <v>4009.14</v>
      </c>
      <c r="K69">
        <v>2117.38</v>
      </c>
      <c r="L69">
        <v>3078.3</v>
      </c>
      <c r="M69">
        <v>261.18900000000002</v>
      </c>
      <c r="N69">
        <v>16.054099999999998</v>
      </c>
      <c r="O69">
        <v>0</v>
      </c>
      <c r="P69">
        <v>19.420200000000001</v>
      </c>
      <c r="Q69">
        <v>0</v>
      </c>
      <c r="R69">
        <v>0</v>
      </c>
    </row>
    <row r="70" spans="1:18" x14ac:dyDescent="0.25">
      <c r="A70">
        <v>70</v>
      </c>
      <c r="B70" t="s">
        <v>0</v>
      </c>
      <c r="C70">
        <v>2009</v>
      </c>
      <c r="D70">
        <v>1379.4</v>
      </c>
      <c r="E70">
        <v>18276.400000000001</v>
      </c>
      <c r="F70">
        <v>2756</v>
      </c>
      <c r="G70">
        <v>4272.58</v>
      </c>
      <c r="H70">
        <v>2897.55</v>
      </c>
      <c r="I70">
        <v>1215.58</v>
      </c>
      <c r="J70">
        <v>4623.67</v>
      </c>
      <c r="K70">
        <v>2862.65</v>
      </c>
      <c r="L70">
        <v>1518.49</v>
      </c>
      <c r="M70">
        <v>316.55700000000002</v>
      </c>
      <c r="N70">
        <v>104.244</v>
      </c>
      <c r="O70">
        <v>0</v>
      </c>
      <c r="P70">
        <v>27.850999999999999</v>
      </c>
      <c r="Q70">
        <v>0</v>
      </c>
      <c r="R70">
        <v>0</v>
      </c>
    </row>
    <row r="71" spans="1:18" x14ac:dyDescent="0.25">
      <c r="A71">
        <v>71</v>
      </c>
      <c r="B71" t="s">
        <v>0</v>
      </c>
      <c r="C71">
        <v>2009</v>
      </c>
      <c r="D71">
        <v>1707.06</v>
      </c>
      <c r="E71">
        <v>74610.600000000006</v>
      </c>
      <c r="F71">
        <v>15107.8</v>
      </c>
      <c r="G71">
        <v>2976.83</v>
      </c>
      <c r="H71">
        <v>3024.4</v>
      </c>
      <c r="I71">
        <v>1465.63</v>
      </c>
      <c r="J71">
        <v>7116.97</v>
      </c>
      <c r="K71">
        <v>2195.84</v>
      </c>
      <c r="L71">
        <v>2546.0500000000002</v>
      </c>
      <c r="M71">
        <v>230.58600000000001</v>
      </c>
      <c r="N71">
        <v>31.7638</v>
      </c>
      <c r="O71">
        <v>0</v>
      </c>
      <c r="P71">
        <v>10.9801</v>
      </c>
      <c r="Q71">
        <v>0</v>
      </c>
      <c r="R71">
        <v>0</v>
      </c>
    </row>
    <row r="72" spans="1:18" x14ac:dyDescent="0.25">
      <c r="A72">
        <v>72</v>
      </c>
      <c r="B72" t="s">
        <v>0</v>
      </c>
      <c r="C72">
        <v>2009</v>
      </c>
      <c r="D72">
        <v>1580.33</v>
      </c>
      <c r="E72">
        <v>47438.2</v>
      </c>
      <c r="F72">
        <v>22427</v>
      </c>
      <c r="G72">
        <v>23327.4</v>
      </c>
      <c r="H72">
        <v>5083.05</v>
      </c>
      <c r="I72">
        <v>1765.97</v>
      </c>
      <c r="J72">
        <v>9873.7000000000007</v>
      </c>
      <c r="K72">
        <v>2289.4699999999998</v>
      </c>
      <c r="L72">
        <v>1734.73</v>
      </c>
      <c r="M72">
        <v>246.197</v>
      </c>
      <c r="N72">
        <v>112.524</v>
      </c>
      <c r="O72">
        <v>0</v>
      </c>
      <c r="P72">
        <v>14.896599999999999</v>
      </c>
      <c r="Q72">
        <v>0</v>
      </c>
      <c r="R72">
        <v>0</v>
      </c>
    </row>
    <row r="73" spans="1:18" x14ac:dyDescent="0.25">
      <c r="A73">
        <v>73</v>
      </c>
      <c r="B73" t="s">
        <v>0</v>
      </c>
      <c r="C73">
        <v>2009</v>
      </c>
      <c r="D73">
        <v>939.18200000000002</v>
      </c>
      <c r="E73">
        <v>40027</v>
      </c>
      <c r="F73">
        <v>23951.4</v>
      </c>
      <c r="G73">
        <v>20266.7</v>
      </c>
      <c r="H73">
        <v>8963.84</v>
      </c>
      <c r="I73">
        <v>883.649</v>
      </c>
      <c r="J73">
        <v>15233.2</v>
      </c>
      <c r="K73">
        <v>2018.15</v>
      </c>
      <c r="L73">
        <v>3229.87</v>
      </c>
      <c r="M73">
        <v>191.61500000000001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74</v>
      </c>
      <c r="B74" t="s">
        <v>0</v>
      </c>
      <c r="C74">
        <v>2009</v>
      </c>
      <c r="D74">
        <v>1839.46</v>
      </c>
      <c r="E74">
        <v>50887.8</v>
      </c>
      <c r="F74">
        <v>16050</v>
      </c>
      <c r="G74">
        <v>31282.3</v>
      </c>
      <c r="H74">
        <v>5027.93</v>
      </c>
      <c r="I74">
        <v>1442.05</v>
      </c>
      <c r="J74">
        <v>4300.6899999999996</v>
      </c>
      <c r="K74">
        <v>2616.21</v>
      </c>
      <c r="L74">
        <v>3167.66</v>
      </c>
      <c r="M74">
        <v>839.51400000000001</v>
      </c>
      <c r="N74">
        <v>141.495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75</v>
      </c>
      <c r="B75" t="s">
        <v>0</v>
      </c>
      <c r="C75">
        <v>2009</v>
      </c>
      <c r="D75">
        <v>1347.7</v>
      </c>
      <c r="E75">
        <v>18298.900000000001</v>
      </c>
      <c r="F75">
        <v>1854.57</v>
      </c>
      <c r="G75">
        <v>3739.71</v>
      </c>
      <c r="H75">
        <v>2432.98</v>
      </c>
      <c r="I75">
        <v>707.73599999999999</v>
      </c>
      <c r="J75">
        <v>4622.29</v>
      </c>
      <c r="K75">
        <v>3259.75</v>
      </c>
      <c r="L75">
        <v>3557.34</v>
      </c>
      <c r="M75">
        <v>338.41</v>
      </c>
      <c r="N75">
        <v>10.33</v>
      </c>
      <c r="O75">
        <v>0</v>
      </c>
      <c r="P75">
        <v>51.650100000000002</v>
      </c>
      <c r="Q75">
        <v>0</v>
      </c>
      <c r="R75">
        <v>0</v>
      </c>
    </row>
    <row r="76" spans="1:18" x14ac:dyDescent="0.25">
      <c r="A76">
        <v>76</v>
      </c>
      <c r="B76" t="s">
        <v>0</v>
      </c>
      <c r="C76">
        <v>2009</v>
      </c>
      <c r="D76">
        <v>1506.18</v>
      </c>
      <c r="E76">
        <v>62148.3</v>
      </c>
      <c r="F76">
        <v>21885.1</v>
      </c>
      <c r="G76">
        <v>4963.05</v>
      </c>
      <c r="H76">
        <v>1553.12</v>
      </c>
      <c r="I76">
        <v>1191.28</v>
      </c>
      <c r="J76">
        <v>16091.8</v>
      </c>
      <c r="K76">
        <v>2577.4499999999998</v>
      </c>
      <c r="L76">
        <v>2493.25</v>
      </c>
      <c r="M76">
        <v>446.49</v>
      </c>
      <c r="N76">
        <v>92.132199999999997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77</v>
      </c>
      <c r="B77" t="s">
        <v>0</v>
      </c>
      <c r="C77">
        <v>2009</v>
      </c>
      <c r="D77">
        <v>1332.2</v>
      </c>
      <c r="E77">
        <v>18998.900000000001</v>
      </c>
      <c r="F77">
        <v>3466.02</v>
      </c>
      <c r="G77">
        <v>2701.84</v>
      </c>
      <c r="H77">
        <v>2238.61</v>
      </c>
      <c r="I77">
        <v>1871.63</v>
      </c>
      <c r="J77">
        <v>5151.18</v>
      </c>
      <c r="K77">
        <v>1777.79</v>
      </c>
      <c r="L77">
        <v>2337.04</v>
      </c>
      <c r="M77">
        <v>239.22300000000001</v>
      </c>
      <c r="N77">
        <v>26.731300000000001</v>
      </c>
      <c r="O77">
        <v>0</v>
      </c>
      <c r="P77">
        <v>17.087299999999999</v>
      </c>
      <c r="Q77">
        <v>0</v>
      </c>
      <c r="R77">
        <v>0</v>
      </c>
    </row>
    <row r="78" spans="1:18" x14ac:dyDescent="0.25">
      <c r="A78">
        <v>78</v>
      </c>
      <c r="B78" t="s">
        <v>0</v>
      </c>
      <c r="C78">
        <v>2009</v>
      </c>
      <c r="D78">
        <v>1537.06</v>
      </c>
      <c r="E78">
        <v>73926.5</v>
      </c>
      <c r="F78">
        <v>15938.4</v>
      </c>
      <c r="G78">
        <v>2563.8000000000002</v>
      </c>
      <c r="H78">
        <v>1989.91</v>
      </c>
      <c r="I78">
        <v>587.66600000000005</v>
      </c>
      <c r="J78">
        <v>10601.3</v>
      </c>
      <c r="K78">
        <v>2070.8200000000002</v>
      </c>
      <c r="L78">
        <v>2408.02</v>
      </c>
      <c r="M78">
        <v>551.79999999999995</v>
      </c>
      <c r="N78">
        <v>19.713000000000001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79</v>
      </c>
      <c r="B79" t="s">
        <v>0</v>
      </c>
      <c r="C79">
        <v>2009</v>
      </c>
      <c r="D79">
        <v>1390.56</v>
      </c>
      <c r="E79">
        <v>52609.8</v>
      </c>
      <c r="F79">
        <v>24161.1</v>
      </c>
      <c r="G79">
        <v>4579.71</v>
      </c>
      <c r="H79">
        <v>8949.49</v>
      </c>
      <c r="I79">
        <v>1524.76</v>
      </c>
      <c r="J79">
        <v>17817</v>
      </c>
      <c r="K79">
        <v>2295.23</v>
      </c>
      <c r="L79">
        <v>2803.06</v>
      </c>
      <c r="M79">
        <v>354.19799999999998</v>
      </c>
      <c r="N79">
        <v>8.0346399999999996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80</v>
      </c>
      <c r="B80" t="s">
        <v>0</v>
      </c>
      <c r="C80">
        <v>2009</v>
      </c>
      <c r="D80">
        <v>1204.3499999999999</v>
      </c>
      <c r="E80">
        <v>72067.8</v>
      </c>
      <c r="F80">
        <v>1540.97</v>
      </c>
      <c r="G80">
        <v>4487.33</v>
      </c>
      <c r="H80">
        <v>28582.5</v>
      </c>
      <c r="I80">
        <v>1404.39</v>
      </c>
      <c r="J80">
        <v>5527.87</v>
      </c>
      <c r="K80">
        <v>1899.6</v>
      </c>
      <c r="L80">
        <v>3346.57</v>
      </c>
      <c r="M80">
        <v>259.38299999999998</v>
      </c>
      <c r="N80">
        <v>48.3688</v>
      </c>
      <c r="O80">
        <v>0</v>
      </c>
      <c r="P80">
        <v>9.3617100000000004</v>
      </c>
      <c r="Q80">
        <v>0</v>
      </c>
      <c r="R80">
        <v>0</v>
      </c>
    </row>
    <row r="81" spans="1:18" x14ac:dyDescent="0.25">
      <c r="A81">
        <v>81</v>
      </c>
      <c r="B81" t="s">
        <v>0</v>
      </c>
      <c r="C81">
        <v>2009</v>
      </c>
      <c r="D81">
        <v>1352.83</v>
      </c>
      <c r="E81">
        <v>72835.899999999994</v>
      </c>
      <c r="F81">
        <v>18570.3</v>
      </c>
      <c r="G81">
        <v>9196.25</v>
      </c>
      <c r="H81">
        <v>1683.21</v>
      </c>
      <c r="I81">
        <v>1465.4</v>
      </c>
      <c r="J81">
        <v>5554.97</v>
      </c>
      <c r="K81">
        <v>2366.13</v>
      </c>
      <c r="L81">
        <v>2833.64</v>
      </c>
      <c r="M81">
        <v>118.512</v>
      </c>
      <c r="N81">
        <v>107.44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82</v>
      </c>
      <c r="B82" t="s">
        <v>0</v>
      </c>
      <c r="C82">
        <v>2009</v>
      </c>
      <c r="D82">
        <v>1896.2</v>
      </c>
      <c r="E82">
        <v>19901.7</v>
      </c>
      <c r="F82">
        <v>2330.29</v>
      </c>
      <c r="G82">
        <v>2518.86</v>
      </c>
      <c r="H82">
        <v>3830.59</v>
      </c>
      <c r="I82">
        <v>1184.9100000000001</v>
      </c>
      <c r="J82">
        <v>3573.6</v>
      </c>
      <c r="K82">
        <v>1637.18</v>
      </c>
      <c r="L82">
        <v>3502.65</v>
      </c>
      <c r="M82">
        <v>795.04399999999998</v>
      </c>
      <c r="N82">
        <v>91.936999999999998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>
        <v>83</v>
      </c>
      <c r="B83" t="s">
        <v>0</v>
      </c>
      <c r="C83">
        <v>2009</v>
      </c>
      <c r="D83">
        <v>1983.85</v>
      </c>
      <c r="E83">
        <v>45787.6</v>
      </c>
      <c r="F83">
        <v>39054.6</v>
      </c>
      <c r="G83">
        <v>8632.85</v>
      </c>
      <c r="H83">
        <v>1014.91</v>
      </c>
      <c r="I83">
        <v>939.99699999999996</v>
      </c>
      <c r="J83">
        <v>11596.1</v>
      </c>
      <c r="K83">
        <v>2330.14</v>
      </c>
      <c r="L83">
        <v>3624.92</v>
      </c>
      <c r="M83">
        <v>225.51300000000001</v>
      </c>
      <c r="N83">
        <v>140.71100000000001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>
        <v>84</v>
      </c>
      <c r="B84" t="s">
        <v>0</v>
      </c>
      <c r="C84">
        <v>2009</v>
      </c>
      <c r="D84">
        <v>1032.82</v>
      </c>
      <c r="E84">
        <v>20122.7</v>
      </c>
      <c r="F84">
        <v>2393.34</v>
      </c>
      <c r="G84">
        <v>4498.62</v>
      </c>
      <c r="H84">
        <v>1933.46</v>
      </c>
      <c r="I84">
        <v>1397.34</v>
      </c>
      <c r="J84">
        <v>4230.54</v>
      </c>
      <c r="K84">
        <v>3005.03</v>
      </c>
      <c r="L84">
        <v>1511.45</v>
      </c>
      <c r="M84">
        <v>235.09299999999999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>
        <v>85</v>
      </c>
      <c r="B85" t="s">
        <v>0</v>
      </c>
      <c r="C85">
        <v>2009</v>
      </c>
      <c r="D85">
        <v>2188.15</v>
      </c>
      <c r="E85">
        <v>18218.5</v>
      </c>
      <c r="F85">
        <v>1962.64</v>
      </c>
      <c r="G85">
        <v>3236.4</v>
      </c>
      <c r="H85">
        <v>2022.2</v>
      </c>
      <c r="I85">
        <v>1431.31</v>
      </c>
      <c r="J85">
        <v>6048.57</v>
      </c>
      <c r="K85">
        <v>2685.77</v>
      </c>
      <c r="L85">
        <v>2401.56</v>
      </c>
      <c r="M85">
        <v>97.359399999999994</v>
      </c>
      <c r="N85">
        <v>175.453</v>
      </c>
      <c r="O85">
        <v>0</v>
      </c>
      <c r="P85">
        <v>7.82836</v>
      </c>
      <c r="Q85">
        <v>0</v>
      </c>
      <c r="R85">
        <v>0</v>
      </c>
    </row>
    <row r="86" spans="1:18" x14ac:dyDescent="0.25">
      <c r="A86">
        <v>86</v>
      </c>
      <c r="B86" t="s">
        <v>0</v>
      </c>
      <c r="C86">
        <v>2009</v>
      </c>
      <c r="D86">
        <v>2104.66</v>
      </c>
      <c r="E86">
        <v>57570.400000000001</v>
      </c>
      <c r="F86">
        <v>27113.4</v>
      </c>
      <c r="G86">
        <v>3859.55</v>
      </c>
      <c r="H86">
        <v>1523.99</v>
      </c>
      <c r="I86">
        <v>1929.18</v>
      </c>
      <c r="J86">
        <v>17025.099999999999</v>
      </c>
      <c r="K86">
        <v>1298.8399999999999</v>
      </c>
      <c r="L86">
        <v>3132.1</v>
      </c>
      <c r="M86">
        <v>325.53500000000003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>
        <v>87</v>
      </c>
      <c r="B87" t="s">
        <v>0</v>
      </c>
      <c r="C87">
        <v>2009</v>
      </c>
      <c r="D87">
        <v>1325.37</v>
      </c>
      <c r="E87">
        <v>43391.3</v>
      </c>
      <c r="F87">
        <v>9919.6</v>
      </c>
      <c r="G87">
        <v>33118.1</v>
      </c>
      <c r="H87">
        <v>15479.8</v>
      </c>
      <c r="I87">
        <v>1236.6400000000001</v>
      </c>
      <c r="J87">
        <v>4743.75</v>
      </c>
      <c r="K87">
        <v>1595.25</v>
      </c>
      <c r="L87">
        <v>2320.7600000000002</v>
      </c>
      <c r="M87">
        <v>573.61800000000005</v>
      </c>
      <c r="N87">
        <v>236.81899999999999</v>
      </c>
      <c r="O87">
        <v>0</v>
      </c>
      <c r="P87">
        <v>48.480899999999998</v>
      </c>
      <c r="Q87">
        <v>0</v>
      </c>
      <c r="R87">
        <v>0</v>
      </c>
    </row>
    <row r="88" spans="1:18" x14ac:dyDescent="0.25">
      <c r="A88">
        <v>88</v>
      </c>
      <c r="B88" t="s">
        <v>0</v>
      </c>
      <c r="C88">
        <v>2009</v>
      </c>
      <c r="D88">
        <v>1485.3</v>
      </c>
      <c r="E88">
        <v>75534</v>
      </c>
      <c r="F88">
        <v>13463.3</v>
      </c>
      <c r="G88">
        <v>4703.6099999999997</v>
      </c>
      <c r="H88">
        <v>1844.25</v>
      </c>
      <c r="I88">
        <v>1855.39</v>
      </c>
      <c r="J88">
        <v>11077.9</v>
      </c>
      <c r="K88">
        <v>2444.83</v>
      </c>
      <c r="L88">
        <v>2026.71</v>
      </c>
      <c r="M88">
        <v>201.86500000000001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>
        <v>89</v>
      </c>
      <c r="B89" t="s">
        <v>0</v>
      </c>
      <c r="C89">
        <v>2009</v>
      </c>
      <c r="D89">
        <v>1564.33</v>
      </c>
      <c r="E89">
        <v>57940.6</v>
      </c>
      <c r="F89">
        <v>24849.9</v>
      </c>
      <c r="G89">
        <v>14004.5</v>
      </c>
      <c r="H89">
        <v>1968</v>
      </c>
      <c r="I89">
        <v>1874.78</v>
      </c>
      <c r="J89">
        <v>4604.49</v>
      </c>
      <c r="K89">
        <v>2328.8000000000002</v>
      </c>
      <c r="L89">
        <v>2588.0300000000002</v>
      </c>
      <c r="M89">
        <v>85.8048</v>
      </c>
      <c r="N89">
        <v>174.47</v>
      </c>
      <c r="O89">
        <v>0</v>
      </c>
      <c r="P89">
        <v>43.8523</v>
      </c>
      <c r="Q89">
        <v>0</v>
      </c>
      <c r="R89">
        <v>0</v>
      </c>
    </row>
    <row r="90" spans="1:18" x14ac:dyDescent="0.25">
      <c r="A90">
        <v>90</v>
      </c>
      <c r="B90" t="s">
        <v>0</v>
      </c>
      <c r="C90">
        <v>2009</v>
      </c>
      <c r="D90">
        <v>1188.6099999999999</v>
      </c>
      <c r="E90">
        <v>25747</v>
      </c>
      <c r="F90">
        <v>38349.5</v>
      </c>
      <c r="G90">
        <v>24455.1</v>
      </c>
      <c r="H90">
        <v>3280.36</v>
      </c>
      <c r="I90">
        <v>1995.53</v>
      </c>
      <c r="J90">
        <v>14877.1</v>
      </c>
      <c r="K90">
        <v>1618.34</v>
      </c>
      <c r="L90">
        <v>4558.8999999999996</v>
      </c>
      <c r="M90">
        <v>246.91</v>
      </c>
      <c r="N90">
        <v>0</v>
      </c>
      <c r="O90">
        <v>0</v>
      </c>
      <c r="P90">
        <v>32.337499999999999</v>
      </c>
      <c r="Q90">
        <v>0</v>
      </c>
      <c r="R90">
        <v>0</v>
      </c>
    </row>
    <row r="91" spans="1:18" x14ac:dyDescent="0.25">
      <c r="A91">
        <v>91</v>
      </c>
      <c r="B91" t="s">
        <v>0</v>
      </c>
      <c r="C91">
        <v>2009</v>
      </c>
      <c r="D91">
        <v>1151.18</v>
      </c>
      <c r="E91">
        <v>16497.3</v>
      </c>
      <c r="F91">
        <v>3934.57</v>
      </c>
      <c r="G91">
        <v>2785.07</v>
      </c>
      <c r="H91">
        <v>1626.11</v>
      </c>
      <c r="I91">
        <v>2428.5700000000002</v>
      </c>
      <c r="J91">
        <v>5811.33</v>
      </c>
      <c r="K91">
        <v>2354.9299999999998</v>
      </c>
      <c r="L91">
        <v>2758.13</v>
      </c>
      <c r="M91">
        <v>565.87300000000005</v>
      </c>
      <c r="N91">
        <v>145.67099999999999</v>
      </c>
      <c r="O91">
        <v>0</v>
      </c>
      <c r="P91">
        <v>13.288</v>
      </c>
      <c r="Q91">
        <v>0</v>
      </c>
      <c r="R91">
        <v>0</v>
      </c>
    </row>
    <row r="92" spans="1:18" x14ac:dyDescent="0.25">
      <c r="A92">
        <v>92</v>
      </c>
      <c r="B92" t="s">
        <v>0</v>
      </c>
      <c r="C92">
        <v>2009</v>
      </c>
      <c r="D92">
        <v>1681.2</v>
      </c>
      <c r="E92">
        <v>38445.4</v>
      </c>
      <c r="F92">
        <v>45272.7</v>
      </c>
      <c r="G92">
        <v>9506.61</v>
      </c>
      <c r="H92">
        <v>10284.4</v>
      </c>
      <c r="I92">
        <v>1896.36</v>
      </c>
      <c r="J92">
        <v>4802.78</v>
      </c>
      <c r="K92">
        <v>2518.17</v>
      </c>
      <c r="L92">
        <v>3788.37</v>
      </c>
      <c r="M92">
        <v>311.60599999999999</v>
      </c>
      <c r="N92">
        <v>11.7599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93</v>
      </c>
      <c r="B93" t="s">
        <v>0</v>
      </c>
      <c r="C93">
        <v>2009</v>
      </c>
      <c r="D93">
        <v>1381.18</v>
      </c>
      <c r="E93">
        <v>19420.599999999999</v>
      </c>
      <c r="F93">
        <v>2767.48</v>
      </c>
      <c r="G93">
        <v>4124.6899999999996</v>
      </c>
      <c r="H93">
        <v>2515.58</v>
      </c>
      <c r="I93">
        <v>1128.69</v>
      </c>
      <c r="J93">
        <v>4800.03</v>
      </c>
      <c r="K93">
        <v>1648.95</v>
      </c>
      <c r="L93">
        <v>2119.92</v>
      </c>
      <c r="M93">
        <v>236.38</v>
      </c>
      <c r="N93">
        <v>226.625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94</v>
      </c>
      <c r="B94" t="s">
        <v>0</v>
      </c>
      <c r="C94">
        <v>2009</v>
      </c>
      <c r="D94">
        <v>1389.4</v>
      </c>
      <c r="E94">
        <v>20395.7</v>
      </c>
      <c r="F94">
        <v>3444.88</v>
      </c>
      <c r="G94">
        <v>2531.88</v>
      </c>
      <c r="H94">
        <v>1715.81</v>
      </c>
      <c r="I94">
        <v>1468.26</v>
      </c>
      <c r="J94">
        <v>4081.85</v>
      </c>
      <c r="K94">
        <v>1993.54</v>
      </c>
      <c r="L94">
        <v>2611.7399999999998</v>
      </c>
      <c r="M94">
        <v>254.851</v>
      </c>
      <c r="N94">
        <v>243.12700000000001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95</v>
      </c>
      <c r="B95" t="s">
        <v>0</v>
      </c>
      <c r="C95">
        <v>2009</v>
      </c>
      <c r="D95">
        <v>1591.01</v>
      </c>
      <c r="E95">
        <v>46550.3</v>
      </c>
      <c r="F95">
        <v>45969</v>
      </c>
      <c r="G95">
        <v>2437.85</v>
      </c>
      <c r="H95">
        <v>2697.86</v>
      </c>
      <c r="I95">
        <v>1929.35</v>
      </c>
      <c r="J95">
        <v>5663.28</v>
      </c>
      <c r="K95">
        <v>1933.52</v>
      </c>
      <c r="L95">
        <v>2581.11</v>
      </c>
      <c r="M95">
        <v>207.42599999999999</v>
      </c>
      <c r="N95">
        <v>271.27600000000001</v>
      </c>
      <c r="O95">
        <v>0</v>
      </c>
      <c r="P95">
        <v>14.8139</v>
      </c>
      <c r="Q95">
        <v>0</v>
      </c>
      <c r="R95">
        <v>0</v>
      </c>
    </row>
    <row r="96" spans="1:18" x14ac:dyDescent="0.25">
      <c r="A96">
        <v>96</v>
      </c>
      <c r="B96" t="s">
        <v>0</v>
      </c>
      <c r="C96">
        <v>2009</v>
      </c>
      <c r="D96">
        <v>1339.63</v>
      </c>
      <c r="E96">
        <v>17667.3</v>
      </c>
      <c r="F96">
        <v>1788.38</v>
      </c>
      <c r="G96">
        <v>3271.69</v>
      </c>
      <c r="H96">
        <v>1069.48</v>
      </c>
      <c r="I96">
        <v>1866.58</v>
      </c>
      <c r="J96">
        <v>5309.58</v>
      </c>
      <c r="K96">
        <v>3136.4</v>
      </c>
      <c r="L96">
        <v>4156.1899999999996</v>
      </c>
      <c r="M96">
        <v>243.66399999999999</v>
      </c>
      <c r="N96">
        <v>155.58600000000001</v>
      </c>
      <c r="O96">
        <v>0</v>
      </c>
      <c r="P96">
        <v>55.144799999999996</v>
      </c>
      <c r="Q96">
        <v>0</v>
      </c>
      <c r="R96">
        <v>0</v>
      </c>
    </row>
    <row r="97" spans="1:18" x14ac:dyDescent="0.25">
      <c r="A97">
        <v>97</v>
      </c>
      <c r="B97" t="s">
        <v>0</v>
      </c>
      <c r="C97">
        <v>2009</v>
      </c>
      <c r="D97">
        <v>1345.14</v>
      </c>
      <c r="E97">
        <v>21683.599999999999</v>
      </c>
      <c r="F97">
        <v>1740.48</v>
      </c>
      <c r="G97">
        <v>4324.2299999999996</v>
      </c>
      <c r="H97">
        <v>1988.93</v>
      </c>
      <c r="I97">
        <v>1147.3800000000001</v>
      </c>
      <c r="J97">
        <v>4057.29</v>
      </c>
      <c r="K97">
        <v>2208.23</v>
      </c>
      <c r="L97">
        <v>2234.52</v>
      </c>
      <c r="M97">
        <v>70.159499999999994</v>
      </c>
      <c r="N97">
        <v>201.01</v>
      </c>
      <c r="O97">
        <v>0</v>
      </c>
      <c r="P97">
        <v>6.3341500000000002</v>
      </c>
      <c r="Q97">
        <v>0</v>
      </c>
      <c r="R97">
        <v>0</v>
      </c>
    </row>
    <row r="98" spans="1:18" x14ac:dyDescent="0.25">
      <c r="A98">
        <v>98</v>
      </c>
      <c r="B98" t="s">
        <v>0</v>
      </c>
      <c r="C98">
        <v>2009</v>
      </c>
      <c r="D98">
        <v>1016.69</v>
      </c>
      <c r="E98">
        <v>18927.2</v>
      </c>
      <c r="F98">
        <v>2877.11</v>
      </c>
      <c r="G98">
        <v>3427.94</v>
      </c>
      <c r="H98">
        <v>2111.5700000000002</v>
      </c>
      <c r="I98">
        <v>1229.04</v>
      </c>
      <c r="J98">
        <v>3897.39</v>
      </c>
      <c r="K98">
        <v>2521.98</v>
      </c>
      <c r="L98">
        <v>3176.18</v>
      </c>
      <c r="M98">
        <v>363.44299999999998</v>
      </c>
      <c r="N98">
        <v>0</v>
      </c>
      <c r="O98">
        <v>0</v>
      </c>
      <c r="P98">
        <v>23.782399999999999</v>
      </c>
      <c r="Q98">
        <v>0</v>
      </c>
      <c r="R98">
        <v>0</v>
      </c>
    </row>
    <row r="99" spans="1:18" x14ac:dyDescent="0.25">
      <c r="A99">
        <v>99</v>
      </c>
      <c r="B99" t="s">
        <v>0</v>
      </c>
      <c r="C99">
        <v>2009</v>
      </c>
      <c r="D99">
        <v>1224.46</v>
      </c>
      <c r="E99">
        <v>49147.6</v>
      </c>
      <c r="F99">
        <v>11441.4</v>
      </c>
      <c r="G99">
        <v>36087.199999999997</v>
      </c>
      <c r="H99">
        <v>2483.5300000000002</v>
      </c>
      <c r="I99">
        <v>1726.6</v>
      </c>
      <c r="J99">
        <v>3429.68</v>
      </c>
      <c r="K99">
        <v>3855.75</v>
      </c>
      <c r="L99">
        <v>2857.02</v>
      </c>
      <c r="M99">
        <v>348.86099999999999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100</v>
      </c>
      <c r="B100" t="s">
        <v>0</v>
      </c>
      <c r="C100">
        <v>2009</v>
      </c>
      <c r="D100">
        <v>999.40899999999999</v>
      </c>
      <c r="E100">
        <v>19704.8</v>
      </c>
      <c r="F100">
        <v>2935.57</v>
      </c>
      <c r="G100">
        <v>3232.52</v>
      </c>
      <c r="H100">
        <v>3005.99</v>
      </c>
      <c r="I100">
        <v>1068.2</v>
      </c>
      <c r="J100">
        <v>4356.38</v>
      </c>
      <c r="K100">
        <v>1473.79</v>
      </c>
      <c r="L100">
        <v>2570.16</v>
      </c>
      <c r="M100">
        <v>258.15300000000002</v>
      </c>
      <c r="N100">
        <v>206.12200000000001</v>
      </c>
      <c r="O100">
        <v>0</v>
      </c>
      <c r="P100">
        <v>11.680999999999999</v>
      </c>
      <c r="Q100">
        <v>0</v>
      </c>
      <c r="R100">
        <v>0</v>
      </c>
    </row>
    <row r="101" spans="1:18" x14ac:dyDescent="0.25">
      <c r="A101">
        <v>101</v>
      </c>
      <c r="B101" t="s">
        <v>0</v>
      </c>
      <c r="C101">
        <v>2009</v>
      </c>
      <c r="D101">
        <v>1638.13</v>
      </c>
      <c r="E101">
        <v>20093</v>
      </c>
      <c r="F101">
        <v>861.226</v>
      </c>
      <c r="G101">
        <v>4117.26</v>
      </c>
      <c r="H101">
        <v>2518.7199999999998</v>
      </c>
      <c r="I101">
        <v>2077.4299999999998</v>
      </c>
      <c r="J101">
        <v>4451.62</v>
      </c>
      <c r="K101">
        <v>1955.4</v>
      </c>
      <c r="L101">
        <v>1934.36</v>
      </c>
      <c r="M101">
        <v>622.83100000000002</v>
      </c>
      <c r="N101">
        <v>241.18799999999999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102</v>
      </c>
      <c r="B102" t="s">
        <v>0</v>
      </c>
      <c r="C102">
        <v>2009</v>
      </c>
      <c r="D102">
        <v>2088.65</v>
      </c>
      <c r="E102">
        <v>38603.599999999999</v>
      </c>
      <c r="F102">
        <v>34431.5</v>
      </c>
      <c r="G102">
        <v>13483.8</v>
      </c>
      <c r="H102">
        <v>11614.2</v>
      </c>
      <c r="I102">
        <v>2321.7399999999998</v>
      </c>
      <c r="J102">
        <v>6625.57</v>
      </c>
      <c r="K102">
        <v>2094.86</v>
      </c>
      <c r="L102">
        <v>2745.49</v>
      </c>
      <c r="M102">
        <v>236.71799999999999</v>
      </c>
      <c r="N102">
        <v>133.4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103</v>
      </c>
      <c r="B103" t="s">
        <v>0</v>
      </c>
      <c r="C103">
        <v>2009</v>
      </c>
      <c r="D103">
        <v>1196.55</v>
      </c>
      <c r="E103">
        <v>62004.1</v>
      </c>
      <c r="F103">
        <v>21675.7</v>
      </c>
      <c r="G103">
        <v>14555.3</v>
      </c>
      <c r="H103">
        <v>3874.2</v>
      </c>
      <c r="I103">
        <v>697.4</v>
      </c>
      <c r="J103">
        <v>3568.59</v>
      </c>
      <c r="K103">
        <v>1789.31</v>
      </c>
      <c r="L103">
        <v>2556.67</v>
      </c>
      <c r="M103">
        <v>274.33499999999998</v>
      </c>
      <c r="N103">
        <v>76.056100000000001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104</v>
      </c>
      <c r="B104" t="s">
        <v>0</v>
      </c>
      <c r="C104">
        <v>2009</v>
      </c>
      <c r="D104">
        <v>1913.36</v>
      </c>
      <c r="E104">
        <v>48307.6</v>
      </c>
      <c r="F104">
        <v>28910.1</v>
      </c>
      <c r="G104">
        <v>9395.2800000000007</v>
      </c>
      <c r="H104">
        <v>10910</v>
      </c>
      <c r="I104">
        <v>1453.32</v>
      </c>
      <c r="J104">
        <v>8565.58</v>
      </c>
      <c r="K104">
        <v>1617.07</v>
      </c>
      <c r="L104">
        <v>4207.38</v>
      </c>
      <c r="M104">
        <v>213.06800000000001</v>
      </c>
      <c r="N104">
        <v>66.099599999999995</v>
      </c>
      <c r="O104">
        <v>0</v>
      </c>
      <c r="P104">
        <v>18.4894</v>
      </c>
      <c r="Q104">
        <v>0</v>
      </c>
      <c r="R104">
        <v>0</v>
      </c>
    </row>
    <row r="105" spans="1:18" x14ac:dyDescent="0.25">
      <c r="A105">
        <v>105</v>
      </c>
      <c r="B105" t="s">
        <v>0</v>
      </c>
      <c r="C105">
        <v>2009</v>
      </c>
      <c r="D105">
        <v>1350.72</v>
      </c>
      <c r="E105">
        <v>49638.7</v>
      </c>
      <c r="F105">
        <v>32031.599999999999</v>
      </c>
      <c r="G105">
        <v>9687.35</v>
      </c>
      <c r="H105">
        <v>7280.14</v>
      </c>
      <c r="I105">
        <v>1189.77</v>
      </c>
      <c r="J105">
        <v>7090.11</v>
      </c>
      <c r="K105">
        <v>3923.88</v>
      </c>
      <c r="L105">
        <v>2574.3000000000002</v>
      </c>
      <c r="M105">
        <v>330.142</v>
      </c>
      <c r="N105">
        <v>139.87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106</v>
      </c>
      <c r="B106" t="s">
        <v>0</v>
      </c>
      <c r="C106">
        <v>2009</v>
      </c>
      <c r="D106">
        <v>1802.65</v>
      </c>
      <c r="E106">
        <v>53447.6</v>
      </c>
      <c r="F106">
        <v>26732.6</v>
      </c>
      <c r="G106">
        <v>13599</v>
      </c>
      <c r="H106">
        <v>1585.77</v>
      </c>
      <c r="I106">
        <v>3469.99</v>
      </c>
      <c r="J106">
        <v>6658.63</v>
      </c>
      <c r="K106">
        <v>1781.06</v>
      </c>
      <c r="L106">
        <v>4421.71</v>
      </c>
      <c r="M106">
        <v>383.86599999999999</v>
      </c>
      <c r="N106">
        <v>14.817600000000001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>
        <v>107</v>
      </c>
      <c r="B107" t="s">
        <v>0</v>
      </c>
      <c r="C107">
        <v>2009</v>
      </c>
      <c r="D107">
        <v>1308.8</v>
      </c>
      <c r="E107">
        <v>63122.9</v>
      </c>
      <c r="F107">
        <v>27259.4</v>
      </c>
      <c r="G107">
        <v>2189.23</v>
      </c>
      <c r="H107">
        <v>1619.57</v>
      </c>
      <c r="I107">
        <v>850.23</v>
      </c>
      <c r="J107">
        <v>10996.3</v>
      </c>
      <c r="K107">
        <v>1584.68</v>
      </c>
      <c r="L107">
        <v>3853.32</v>
      </c>
      <c r="M107">
        <v>0</v>
      </c>
      <c r="N107">
        <v>219.32</v>
      </c>
      <c r="O107">
        <v>0</v>
      </c>
      <c r="P107">
        <v>22.420200000000001</v>
      </c>
      <c r="Q107">
        <v>0</v>
      </c>
      <c r="R107">
        <v>0</v>
      </c>
    </row>
    <row r="108" spans="1:18" x14ac:dyDescent="0.25">
      <c r="A108">
        <v>108</v>
      </c>
      <c r="B108" t="s">
        <v>0</v>
      </c>
      <c r="C108">
        <v>2009</v>
      </c>
      <c r="D108">
        <v>1133.94</v>
      </c>
      <c r="E108">
        <v>18305</v>
      </c>
      <c r="F108">
        <v>2016.87</v>
      </c>
      <c r="G108">
        <v>4188.3500000000004</v>
      </c>
      <c r="H108">
        <v>2905.79</v>
      </c>
      <c r="I108">
        <v>1586</v>
      </c>
      <c r="J108">
        <v>5257.83</v>
      </c>
      <c r="K108">
        <v>2442.29</v>
      </c>
      <c r="L108">
        <v>2407.46</v>
      </c>
      <c r="M108">
        <v>244.13800000000001</v>
      </c>
      <c r="N108">
        <v>33.478299999999997</v>
      </c>
      <c r="O108">
        <v>0</v>
      </c>
      <c r="P108">
        <v>23.3569</v>
      </c>
      <c r="Q108">
        <v>0</v>
      </c>
      <c r="R108">
        <v>0</v>
      </c>
    </row>
    <row r="109" spans="1:18" x14ac:dyDescent="0.25">
      <c r="A109">
        <v>109</v>
      </c>
      <c r="B109" t="s">
        <v>0</v>
      </c>
      <c r="C109">
        <v>2009</v>
      </c>
      <c r="D109">
        <v>1939.71</v>
      </c>
      <c r="E109">
        <v>18206.599999999999</v>
      </c>
      <c r="F109">
        <v>763.745</v>
      </c>
      <c r="G109">
        <v>4365.3</v>
      </c>
      <c r="H109">
        <v>2164.9</v>
      </c>
      <c r="I109">
        <v>1606.66</v>
      </c>
      <c r="J109">
        <v>3846.21</v>
      </c>
      <c r="K109">
        <v>3215.97</v>
      </c>
      <c r="L109">
        <v>3787.41</v>
      </c>
      <c r="M109">
        <v>314.815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>
        <v>110</v>
      </c>
      <c r="B110" t="s">
        <v>0</v>
      </c>
      <c r="C110">
        <v>2009</v>
      </c>
      <c r="D110">
        <v>1697.94</v>
      </c>
      <c r="E110">
        <v>71904.3</v>
      </c>
      <c r="F110">
        <v>14567.8</v>
      </c>
      <c r="G110">
        <v>4929.58</v>
      </c>
      <c r="H110">
        <v>2033.03</v>
      </c>
      <c r="I110">
        <v>1337.58</v>
      </c>
      <c r="J110">
        <v>11532.4</v>
      </c>
      <c r="K110">
        <v>2153.87</v>
      </c>
      <c r="L110">
        <v>1926.85</v>
      </c>
      <c r="M110">
        <v>72.0899</v>
      </c>
      <c r="N110">
        <v>419.87799999999999</v>
      </c>
      <c r="O110">
        <v>0</v>
      </c>
      <c r="P110">
        <v>30.676600000000001</v>
      </c>
      <c r="Q110">
        <v>0</v>
      </c>
      <c r="R110">
        <v>0</v>
      </c>
    </row>
    <row r="111" spans="1:18" x14ac:dyDescent="0.25">
      <c r="A111">
        <v>111</v>
      </c>
      <c r="B111" t="s">
        <v>0</v>
      </c>
      <c r="C111">
        <v>2009</v>
      </c>
      <c r="D111">
        <v>1905.78</v>
      </c>
      <c r="E111">
        <v>42395.4</v>
      </c>
      <c r="F111">
        <v>34589.9</v>
      </c>
      <c r="G111">
        <v>24609.200000000001</v>
      </c>
      <c r="H111">
        <v>884.18799999999999</v>
      </c>
      <c r="I111">
        <v>1851.4</v>
      </c>
      <c r="J111">
        <v>4769.8999999999996</v>
      </c>
      <c r="K111">
        <v>1936.09</v>
      </c>
      <c r="L111">
        <v>2750.98</v>
      </c>
      <c r="M111">
        <v>194.41499999999999</v>
      </c>
      <c r="N111">
        <v>86.9572</v>
      </c>
      <c r="O111">
        <v>0</v>
      </c>
      <c r="P111">
        <v>13.287100000000001</v>
      </c>
      <c r="Q111">
        <v>0</v>
      </c>
      <c r="R111">
        <v>0</v>
      </c>
    </row>
    <row r="112" spans="1:18" x14ac:dyDescent="0.25">
      <c r="A112">
        <v>112</v>
      </c>
      <c r="B112" t="s">
        <v>0</v>
      </c>
      <c r="C112">
        <v>2009</v>
      </c>
      <c r="D112">
        <v>2034.21</v>
      </c>
      <c r="E112">
        <v>21586</v>
      </c>
      <c r="F112">
        <v>1727.66</v>
      </c>
      <c r="G112">
        <v>4007.2</v>
      </c>
      <c r="H112">
        <v>1637.22</v>
      </c>
      <c r="I112">
        <v>1083.3</v>
      </c>
      <c r="J112">
        <v>4123.84</v>
      </c>
      <c r="K112">
        <v>1966.15</v>
      </c>
      <c r="L112">
        <v>2161.35</v>
      </c>
      <c r="M112">
        <v>202.572</v>
      </c>
      <c r="N112">
        <v>39.475999999999999</v>
      </c>
      <c r="O112">
        <v>0</v>
      </c>
      <c r="P112">
        <v>13.932700000000001</v>
      </c>
      <c r="Q112">
        <v>0</v>
      </c>
      <c r="R112">
        <v>0</v>
      </c>
    </row>
    <row r="113" spans="1:18" x14ac:dyDescent="0.25">
      <c r="A113">
        <v>113</v>
      </c>
      <c r="B113" t="s">
        <v>0</v>
      </c>
      <c r="C113">
        <v>2009</v>
      </c>
      <c r="D113">
        <v>1242.32</v>
      </c>
      <c r="E113">
        <v>21115.8</v>
      </c>
      <c r="F113">
        <v>1940.23</v>
      </c>
      <c r="G113">
        <v>3086.54</v>
      </c>
      <c r="H113">
        <v>2221.98</v>
      </c>
      <c r="I113">
        <v>899.1</v>
      </c>
      <c r="J113">
        <v>4558.83</v>
      </c>
      <c r="K113">
        <v>1928.53</v>
      </c>
      <c r="L113">
        <v>2262.6999999999998</v>
      </c>
      <c r="M113">
        <v>730.23</v>
      </c>
      <c r="N113">
        <v>31.073</v>
      </c>
      <c r="O113">
        <v>0</v>
      </c>
      <c r="P113">
        <v>59.038600000000002</v>
      </c>
      <c r="Q113">
        <v>0</v>
      </c>
      <c r="R113">
        <v>0</v>
      </c>
    </row>
    <row r="114" spans="1:18" x14ac:dyDescent="0.25">
      <c r="A114">
        <v>114</v>
      </c>
      <c r="B114" t="s">
        <v>0</v>
      </c>
      <c r="C114">
        <v>2009</v>
      </c>
      <c r="D114">
        <v>1411.55</v>
      </c>
      <c r="E114">
        <v>57686.3</v>
      </c>
      <c r="F114">
        <v>9697.0400000000009</v>
      </c>
      <c r="G114">
        <v>12153.3</v>
      </c>
      <c r="H114">
        <v>11742.4</v>
      </c>
      <c r="I114">
        <v>1488.55</v>
      </c>
      <c r="J114">
        <v>18184.7</v>
      </c>
      <c r="K114">
        <v>1877.12</v>
      </c>
      <c r="L114">
        <v>3561.59</v>
      </c>
      <c r="M114">
        <v>381.93</v>
      </c>
      <c r="N114">
        <v>72.8857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>
        <v>115</v>
      </c>
      <c r="B115" t="s">
        <v>0</v>
      </c>
      <c r="C115">
        <v>2009</v>
      </c>
      <c r="D115">
        <v>1834.67</v>
      </c>
      <c r="E115">
        <v>15994.6</v>
      </c>
      <c r="F115">
        <v>2777.75</v>
      </c>
      <c r="G115">
        <v>4919.24</v>
      </c>
      <c r="H115">
        <v>1377.59</v>
      </c>
      <c r="I115">
        <v>1686.41</v>
      </c>
      <c r="J115">
        <v>6499.48</v>
      </c>
      <c r="K115">
        <v>2890.55</v>
      </c>
      <c r="L115">
        <v>2508.6799999999998</v>
      </c>
      <c r="M115">
        <v>62.480400000000003</v>
      </c>
      <c r="N115">
        <v>72.776200000000003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>
        <v>116</v>
      </c>
      <c r="B116" t="s">
        <v>0</v>
      </c>
      <c r="C116">
        <v>2009</v>
      </c>
      <c r="D116">
        <v>1523.45</v>
      </c>
      <c r="E116">
        <v>47011.6</v>
      </c>
      <c r="F116">
        <v>32084.2</v>
      </c>
      <c r="G116">
        <v>13710.8</v>
      </c>
      <c r="H116">
        <v>7714.66</v>
      </c>
      <c r="I116">
        <v>1567.96</v>
      </c>
      <c r="J116">
        <v>7800.89</v>
      </c>
      <c r="K116">
        <v>3645.16</v>
      </c>
      <c r="L116">
        <v>2317.85</v>
      </c>
      <c r="M116">
        <v>20.5519</v>
      </c>
      <c r="N116">
        <v>0</v>
      </c>
      <c r="O116">
        <v>0</v>
      </c>
      <c r="P116">
        <v>7.0598200000000002</v>
      </c>
      <c r="Q116">
        <v>0</v>
      </c>
      <c r="R116">
        <v>0</v>
      </c>
    </row>
    <row r="117" spans="1:18" x14ac:dyDescent="0.25">
      <c r="A117">
        <v>117</v>
      </c>
      <c r="B117" t="s">
        <v>0</v>
      </c>
      <c r="C117">
        <v>2009</v>
      </c>
      <c r="D117">
        <v>1592.91</v>
      </c>
      <c r="E117">
        <v>73832.7</v>
      </c>
      <c r="F117">
        <v>12577</v>
      </c>
      <c r="G117">
        <v>10879.5</v>
      </c>
      <c r="H117">
        <v>2089.86</v>
      </c>
      <c r="I117">
        <v>1334.98</v>
      </c>
      <c r="J117">
        <v>5740.98</v>
      </c>
      <c r="K117">
        <v>1965.6</v>
      </c>
      <c r="L117">
        <v>2866.87</v>
      </c>
      <c r="M117">
        <v>323.64999999999998</v>
      </c>
      <c r="N117">
        <v>0</v>
      </c>
      <c r="O117">
        <v>0</v>
      </c>
      <c r="P117">
        <v>14.014200000000001</v>
      </c>
      <c r="Q117">
        <v>0</v>
      </c>
      <c r="R117">
        <v>0</v>
      </c>
    </row>
    <row r="118" spans="1:18" x14ac:dyDescent="0.25">
      <c r="A118">
        <v>118</v>
      </c>
      <c r="B118" t="s">
        <v>0</v>
      </c>
      <c r="C118">
        <v>2009</v>
      </c>
      <c r="D118">
        <v>1631.02</v>
      </c>
      <c r="E118">
        <v>16070</v>
      </c>
      <c r="F118">
        <v>1975.61</v>
      </c>
      <c r="G118">
        <v>4962.82</v>
      </c>
      <c r="H118">
        <v>3091.26</v>
      </c>
      <c r="I118">
        <v>754.87</v>
      </c>
      <c r="J118">
        <v>7106.67</v>
      </c>
      <c r="K118">
        <v>1990.05</v>
      </c>
      <c r="L118">
        <v>2279.79</v>
      </c>
      <c r="M118">
        <v>223.096</v>
      </c>
      <c r="N118">
        <v>138.68299999999999</v>
      </c>
      <c r="O118">
        <v>0</v>
      </c>
      <c r="P118">
        <v>21.783899999999999</v>
      </c>
      <c r="Q118">
        <v>0</v>
      </c>
      <c r="R118">
        <v>0</v>
      </c>
    </row>
    <row r="119" spans="1:18" x14ac:dyDescent="0.25">
      <c r="A119">
        <v>119</v>
      </c>
      <c r="B119" t="s">
        <v>0</v>
      </c>
      <c r="C119">
        <v>2009</v>
      </c>
      <c r="D119">
        <v>903.75300000000004</v>
      </c>
      <c r="E119">
        <v>61088.9</v>
      </c>
      <c r="F119">
        <v>32794.9</v>
      </c>
      <c r="G119">
        <v>3153.97</v>
      </c>
      <c r="H119">
        <v>2122.42</v>
      </c>
      <c r="I119">
        <v>894.63599999999997</v>
      </c>
      <c r="J119">
        <v>4859.13</v>
      </c>
      <c r="K119">
        <v>2052.2800000000002</v>
      </c>
      <c r="L119">
        <v>3341.05</v>
      </c>
      <c r="M119">
        <v>409.43</v>
      </c>
      <c r="N119">
        <v>179.38200000000001</v>
      </c>
      <c r="O119">
        <v>0</v>
      </c>
      <c r="P119">
        <v>9.2526499999999992</v>
      </c>
      <c r="Q119">
        <v>0</v>
      </c>
      <c r="R119">
        <v>0</v>
      </c>
    </row>
    <row r="120" spans="1:18" x14ac:dyDescent="0.25">
      <c r="A120">
        <v>120</v>
      </c>
      <c r="B120" t="s">
        <v>0</v>
      </c>
      <c r="C120">
        <v>2009</v>
      </c>
      <c r="D120">
        <v>1431.08</v>
      </c>
      <c r="E120">
        <v>70681.399999999994</v>
      </c>
      <c r="F120">
        <v>15861.4</v>
      </c>
      <c r="G120">
        <v>11193.5</v>
      </c>
      <c r="H120">
        <v>2402.69</v>
      </c>
      <c r="I120">
        <v>1586.86</v>
      </c>
      <c r="J120">
        <v>4661.79</v>
      </c>
      <c r="K120">
        <v>1266.23</v>
      </c>
      <c r="L120">
        <v>2975.42</v>
      </c>
      <c r="M120">
        <v>397.88900000000001</v>
      </c>
      <c r="N120">
        <v>13.5099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121</v>
      </c>
      <c r="B121" t="s">
        <v>0</v>
      </c>
      <c r="C121">
        <v>2009</v>
      </c>
      <c r="D121">
        <v>1350.1</v>
      </c>
      <c r="E121">
        <v>64264.4</v>
      </c>
      <c r="F121">
        <v>23415.3</v>
      </c>
      <c r="G121">
        <v>10420</v>
      </c>
      <c r="H121">
        <v>2818.34</v>
      </c>
      <c r="I121">
        <v>823.11</v>
      </c>
      <c r="J121">
        <v>3273.7</v>
      </c>
      <c r="K121">
        <v>2028.24</v>
      </c>
      <c r="L121">
        <v>2143.9</v>
      </c>
      <c r="M121">
        <v>250.79499999999999</v>
      </c>
      <c r="N121">
        <v>224.47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122</v>
      </c>
      <c r="B122" t="s">
        <v>0</v>
      </c>
      <c r="C122">
        <v>2009</v>
      </c>
      <c r="D122">
        <v>1563.89</v>
      </c>
      <c r="E122">
        <v>19322.2</v>
      </c>
      <c r="F122">
        <v>3230.51</v>
      </c>
      <c r="G122">
        <v>2841.06</v>
      </c>
      <c r="H122">
        <v>1131.9000000000001</v>
      </c>
      <c r="I122">
        <v>1493.69</v>
      </c>
      <c r="J122">
        <v>5042.3</v>
      </c>
      <c r="K122">
        <v>1180.94</v>
      </c>
      <c r="L122">
        <v>3901.55</v>
      </c>
      <c r="M122">
        <v>247.78200000000001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123</v>
      </c>
      <c r="B123" t="s">
        <v>0</v>
      </c>
      <c r="C123">
        <v>2009</v>
      </c>
      <c r="D123">
        <v>1532.44</v>
      </c>
      <c r="E123">
        <v>18963.5</v>
      </c>
      <c r="F123">
        <v>2148.5</v>
      </c>
      <c r="G123">
        <v>3751.56</v>
      </c>
      <c r="H123">
        <v>1977.87</v>
      </c>
      <c r="I123">
        <v>1087.98</v>
      </c>
      <c r="J123">
        <v>4120.3599999999997</v>
      </c>
      <c r="K123">
        <v>2723.64</v>
      </c>
      <c r="L123">
        <v>3868.75</v>
      </c>
      <c r="M123">
        <v>155.95599999999999</v>
      </c>
      <c r="N123">
        <v>306.08499999999998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124</v>
      </c>
      <c r="B124" t="s">
        <v>0</v>
      </c>
      <c r="C124">
        <v>2009</v>
      </c>
      <c r="D124">
        <v>1207.8599999999999</v>
      </c>
      <c r="E124">
        <v>68357.899999999994</v>
      </c>
      <c r="F124">
        <v>17496.900000000001</v>
      </c>
      <c r="G124">
        <v>8828.3799999999992</v>
      </c>
      <c r="H124">
        <v>6587.22</v>
      </c>
      <c r="I124">
        <v>1722.12</v>
      </c>
      <c r="J124">
        <v>3839.97</v>
      </c>
      <c r="K124">
        <v>2565.23</v>
      </c>
      <c r="L124">
        <v>2586.08</v>
      </c>
      <c r="M124">
        <v>353.3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125</v>
      </c>
      <c r="B125" t="s">
        <v>0</v>
      </c>
      <c r="C125">
        <v>2009</v>
      </c>
      <c r="D125">
        <v>1258.96</v>
      </c>
      <c r="E125">
        <v>19254.2</v>
      </c>
      <c r="F125">
        <v>2805.64</v>
      </c>
      <c r="G125">
        <v>2829.06</v>
      </c>
      <c r="H125">
        <v>1290.3800000000001</v>
      </c>
      <c r="I125">
        <v>1391.16</v>
      </c>
      <c r="J125">
        <v>5891.72</v>
      </c>
      <c r="K125">
        <v>2206.08</v>
      </c>
      <c r="L125">
        <v>2107.8200000000002</v>
      </c>
      <c r="M125">
        <v>445.44799999999998</v>
      </c>
      <c r="N125">
        <v>493.71499999999997</v>
      </c>
      <c r="O125">
        <v>0</v>
      </c>
      <c r="P125">
        <v>36.974600000000002</v>
      </c>
      <c r="Q125">
        <v>0</v>
      </c>
      <c r="R125">
        <v>0</v>
      </c>
    </row>
    <row r="126" spans="1:18" x14ac:dyDescent="0.25">
      <c r="A126">
        <v>126</v>
      </c>
      <c r="B126" t="s">
        <v>0</v>
      </c>
      <c r="C126">
        <v>2009</v>
      </c>
      <c r="D126">
        <v>1582.05</v>
      </c>
      <c r="E126">
        <v>54301.3</v>
      </c>
      <c r="F126">
        <v>24253.599999999999</v>
      </c>
      <c r="G126">
        <v>19792.400000000001</v>
      </c>
      <c r="H126">
        <v>3651.82</v>
      </c>
      <c r="I126">
        <v>1372.81</v>
      </c>
      <c r="J126">
        <v>3690.84</v>
      </c>
      <c r="K126">
        <v>1761.14</v>
      </c>
      <c r="L126">
        <v>2875.44</v>
      </c>
      <c r="M126">
        <v>277.613</v>
      </c>
      <c r="N126">
        <v>154.29599999999999</v>
      </c>
      <c r="O126">
        <v>0</v>
      </c>
      <c r="P126">
        <v>39.917299999999997</v>
      </c>
      <c r="Q126">
        <v>0</v>
      </c>
      <c r="R126">
        <v>0</v>
      </c>
    </row>
    <row r="127" spans="1:18" x14ac:dyDescent="0.25">
      <c r="A127">
        <v>127</v>
      </c>
      <c r="B127" t="s">
        <v>0</v>
      </c>
      <c r="C127">
        <v>2009</v>
      </c>
      <c r="D127">
        <v>1557.96</v>
      </c>
      <c r="E127">
        <v>67087.100000000006</v>
      </c>
      <c r="F127">
        <v>16556.099999999999</v>
      </c>
      <c r="G127">
        <v>11141.7</v>
      </c>
      <c r="H127">
        <v>2108.54</v>
      </c>
      <c r="I127">
        <v>944.20500000000004</v>
      </c>
      <c r="J127">
        <v>6058.3</v>
      </c>
      <c r="K127">
        <v>2515.65</v>
      </c>
      <c r="L127">
        <v>3546.52</v>
      </c>
      <c r="M127">
        <v>1133.33</v>
      </c>
      <c r="N127">
        <v>78.641599999999997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128</v>
      </c>
      <c r="B128" t="s">
        <v>0</v>
      </c>
      <c r="C128">
        <v>2009</v>
      </c>
      <c r="D128">
        <v>1816.96</v>
      </c>
      <c r="E128">
        <v>47785.599999999999</v>
      </c>
      <c r="F128">
        <v>30778.799999999999</v>
      </c>
      <c r="G128">
        <v>18554.400000000001</v>
      </c>
      <c r="H128">
        <v>2329.5500000000002</v>
      </c>
      <c r="I128">
        <v>753.36800000000005</v>
      </c>
      <c r="J128">
        <v>5411.11</v>
      </c>
      <c r="K128">
        <v>2576.6</v>
      </c>
      <c r="L128">
        <v>2589.16</v>
      </c>
      <c r="M128">
        <v>246.71799999999999</v>
      </c>
      <c r="N128">
        <v>0</v>
      </c>
      <c r="O128">
        <v>0</v>
      </c>
      <c r="P128">
        <v>67.324399999999997</v>
      </c>
      <c r="Q128">
        <v>0</v>
      </c>
      <c r="R128">
        <v>0</v>
      </c>
    </row>
    <row r="129" spans="1:18" x14ac:dyDescent="0.25">
      <c r="A129">
        <v>129</v>
      </c>
      <c r="B129" t="s">
        <v>0</v>
      </c>
      <c r="C129">
        <v>2009</v>
      </c>
      <c r="D129">
        <v>1383.31</v>
      </c>
      <c r="E129">
        <v>47465.8</v>
      </c>
      <c r="F129">
        <v>39643.199999999997</v>
      </c>
      <c r="G129">
        <v>10185.6</v>
      </c>
      <c r="H129">
        <v>798.928</v>
      </c>
      <c r="I129">
        <v>1914.93</v>
      </c>
      <c r="J129">
        <v>8215.25</v>
      </c>
      <c r="K129">
        <v>2060.0100000000002</v>
      </c>
      <c r="L129">
        <v>3455.23</v>
      </c>
      <c r="M129">
        <v>516.45500000000004</v>
      </c>
      <c r="N129">
        <v>0</v>
      </c>
      <c r="O129">
        <v>0</v>
      </c>
      <c r="P129">
        <v>17.088999999999999</v>
      </c>
      <c r="Q129">
        <v>0</v>
      </c>
      <c r="R129">
        <v>0</v>
      </c>
    </row>
    <row r="130" spans="1:18" x14ac:dyDescent="0.25">
      <c r="A130">
        <v>130</v>
      </c>
      <c r="B130" t="s">
        <v>0</v>
      </c>
      <c r="C130">
        <v>2009</v>
      </c>
      <c r="D130">
        <v>1212.17</v>
      </c>
      <c r="E130">
        <v>45706.9</v>
      </c>
      <c r="F130">
        <v>21431.9</v>
      </c>
      <c r="G130">
        <v>8685.9500000000007</v>
      </c>
      <c r="H130">
        <v>11802.6</v>
      </c>
      <c r="I130">
        <v>1735.24</v>
      </c>
      <c r="J130">
        <v>18872.900000000001</v>
      </c>
      <c r="K130">
        <v>2292.81</v>
      </c>
      <c r="L130">
        <v>2475.16</v>
      </c>
      <c r="M130">
        <v>279.98599999999999</v>
      </c>
      <c r="N130">
        <v>145.63300000000001</v>
      </c>
      <c r="O130">
        <v>0</v>
      </c>
      <c r="P130">
        <v>43.150399999999998</v>
      </c>
      <c r="Q130">
        <v>0</v>
      </c>
      <c r="R130">
        <v>0</v>
      </c>
    </row>
    <row r="131" spans="1:18" x14ac:dyDescent="0.25">
      <c r="A131">
        <v>131</v>
      </c>
      <c r="B131" t="s">
        <v>0</v>
      </c>
      <c r="C131">
        <v>2009</v>
      </c>
      <c r="D131">
        <v>1835.03</v>
      </c>
      <c r="E131">
        <v>53635.3</v>
      </c>
      <c r="F131">
        <v>31439.200000000001</v>
      </c>
      <c r="G131">
        <v>9779.66</v>
      </c>
      <c r="H131">
        <v>2110.98</v>
      </c>
      <c r="I131">
        <v>1418.74</v>
      </c>
      <c r="J131">
        <v>5422.72</v>
      </c>
      <c r="K131">
        <v>2115.9</v>
      </c>
      <c r="L131">
        <v>3815.81</v>
      </c>
      <c r="M131">
        <v>453.197</v>
      </c>
      <c r="N131">
        <v>141.80699999999999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>
        <v>132</v>
      </c>
      <c r="B132" t="s">
        <v>0</v>
      </c>
      <c r="C132">
        <v>2009</v>
      </c>
      <c r="D132">
        <v>1692.65</v>
      </c>
      <c r="E132">
        <v>21905.4</v>
      </c>
      <c r="F132">
        <v>2439.4699999999998</v>
      </c>
      <c r="G132">
        <v>2225.71</v>
      </c>
      <c r="H132">
        <v>1404.27</v>
      </c>
      <c r="I132">
        <v>1054.8900000000001</v>
      </c>
      <c r="J132">
        <v>5570.49</v>
      </c>
      <c r="K132">
        <v>2264.16</v>
      </c>
      <c r="L132">
        <v>1409.96</v>
      </c>
      <c r="M132">
        <v>642.923</v>
      </c>
      <c r="N132">
        <v>74.029399999999995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>
        <v>133</v>
      </c>
      <c r="B133" t="s">
        <v>0</v>
      </c>
      <c r="C133">
        <v>2009</v>
      </c>
      <c r="D133">
        <v>1689.88</v>
      </c>
      <c r="E133">
        <v>57656.2</v>
      </c>
      <c r="F133">
        <v>20651</v>
      </c>
      <c r="G133">
        <v>9934.5400000000009</v>
      </c>
      <c r="H133">
        <v>6347.68</v>
      </c>
      <c r="I133">
        <v>1142.7</v>
      </c>
      <c r="J133">
        <v>13140.6</v>
      </c>
      <c r="K133">
        <v>1963.58</v>
      </c>
      <c r="L133">
        <v>4385.34</v>
      </c>
      <c r="M133">
        <v>136.798</v>
      </c>
      <c r="N133">
        <v>54.9163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>
        <v>134</v>
      </c>
      <c r="B134" t="s">
        <v>0</v>
      </c>
      <c r="C134">
        <v>2009</v>
      </c>
      <c r="D134">
        <v>1294.3</v>
      </c>
      <c r="E134">
        <v>44018</v>
      </c>
      <c r="F134">
        <v>33502.1</v>
      </c>
      <c r="G134">
        <v>15415.4</v>
      </c>
      <c r="H134">
        <v>7973.53</v>
      </c>
      <c r="I134">
        <v>912.35500000000002</v>
      </c>
      <c r="J134">
        <v>4743.37</v>
      </c>
      <c r="K134">
        <v>2828.28</v>
      </c>
      <c r="L134">
        <v>2152.52</v>
      </c>
      <c r="M134">
        <v>226.28200000000001</v>
      </c>
      <c r="N134">
        <v>280.11599999999999</v>
      </c>
      <c r="O134">
        <v>0</v>
      </c>
      <c r="P134">
        <v>30.417400000000001</v>
      </c>
      <c r="Q134">
        <v>0</v>
      </c>
      <c r="R134">
        <v>0</v>
      </c>
    </row>
    <row r="135" spans="1:18" x14ac:dyDescent="0.25">
      <c r="A135">
        <v>135</v>
      </c>
      <c r="B135" t="s">
        <v>0</v>
      </c>
      <c r="C135">
        <v>2009</v>
      </c>
      <c r="D135">
        <v>1673.29</v>
      </c>
      <c r="E135">
        <v>21402.5</v>
      </c>
      <c r="F135">
        <v>1939.47</v>
      </c>
      <c r="G135">
        <v>4589.28</v>
      </c>
      <c r="H135">
        <v>751.274</v>
      </c>
      <c r="I135">
        <v>1671.14</v>
      </c>
      <c r="J135">
        <v>5044.45</v>
      </c>
      <c r="K135">
        <v>2322.11</v>
      </c>
      <c r="L135">
        <v>1396.34</v>
      </c>
      <c r="M135">
        <v>227.54400000000001</v>
      </c>
      <c r="N135">
        <v>0</v>
      </c>
      <c r="O135">
        <v>0</v>
      </c>
      <c r="P135">
        <v>15.736599999999999</v>
      </c>
      <c r="Q135">
        <v>0</v>
      </c>
      <c r="R135">
        <v>0</v>
      </c>
    </row>
    <row r="136" spans="1:18" x14ac:dyDescent="0.25">
      <c r="A136">
        <v>136</v>
      </c>
      <c r="B136" t="s">
        <v>0</v>
      </c>
      <c r="C136">
        <v>2009</v>
      </c>
      <c r="D136">
        <v>1430.98</v>
      </c>
      <c r="E136">
        <v>20599.2</v>
      </c>
      <c r="F136">
        <v>1412.59</v>
      </c>
      <c r="G136">
        <v>2729.78</v>
      </c>
      <c r="H136">
        <v>1904.81</v>
      </c>
      <c r="I136">
        <v>755.65800000000002</v>
      </c>
      <c r="J136">
        <v>5352.23</v>
      </c>
      <c r="K136">
        <v>1946.66</v>
      </c>
      <c r="L136">
        <v>3925.71</v>
      </c>
      <c r="M136">
        <v>219.922</v>
      </c>
      <c r="N136">
        <v>129.22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>
        <v>137</v>
      </c>
      <c r="B137" t="s">
        <v>0</v>
      </c>
      <c r="C137">
        <v>2009</v>
      </c>
      <c r="D137">
        <v>1808.9</v>
      </c>
      <c r="E137">
        <v>40806.1</v>
      </c>
      <c r="F137">
        <v>42082.9</v>
      </c>
      <c r="G137">
        <v>6335.6</v>
      </c>
      <c r="H137">
        <v>5469.79</v>
      </c>
      <c r="I137">
        <v>1517.51</v>
      </c>
      <c r="J137">
        <v>13973.6</v>
      </c>
      <c r="K137">
        <v>3203.27</v>
      </c>
      <c r="L137">
        <v>2831.42</v>
      </c>
      <c r="M137">
        <v>437.827</v>
      </c>
      <c r="N137">
        <v>94.154499999999999</v>
      </c>
      <c r="O137">
        <v>0</v>
      </c>
      <c r="P137">
        <v>11.255699999999999</v>
      </c>
      <c r="Q137">
        <v>0</v>
      </c>
      <c r="R137">
        <v>0</v>
      </c>
    </row>
    <row r="138" spans="1:18" x14ac:dyDescent="0.25">
      <c r="A138">
        <v>138</v>
      </c>
      <c r="B138" t="s">
        <v>0</v>
      </c>
      <c r="C138">
        <v>2009</v>
      </c>
      <c r="D138">
        <v>1522.6</v>
      </c>
      <c r="E138">
        <v>49247.5</v>
      </c>
      <c r="F138">
        <v>20557.3</v>
      </c>
      <c r="G138">
        <v>23466.1</v>
      </c>
      <c r="H138">
        <v>2207.15</v>
      </c>
      <c r="I138">
        <v>1104.56</v>
      </c>
      <c r="J138">
        <v>8309.93</v>
      </c>
      <c r="K138">
        <v>2226.33</v>
      </c>
      <c r="L138">
        <v>3350.41</v>
      </c>
      <c r="M138">
        <v>26.581399999999999</v>
      </c>
      <c r="N138">
        <v>104.66</v>
      </c>
      <c r="O138">
        <v>0</v>
      </c>
      <c r="P138">
        <v>15.9488</v>
      </c>
      <c r="Q138">
        <v>0</v>
      </c>
      <c r="R138">
        <v>0</v>
      </c>
    </row>
    <row r="139" spans="1:18" x14ac:dyDescent="0.25">
      <c r="A139">
        <v>139</v>
      </c>
      <c r="B139" t="s">
        <v>0</v>
      </c>
      <c r="C139">
        <v>2009</v>
      </c>
      <c r="D139">
        <v>1285.6500000000001</v>
      </c>
      <c r="E139">
        <v>66346.8</v>
      </c>
      <c r="F139">
        <v>22797.8</v>
      </c>
      <c r="G139">
        <v>6501.17</v>
      </c>
      <c r="H139">
        <v>3905.66</v>
      </c>
      <c r="I139">
        <v>1822.18</v>
      </c>
      <c r="J139">
        <v>3749.89</v>
      </c>
      <c r="K139">
        <v>2511.2600000000002</v>
      </c>
      <c r="L139">
        <v>2572.61</v>
      </c>
      <c r="M139">
        <v>271.899</v>
      </c>
      <c r="N139">
        <v>103.048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140</v>
      </c>
      <c r="B140" t="s">
        <v>0</v>
      </c>
      <c r="C140">
        <v>2009</v>
      </c>
      <c r="D140">
        <v>1923.97</v>
      </c>
      <c r="E140">
        <v>60304.3</v>
      </c>
      <c r="F140">
        <v>22805</v>
      </c>
      <c r="G140">
        <v>15533.3</v>
      </c>
      <c r="H140">
        <v>4475.34</v>
      </c>
      <c r="I140">
        <v>889.64599999999996</v>
      </c>
      <c r="J140">
        <v>3927.25</v>
      </c>
      <c r="K140">
        <v>2178.98</v>
      </c>
      <c r="L140">
        <v>2780.98</v>
      </c>
      <c r="M140">
        <v>153.59</v>
      </c>
      <c r="N140">
        <v>132.09200000000001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141</v>
      </c>
      <c r="B141" t="s">
        <v>0</v>
      </c>
      <c r="C141">
        <v>2009</v>
      </c>
      <c r="D141">
        <v>1717.43</v>
      </c>
      <c r="E141">
        <v>45036.1</v>
      </c>
      <c r="F141">
        <v>32229.599999999999</v>
      </c>
      <c r="G141">
        <v>22440</v>
      </c>
      <c r="H141">
        <v>2204.04</v>
      </c>
      <c r="I141">
        <v>1484.4</v>
      </c>
      <c r="J141">
        <v>4081.44</v>
      </c>
      <c r="K141">
        <v>1925.39</v>
      </c>
      <c r="L141">
        <v>3091.67</v>
      </c>
      <c r="M141">
        <v>228.09299999999999</v>
      </c>
      <c r="N141">
        <v>35.214199999999998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142</v>
      </c>
      <c r="B142" t="s">
        <v>0</v>
      </c>
      <c r="C142">
        <v>2009</v>
      </c>
      <c r="D142">
        <v>1287.8399999999999</v>
      </c>
      <c r="E142">
        <v>65832.899999999994</v>
      </c>
      <c r="F142">
        <v>17508</v>
      </c>
      <c r="G142">
        <v>10572.3</v>
      </c>
      <c r="H142">
        <v>5411.13</v>
      </c>
      <c r="I142">
        <v>1438.7</v>
      </c>
      <c r="J142">
        <v>6007.8</v>
      </c>
      <c r="K142">
        <v>2725.75</v>
      </c>
      <c r="L142">
        <v>2331.66</v>
      </c>
      <c r="M142">
        <v>319.12599999999998</v>
      </c>
      <c r="N142">
        <v>125.905</v>
      </c>
      <c r="O142">
        <v>0</v>
      </c>
      <c r="P142">
        <v>16.112200000000001</v>
      </c>
      <c r="Q142">
        <v>0</v>
      </c>
      <c r="R142">
        <v>0</v>
      </c>
    </row>
    <row r="143" spans="1:18" x14ac:dyDescent="0.25">
      <c r="A143">
        <v>143</v>
      </c>
      <c r="B143" t="s">
        <v>0</v>
      </c>
      <c r="C143">
        <v>2009</v>
      </c>
      <c r="D143">
        <v>1223.08</v>
      </c>
      <c r="E143">
        <v>51902</v>
      </c>
      <c r="F143">
        <v>34337</v>
      </c>
      <c r="G143">
        <v>9960.17</v>
      </c>
      <c r="H143">
        <v>1682.22</v>
      </c>
      <c r="I143">
        <v>1630.05</v>
      </c>
      <c r="J143">
        <v>7168.87</v>
      </c>
      <c r="K143">
        <v>1596.19</v>
      </c>
      <c r="L143">
        <v>3213.49</v>
      </c>
      <c r="M143">
        <v>236.309</v>
      </c>
      <c r="N143">
        <v>109.074</v>
      </c>
      <c r="O143">
        <v>0</v>
      </c>
      <c r="P143">
        <v>27.715</v>
      </c>
      <c r="Q143">
        <v>0</v>
      </c>
      <c r="R143">
        <v>0</v>
      </c>
    </row>
    <row r="144" spans="1:18" x14ac:dyDescent="0.25">
      <c r="A144">
        <v>144</v>
      </c>
      <c r="B144" t="s">
        <v>0</v>
      </c>
      <c r="C144">
        <v>2009</v>
      </c>
      <c r="D144">
        <v>1197.3499999999999</v>
      </c>
      <c r="E144">
        <v>62483.5</v>
      </c>
      <c r="F144">
        <v>24477.8</v>
      </c>
      <c r="G144">
        <v>11142.5</v>
      </c>
      <c r="H144">
        <v>3770.57</v>
      </c>
      <c r="I144">
        <v>1747.05</v>
      </c>
      <c r="J144">
        <v>3799.8</v>
      </c>
      <c r="K144">
        <v>2366.0100000000002</v>
      </c>
      <c r="L144">
        <v>1944.92</v>
      </c>
      <c r="M144">
        <v>574.13</v>
      </c>
      <c r="N144">
        <v>63.816800000000001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145</v>
      </c>
      <c r="B145" t="s">
        <v>0</v>
      </c>
      <c r="C145">
        <v>2009</v>
      </c>
      <c r="D145">
        <v>1387.31</v>
      </c>
      <c r="E145">
        <v>21798.400000000001</v>
      </c>
      <c r="F145">
        <v>1233.05</v>
      </c>
      <c r="G145">
        <v>5385.78</v>
      </c>
      <c r="H145">
        <v>1416.73</v>
      </c>
      <c r="I145">
        <v>1057.42</v>
      </c>
      <c r="J145">
        <v>3496.95</v>
      </c>
      <c r="K145">
        <v>3010.28</v>
      </c>
      <c r="L145">
        <v>1770.33</v>
      </c>
      <c r="M145">
        <v>183.74700000000001</v>
      </c>
      <c r="N145">
        <v>111.197</v>
      </c>
      <c r="O145">
        <v>0</v>
      </c>
      <c r="P145">
        <v>7.9331899999999997</v>
      </c>
      <c r="Q145">
        <v>0</v>
      </c>
      <c r="R145">
        <v>0</v>
      </c>
    </row>
    <row r="146" spans="1:18" x14ac:dyDescent="0.25">
      <c r="A146">
        <v>146</v>
      </c>
      <c r="B146" t="s">
        <v>0</v>
      </c>
      <c r="C146">
        <v>2009</v>
      </c>
      <c r="D146">
        <v>1865.05</v>
      </c>
      <c r="E146">
        <v>42565.3</v>
      </c>
      <c r="F146">
        <v>10707.7</v>
      </c>
      <c r="G146">
        <v>37857.699999999997</v>
      </c>
      <c r="H146">
        <v>1751.54</v>
      </c>
      <c r="I146">
        <v>1688.4</v>
      </c>
      <c r="J146">
        <v>13973.4</v>
      </c>
      <c r="K146">
        <v>2144.9699999999998</v>
      </c>
      <c r="L146">
        <v>2742.32</v>
      </c>
      <c r="M146">
        <v>271.90100000000001</v>
      </c>
      <c r="N146">
        <v>147.25899999999999</v>
      </c>
      <c r="O146">
        <v>0</v>
      </c>
      <c r="P146">
        <v>22.743099999999998</v>
      </c>
      <c r="Q146">
        <v>0</v>
      </c>
      <c r="R146">
        <v>0</v>
      </c>
    </row>
    <row r="147" spans="1:18" x14ac:dyDescent="0.25">
      <c r="A147">
        <v>147</v>
      </c>
      <c r="B147" t="s">
        <v>0</v>
      </c>
      <c r="C147">
        <v>2009</v>
      </c>
      <c r="D147">
        <v>1483.91</v>
      </c>
      <c r="E147">
        <v>49647.4</v>
      </c>
      <c r="F147">
        <v>28738</v>
      </c>
      <c r="G147">
        <v>22975.200000000001</v>
      </c>
      <c r="H147">
        <v>2100.58</v>
      </c>
      <c r="I147">
        <v>1234.1500000000001</v>
      </c>
      <c r="J147">
        <v>6324.91</v>
      </c>
      <c r="K147">
        <v>1645.84</v>
      </c>
      <c r="L147">
        <v>2166.63</v>
      </c>
      <c r="M147">
        <v>134.19300000000001</v>
      </c>
      <c r="N147">
        <v>199.166</v>
      </c>
      <c r="O147">
        <v>0</v>
      </c>
      <c r="P147">
        <v>7.11388</v>
      </c>
      <c r="Q147">
        <v>0</v>
      </c>
      <c r="R147">
        <v>0</v>
      </c>
    </row>
    <row r="148" spans="1:18" x14ac:dyDescent="0.25">
      <c r="A148">
        <v>148</v>
      </c>
      <c r="B148" t="s">
        <v>0</v>
      </c>
      <c r="C148">
        <v>2009</v>
      </c>
      <c r="D148">
        <v>2145.61</v>
      </c>
      <c r="E148">
        <v>19657.3</v>
      </c>
      <c r="F148">
        <v>2567.86</v>
      </c>
      <c r="G148">
        <v>3939.14</v>
      </c>
      <c r="H148">
        <v>1415.84</v>
      </c>
      <c r="I148">
        <v>1087.6300000000001</v>
      </c>
      <c r="J148">
        <v>4170.5600000000004</v>
      </c>
      <c r="K148">
        <v>2065.46</v>
      </c>
      <c r="L148">
        <v>2584.96</v>
      </c>
      <c r="M148">
        <v>408.54700000000003</v>
      </c>
      <c r="N148">
        <v>168.34399999999999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149</v>
      </c>
      <c r="B149" t="s">
        <v>0</v>
      </c>
      <c r="C149">
        <v>2009</v>
      </c>
      <c r="D149">
        <v>2025.75</v>
      </c>
      <c r="E149">
        <v>54050</v>
      </c>
      <c r="F149">
        <v>34566</v>
      </c>
      <c r="G149">
        <v>7481.19</v>
      </c>
      <c r="H149">
        <v>2274.3200000000002</v>
      </c>
      <c r="I149">
        <v>1546.07</v>
      </c>
      <c r="J149">
        <v>7443.17</v>
      </c>
      <c r="K149">
        <v>2231.17</v>
      </c>
      <c r="L149">
        <v>2963.45</v>
      </c>
      <c r="M149">
        <v>362.45699999999999</v>
      </c>
      <c r="N149">
        <v>76.459299999999999</v>
      </c>
      <c r="O149">
        <v>0</v>
      </c>
      <c r="P149">
        <v>17.464300000000001</v>
      </c>
      <c r="Q149">
        <v>0</v>
      </c>
      <c r="R149">
        <v>0</v>
      </c>
    </row>
    <row r="150" spans="1:18" x14ac:dyDescent="0.25">
      <c r="A150">
        <v>150</v>
      </c>
      <c r="B150" t="s">
        <v>0</v>
      </c>
      <c r="C150">
        <v>2009</v>
      </c>
      <c r="D150">
        <v>1325.74</v>
      </c>
      <c r="E150">
        <v>17501.8</v>
      </c>
      <c r="F150">
        <v>2966.98</v>
      </c>
      <c r="G150">
        <v>3389.16</v>
      </c>
      <c r="H150">
        <v>1105.0999999999999</v>
      </c>
      <c r="I150">
        <v>1890.61</v>
      </c>
      <c r="J150">
        <v>4550.45</v>
      </c>
      <c r="K150">
        <v>2146.6999999999998</v>
      </c>
      <c r="L150">
        <v>5084.82</v>
      </c>
      <c r="M150">
        <v>292.99900000000002</v>
      </c>
      <c r="N150">
        <v>145.833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151</v>
      </c>
      <c r="B151" t="s">
        <v>0</v>
      </c>
      <c r="C151">
        <v>2009</v>
      </c>
      <c r="D151">
        <v>1983.48</v>
      </c>
      <c r="E151">
        <v>55544.9</v>
      </c>
      <c r="F151">
        <v>29201.599999999999</v>
      </c>
      <c r="G151">
        <v>10633.9</v>
      </c>
      <c r="H151">
        <v>5986.13</v>
      </c>
      <c r="I151">
        <v>1154.01</v>
      </c>
      <c r="J151">
        <v>5363.6</v>
      </c>
      <c r="K151">
        <v>2149.09</v>
      </c>
      <c r="L151">
        <v>3146.02</v>
      </c>
      <c r="M151">
        <v>233.43299999999999</v>
      </c>
      <c r="N151">
        <v>0</v>
      </c>
      <c r="O151">
        <v>0</v>
      </c>
      <c r="P151">
        <v>6.3066599999999999</v>
      </c>
      <c r="Q151">
        <v>0</v>
      </c>
      <c r="R151">
        <v>0</v>
      </c>
    </row>
    <row r="152" spans="1:18" x14ac:dyDescent="0.25">
      <c r="A152">
        <v>152</v>
      </c>
      <c r="B152" t="s">
        <v>0</v>
      </c>
      <c r="C152">
        <v>2009</v>
      </c>
      <c r="D152">
        <v>1203.23</v>
      </c>
      <c r="E152">
        <v>64373.599999999999</v>
      </c>
      <c r="F152">
        <v>8972.7900000000009</v>
      </c>
      <c r="G152">
        <v>2722.17</v>
      </c>
      <c r="H152">
        <v>13678.3</v>
      </c>
      <c r="I152">
        <v>1563.92</v>
      </c>
      <c r="J152">
        <v>16115.8</v>
      </c>
      <c r="K152">
        <v>2121.94</v>
      </c>
      <c r="L152">
        <v>3407.29</v>
      </c>
      <c r="M152">
        <v>323.108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153</v>
      </c>
      <c r="B153" t="s">
        <v>0</v>
      </c>
      <c r="C153">
        <v>2009</v>
      </c>
      <c r="D153">
        <v>1588.63</v>
      </c>
      <c r="E153">
        <v>16663.099999999999</v>
      </c>
      <c r="F153">
        <v>1872.89</v>
      </c>
      <c r="G153">
        <v>3982.05</v>
      </c>
      <c r="H153">
        <v>3850.92</v>
      </c>
      <c r="I153">
        <v>1428.89</v>
      </c>
      <c r="J153">
        <v>4599.2299999999996</v>
      </c>
      <c r="K153">
        <v>2311.0300000000002</v>
      </c>
      <c r="L153">
        <v>3293.98</v>
      </c>
      <c r="M153">
        <v>217.821</v>
      </c>
      <c r="N153">
        <v>100.499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154</v>
      </c>
      <c r="B154" t="s">
        <v>0</v>
      </c>
      <c r="C154">
        <v>2009</v>
      </c>
      <c r="D154">
        <v>1272.22</v>
      </c>
      <c r="E154">
        <v>45699.7</v>
      </c>
      <c r="F154">
        <v>27585.8</v>
      </c>
      <c r="G154">
        <v>14471.9</v>
      </c>
      <c r="H154">
        <v>4751.76</v>
      </c>
      <c r="I154">
        <v>978.83299999999997</v>
      </c>
      <c r="J154">
        <v>10633.1</v>
      </c>
      <c r="K154">
        <v>4076.58</v>
      </c>
      <c r="L154">
        <v>2975.26</v>
      </c>
      <c r="M154">
        <v>462.01499999999999</v>
      </c>
      <c r="N154">
        <v>87.849199999999996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>
        <v>155</v>
      </c>
      <c r="B155" t="s">
        <v>0</v>
      </c>
      <c r="C155">
        <v>2009</v>
      </c>
      <c r="D155">
        <v>1467.67</v>
      </c>
      <c r="E155">
        <v>55926.400000000001</v>
      </c>
      <c r="F155">
        <v>18512.599999999999</v>
      </c>
      <c r="G155">
        <v>11824</v>
      </c>
      <c r="H155">
        <v>6982.1</v>
      </c>
      <c r="I155">
        <v>745.83600000000001</v>
      </c>
      <c r="J155">
        <v>15479</v>
      </c>
      <c r="K155">
        <v>2111.9499999999998</v>
      </c>
      <c r="L155">
        <v>1833.43</v>
      </c>
      <c r="M155">
        <v>523.70799999999997</v>
      </c>
      <c r="N155">
        <v>106.729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>
        <v>156</v>
      </c>
      <c r="B156" t="s">
        <v>0</v>
      </c>
      <c r="C156">
        <v>2009</v>
      </c>
      <c r="D156">
        <v>1262.53</v>
      </c>
      <c r="E156">
        <v>65121.4</v>
      </c>
      <c r="F156">
        <v>23393.4</v>
      </c>
      <c r="G156">
        <v>3814.13</v>
      </c>
      <c r="H156">
        <v>6250.26</v>
      </c>
      <c r="I156">
        <v>1249.23</v>
      </c>
      <c r="J156">
        <v>7925.87</v>
      </c>
      <c r="K156">
        <v>1904.24</v>
      </c>
      <c r="L156">
        <v>3179.2</v>
      </c>
      <c r="M156">
        <v>766.84900000000005</v>
      </c>
      <c r="N156">
        <v>24.172699999999999</v>
      </c>
      <c r="O156">
        <v>0</v>
      </c>
      <c r="P156">
        <v>12.534000000000001</v>
      </c>
      <c r="Q156">
        <v>0</v>
      </c>
      <c r="R156">
        <v>0</v>
      </c>
    </row>
    <row r="157" spans="1:18" x14ac:dyDescent="0.25">
      <c r="A157">
        <v>157</v>
      </c>
      <c r="B157" t="s">
        <v>0</v>
      </c>
      <c r="C157">
        <v>2009</v>
      </c>
      <c r="D157">
        <v>1254.6099999999999</v>
      </c>
      <c r="E157">
        <v>49736.7</v>
      </c>
      <c r="F157">
        <v>33210</v>
      </c>
      <c r="G157">
        <v>17211</v>
      </c>
      <c r="H157">
        <v>2573.87</v>
      </c>
      <c r="I157">
        <v>2044.9</v>
      </c>
      <c r="J157">
        <v>5119.4399999999996</v>
      </c>
      <c r="K157">
        <v>1644.58</v>
      </c>
      <c r="L157">
        <v>1728.72</v>
      </c>
      <c r="M157">
        <v>499.27199999999999</v>
      </c>
      <c r="N157">
        <v>115.602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>
        <v>158</v>
      </c>
      <c r="B158" t="s">
        <v>0</v>
      </c>
      <c r="C158">
        <v>2009</v>
      </c>
      <c r="D158">
        <v>1864.88</v>
      </c>
      <c r="E158">
        <v>68358</v>
      </c>
      <c r="F158">
        <v>17032.2</v>
      </c>
      <c r="G158">
        <v>11901.7</v>
      </c>
      <c r="H158">
        <v>1626.21</v>
      </c>
      <c r="I158">
        <v>1154.06</v>
      </c>
      <c r="J158">
        <v>4794.22</v>
      </c>
      <c r="K158">
        <v>2248.88</v>
      </c>
      <c r="L158">
        <v>3216.89</v>
      </c>
      <c r="M158">
        <v>465.21800000000002</v>
      </c>
      <c r="N158">
        <v>35.2761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>
        <v>159</v>
      </c>
      <c r="B159" t="s">
        <v>0</v>
      </c>
      <c r="C159">
        <v>2009</v>
      </c>
      <c r="D159">
        <v>1231.7</v>
      </c>
      <c r="E159">
        <v>62688.2</v>
      </c>
      <c r="F159">
        <v>23190.6</v>
      </c>
      <c r="G159">
        <v>7227.71</v>
      </c>
      <c r="H159">
        <v>5509.74</v>
      </c>
      <c r="I159">
        <v>2129.92</v>
      </c>
      <c r="J159">
        <v>9517.4599999999991</v>
      </c>
      <c r="K159">
        <v>3176.9</v>
      </c>
      <c r="L159">
        <v>2008.65</v>
      </c>
      <c r="M159">
        <v>141.006</v>
      </c>
      <c r="N159">
        <v>121.577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>
        <v>160</v>
      </c>
      <c r="B160" t="s">
        <v>0</v>
      </c>
      <c r="C160">
        <v>2009</v>
      </c>
      <c r="D160">
        <v>1675.52</v>
      </c>
      <c r="E160">
        <v>47171.7</v>
      </c>
      <c r="F160">
        <v>28910.3</v>
      </c>
      <c r="G160">
        <v>5552.16</v>
      </c>
      <c r="H160">
        <v>10673.7</v>
      </c>
      <c r="I160">
        <v>1454.64</v>
      </c>
      <c r="J160">
        <v>13890</v>
      </c>
      <c r="K160">
        <v>1408.47</v>
      </c>
      <c r="L160">
        <v>3126.84</v>
      </c>
      <c r="M160">
        <v>159.17400000000001</v>
      </c>
      <c r="N160">
        <v>33.809100000000001</v>
      </c>
      <c r="O160">
        <v>0</v>
      </c>
      <c r="P160">
        <v>13.831</v>
      </c>
      <c r="Q160">
        <v>0</v>
      </c>
      <c r="R160">
        <v>0</v>
      </c>
    </row>
    <row r="161" spans="1:18" x14ac:dyDescent="0.25">
      <c r="A161">
        <v>161</v>
      </c>
      <c r="B161" t="s">
        <v>0</v>
      </c>
      <c r="C161">
        <v>2009</v>
      </c>
      <c r="D161">
        <v>1067.28</v>
      </c>
      <c r="E161">
        <v>14165.3</v>
      </c>
      <c r="F161">
        <v>5379.63</v>
      </c>
      <c r="G161">
        <v>5129.6899999999996</v>
      </c>
      <c r="H161">
        <v>2830.34</v>
      </c>
      <c r="I161">
        <v>1778.18</v>
      </c>
      <c r="J161">
        <v>3951.83</v>
      </c>
      <c r="K161">
        <v>2215</v>
      </c>
      <c r="L161">
        <v>2200.69</v>
      </c>
      <c r="M161">
        <v>973.94600000000003</v>
      </c>
      <c r="N161">
        <v>234.738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>
        <v>162</v>
      </c>
      <c r="B162" t="s">
        <v>0</v>
      </c>
      <c r="C162">
        <v>2009</v>
      </c>
      <c r="D162">
        <v>1590.25</v>
      </c>
      <c r="E162">
        <v>73980</v>
      </c>
      <c r="F162">
        <v>12238.5</v>
      </c>
      <c r="G162">
        <v>13115.6</v>
      </c>
      <c r="H162">
        <v>6554.59</v>
      </c>
      <c r="I162">
        <v>1168.82</v>
      </c>
      <c r="J162">
        <v>3058.39</v>
      </c>
      <c r="K162">
        <v>1632.89</v>
      </c>
      <c r="L162">
        <v>2377.2399999999998</v>
      </c>
      <c r="M162">
        <v>281.84800000000001</v>
      </c>
      <c r="N162">
        <v>27.362500000000001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>
        <v>163</v>
      </c>
      <c r="B163" t="s">
        <v>0</v>
      </c>
      <c r="C163">
        <v>2009</v>
      </c>
      <c r="D163">
        <v>1646.04</v>
      </c>
      <c r="E163">
        <v>36398.9</v>
      </c>
      <c r="F163">
        <v>32248.400000000001</v>
      </c>
      <c r="G163">
        <v>18527.7</v>
      </c>
      <c r="H163">
        <v>1896.09</v>
      </c>
      <c r="I163">
        <v>1146.71</v>
      </c>
      <c r="J163">
        <v>15837.9</v>
      </c>
      <c r="K163">
        <v>2289.7199999999998</v>
      </c>
      <c r="L163">
        <v>3764.47</v>
      </c>
      <c r="M163">
        <v>966.01800000000003</v>
      </c>
      <c r="N163">
        <v>35.518999999999998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>
        <v>164</v>
      </c>
      <c r="B164" t="s">
        <v>0</v>
      </c>
      <c r="C164">
        <v>2009</v>
      </c>
      <c r="D164">
        <v>1213.33</v>
      </c>
      <c r="E164">
        <v>18311.7</v>
      </c>
      <c r="F164">
        <v>4388.13</v>
      </c>
      <c r="G164">
        <v>2686.16</v>
      </c>
      <c r="H164">
        <v>1954.83</v>
      </c>
      <c r="I164">
        <v>1481.16</v>
      </c>
      <c r="J164">
        <v>5222.7</v>
      </c>
      <c r="K164">
        <v>1589.79</v>
      </c>
      <c r="L164">
        <v>3298.5</v>
      </c>
      <c r="M164">
        <v>125.648</v>
      </c>
      <c r="N164">
        <v>24.213100000000001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165</v>
      </c>
      <c r="B165" t="s">
        <v>0</v>
      </c>
      <c r="C165">
        <v>2009</v>
      </c>
      <c r="D165">
        <v>1394</v>
      </c>
      <c r="E165">
        <v>17836.3</v>
      </c>
      <c r="F165">
        <v>1554.29</v>
      </c>
      <c r="G165">
        <v>4874.72</v>
      </c>
      <c r="H165">
        <v>1369.68</v>
      </c>
      <c r="I165">
        <v>943.73699999999997</v>
      </c>
      <c r="J165">
        <v>4886.57</v>
      </c>
      <c r="K165">
        <v>3371.19</v>
      </c>
      <c r="L165">
        <v>3184.69</v>
      </c>
      <c r="M165">
        <v>196.42500000000001</v>
      </c>
      <c r="N165">
        <v>275.92200000000003</v>
      </c>
      <c r="O165">
        <v>0</v>
      </c>
      <c r="P165">
        <v>28.044799999999999</v>
      </c>
      <c r="Q165">
        <v>0</v>
      </c>
      <c r="R165">
        <v>0</v>
      </c>
    </row>
    <row r="166" spans="1:18" x14ac:dyDescent="0.25">
      <c r="A166">
        <v>166</v>
      </c>
      <c r="B166" t="s">
        <v>0</v>
      </c>
      <c r="C166">
        <v>2009</v>
      </c>
      <c r="D166">
        <v>1887.77</v>
      </c>
      <c r="E166">
        <v>36848.5</v>
      </c>
      <c r="F166">
        <v>29126.6</v>
      </c>
      <c r="G166">
        <v>22279.9</v>
      </c>
      <c r="H166">
        <v>1275.3900000000001</v>
      </c>
      <c r="I166">
        <v>1350.83</v>
      </c>
      <c r="J166">
        <v>14229.9</v>
      </c>
      <c r="K166">
        <v>2166.9</v>
      </c>
      <c r="L166">
        <v>2229.4899999999998</v>
      </c>
      <c r="M166">
        <v>570.32799999999997</v>
      </c>
      <c r="N166">
        <v>66.479600000000005</v>
      </c>
      <c r="O166">
        <v>0</v>
      </c>
      <c r="P166">
        <v>25.685300000000002</v>
      </c>
      <c r="Q166">
        <v>0</v>
      </c>
      <c r="R166">
        <v>0</v>
      </c>
    </row>
    <row r="167" spans="1:18" x14ac:dyDescent="0.25">
      <c r="A167">
        <v>167</v>
      </c>
      <c r="B167" t="s">
        <v>0</v>
      </c>
      <c r="C167">
        <v>2009</v>
      </c>
      <c r="D167">
        <v>1651.36</v>
      </c>
      <c r="E167">
        <v>16740.8</v>
      </c>
      <c r="F167">
        <v>2251.41</v>
      </c>
      <c r="G167">
        <v>3332.72</v>
      </c>
      <c r="H167">
        <v>2922.77</v>
      </c>
      <c r="I167">
        <v>964.43</v>
      </c>
      <c r="J167">
        <v>5297.79</v>
      </c>
      <c r="K167">
        <v>2147.94</v>
      </c>
      <c r="L167">
        <v>4146.74</v>
      </c>
      <c r="M167">
        <v>152.452</v>
      </c>
      <c r="N167">
        <v>63.707500000000003</v>
      </c>
      <c r="O167">
        <v>0</v>
      </c>
      <c r="P167">
        <v>38.636600000000001</v>
      </c>
      <c r="Q167">
        <v>0</v>
      </c>
      <c r="R167">
        <v>0</v>
      </c>
    </row>
    <row r="168" spans="1:18" x14ac:dyDescent="0.25">
      <c r="A168">
        <v>168</v>
      </c>
      <c r="B168" t="s">
        <v>0</v>
      </c>
      <c r="C168">
        <v>2009</v>
      </c>
      <c r="D168">
        <v>1431.33</v>
      </c>
      <c r="E168">
        <v>53569.1</v>
      </c>
      <c r="F168">
        <v>36600.9</v>
      </c>
      <c r="G168">
        <v>4844.07</v>
      </c>
      <c r="H168">
        <v>2560.11</v>
      </c>
      <c r="I168">
        <v>2232.0500000000002</v>
      </c>
      <c r="J168">
        <v>6635.15</v>
      </c>
      <c r="K168">
        <v>2082.4499999999998</v>
      </c>
      <c r="L168">
        <v>2838.29</v>
      </c>
      <c r="M168">
        <v>14.425700000000001</v>
      </c>
      <c r="N168">
        <v>225.14500000000001</v>
      </c>
      <c r="O168">
        <v>0</v>
      </c>
      <c r="P168">
        <v>24.0428</v>
      </c>
      <c r="Q168">
        <v>0</v>
      </c>
      <c r="R168">
        <v>0</v>
      </c>
    </row>
    <row r="169" spans="1:18" x14ac:dyDescent="0.25">
      <c r="A169">
        <v>169</v>
      </c>
      <c r="B169" t="s">
        <v>0</v>
      </c>
      <c r="C169">
        <v>2009</v>
      </c>
      <c r="D169">
        <v>1746.34</v>
      </c>
      <c r="E169">
        <v>49637.2</v>
      </c>
      <c r="F169">
        <v>10563.6</v>
      </c>
      <c r="G169">
        <v>2814.79</v>
      </c>
      <c r="H169">
        <v>24970.799999999999</v>
      </c>
      <c r="I169">
        <v>2094.85</v>
      </c>
      <c r="J169">
        <v>20448.2</v>
      </c>
      <c r="K169">
        <v>1245.3800000000001</v>
      </c>
      <c r="L169">
        <v>3144.37</v>
      </c>
      <c r="M169">
        <v>344.75599999999997</v>
      </c>
      <c r="N169">
        <v>6.6161500000000002</v>
      </c>
      <c r="O169">
        <v>0</v>
      </c>
      <c r="P169">
        <v>11.5997</v>
      </c>
      <c r="Q169">
        <v>0</v>
      </c>
      <c r="R169">
        <v>0</v>
      </c>
    </row>
    <row r="170" spans="1:18" x14ac:dyDescent="0.25">
      <c r="A170">
        <v>170</v>
      </c>
      <c r="B170" t="s">
        <v>0</v>
      </c>
      <c r="C170">
        <v>2009</v>
      </c>
      <c r="D170">
        <v>2052.86</v>
      </c>
      <c r="E170">
        <v>20085.5</v>
      </c>
      <c r="F170">
        <v>1979.99</v>
      </c>
      <c r="G170">
        <v>3159.46</v>
      </c>
      <c r="H170">
        <v>2146.52</v>
      </c>
      <c r="I170">
        <v>1314.56</v>
      </c>
      <c r="J170">
        <v>4123.78</v>
      </c>
      <c r="K170">
        <v>2039.22</v>
      </c>
      <c r="L170">
        <v>3315.82</v>
      </c>
      <c r="M170">
        <v>149.92599999999999</v>
      </c>
      <c r="N170">
        <v>195.43299999999999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171</v>
      </c>
      <c r="B171" t="s">
        <v>0</v>
      </c>
      <c r="C171">
        <v>2009</v>
      </c>
      <c r="D171">
        <v>1300.53</v>
      </c>
      <c r="E171">
        <v>61347.6</v>
      </c>
      <c r="F171">
        <v>23880.9</v>
      </c>
      <c r="G171">
        <v>14159.4</v>
      </c>
      <c r="H171">
        <v>2566.33</v>
      </c>
      <c r="I171">
        <v>1622.62</v>
      </c>
      <c r="J171">
        <v>5055.62</v>
      </c>
      <c r="K171">
        <v>1767.44</v>
      </c>
      <c r="L171">
        <v>2647.47</v>
      </c>
      <c r="M171">
        <v>352.03500000000003</v>
      </c>
      <c r="N171">
        <v>0</v>
      </c>
      <c r="O171">
        <v>0</v>
      </c>
      <c r="P171">
        <v>22.1663</v>
      </c>
      <c r="Q171">
        <v>0</v>
      </c>
      <c r="R171">
        <v>0</v>
      </c>
    </row>
    <row r="172" spans="1:18" x14ac:dyDescent="0.25">
      <c r="A172">
        <v>172</v>
      </c>
      <c r="B172" t="s">
        <v>0</v>
      </c>
      <c r="C172">
        <v>2009</v>
      </c>
      <c r="D172">
        <v>1789.24</v>
      </c>
      <c r="E172">
        <v>17701.7</v>
      </c>
      <c r="F172">
        <v>3132.39</v>
      </c>
      <c r="G172">
        <v>4815.46</v>
      </c>
      <c r="H172">
        <v>1679.65</v>
      </c>
      <c r="I172">
        <v>1659.55</v>
      </c>
      <c r="J172">
        <v>4905.82</v>
      </c>
      <c r="K172">
        <v>1449.28</v>
      </c>
      <c r="L172">
        <v>3336.8</v>
      </c>
      <c r="M172">
        <v>260.80700000000002</v>
      </c>
      <c r="N172">
        <v>0</v>
      </c>
      <c r="O172">
        <v>0</v>
      </c>
      <c r="P172">
        <v>13.456300000000001</v>
      </c>
      <c r="Q172">
        <v>0</v>
      </c>
      <c r="R172">
        <v>0</v>
      </c>
    </row>
    <row r="173" spans="1:18" x14ac:dyDescent="0.25">
      <c r="A173">
        <v>173</v>
      </c>
      <c r="B173" t="s">
        <v>0</v>
      </c>
      <c r="C173">
        <v>2009</v>
      </c>
      <c r="D173">
        <v>1423.18</v>
      </c>
      <c r="E173">
        <v>49704.9</v>
      </c>
      <c r="F173">
        <v>18688.400000000001</v>
      </c>
      <c r="G173">
        <v>14595.1</v>
      </c>
      <c r="H173">
        <v>16099.4</v>
      </c>
      <c r="I173">
        <v>1161.92</v>
      </c>
      <c r="J173">
        <v>9737.14</v>
      </c>
      <c r="K173">
        <v>1274.49</v>
      </c>
      <c r="L173">
        <v>2324.3200000000002</v>
      </c>
      <c r="M173">
        <v>208.374</v>
      </c>
      <c r="N173">
        <v>106.238</v>
      </c>
      <c r="O173">
        <v>0</v>
      </c>
      <c r="P173">
        <v>31.151</v>
      </c>
      <c r="Q173">
        <v>0</v>
      </c>
      <c r="R173">
        <v>0</v>
      </c>
    </row>
    <row r="174" spans="1:18" x14ac:dyDescent="0.25">
      <c r="A174">
        <v>174</v>
      </c>
      <c r="B174" t="s">
        <v>0</v>
      </c>
      <c r="C174">
        <v>2009</v>
      </c>
      <c r="D174">
        <v>1646.69</v>
      </c>
      <c r="E174">
        <v>19036.7</v>
      </c>
      <c r="F174">
        <v>2562.6</v>
      </c>
      <c r="G174">
        <v>4463.13</v>
      </c>
      <c r="H174">
        <v>2558.6999999999998</v>
      </c>
      <c r="I174">
        <v>1415.41</v>
      </c>
      <c r="J174">
        <v>4211.62</v>
      </c>
      <c r="K174">
        <v>2108.25</v>
      </c>
      <c r="L174">
        <v>1981.44</v>
      </c>
      <c r="M174">
        <v>702.41800000000001</v>
      </c>
      <c r="N174">
        <v>40.3718</v>
      </c>
      <c r="O174">
        <v>0</v>
      </c>
      <c r="P174">
        <v>13.9749</v>
      </c>
      <c r="Q174">
        <v>0</v>
      </c>
      <c r="R174">
        <v>0</v>
      </c>
    </row>
    <row r="175" spans="1:18" x14ac:dyDescent="0.25">
      <c r="A175">
        <v>175</v>
      </c>
      <c r="B175" t="s">
        <v>0</v>
      </c>
      <c r="C175">
        <v>2009</v>
      </c>
      <c r="D175">
        <v>1860.93</v>
      </c>
      <c r="E175">
        <v>43889.8</v>
      </c>
      <c r="F175">
        <v>25743.7</v>
      </c>
      <c r="G175">
        <v>22115</v>
      </c>
      <c r="H175">
        <v>10714</v>
      </c>
      <c r="I175">
        <v>1606.81</v>
      </c>
      <c r="J175">
        <v>3235.9</v>
      </c>
      <c r="K175">
        <v>1486.38</v>
      </c>
      <c r="L175">
        <v>2088.83</v>
      </c>
      <c r="M175">
        <v>100.63</v>
      </c>
      <c r="N175">
        <v>283.21699999999998</v>
      </c>
      <c r="O175">
        <v>0</v>
      </c>
      <c r="P175">
        <v>19.451699999999999</v>
      </c>
      <c r="Q175">
        <v>0</v>
      </c>
      <c r="R175">
        <v>0</v>
      </c>
    </row>
    <row r="176" spans="1:18" x14ac:dyDescent="0.25">
      <c r="A176">
        <v>176</v>
      </c>
      <c r="B176" t="s">
        <v>0</v>
      </c>
      <c r="C176">
        <v>2009</v>
      </c>
      <c r="D176">
        <v>1556.16</v>
      </c>
      <c r="E176">
        <v>53320.3</v>
      </c>
      <c r="F176">
        <v>25417.5</v>
      </c>
      <c r="G176">
        <v>4677.49</v>
      </c>
      <c r="H176">
        <v>15966.5</v>
      </c>
      <c r="I176">
        <v>1108.1300000000001</v>
      </c>
      <c r="J176">
        <v>8352.07</v>
      </c>
      <c r="K176">
        <v>1439.36</v>
      </c>
      <c r="L176">
        <v>2919.72</v>
      </c>
      <c r="M176">
        <v>178.66</v>
      </c>
      <c r="N176">
        <v>281.358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177</v>
      </c>
      <c r="B177" t="s">
        <v>0</v>
      </c>
      <c r="C177">
        <v>2009</v>
      </c>
      <c r="D177">
        <v>1051.52</v>
      </c>
      <c r="E177">
        <v>18352.5</v>
      </c>
      <c r="F177">
        <v>2420.31</v>
      </c>
      <c r="G177">
        <v>3244.58</v>
      </c>
      <c r="H177">
        <v>1160.4000000000001</v>
      </c>
      <c r="I177">
        <v>1272.93</v>
      </c>
      <c r="J177">
        <v>5777.68</v>
      </c>
      <c r="K177">
        <v>2062.61</v>
      </c>
      <c r="L177">
        <v>3514.68</v>
      </c>
      <c r="M177">
        <v>381.16899999999998</v>
      </c>
      <c r="N177">
        <v>20.883700000000001</v>
      </c>
      <c r="O177">
        <v>0</v>
      </c>
      <c r="P177">
        <v>16.808800000000002</v>
      </c>
      <c r="Q177">
        <v>0</v>
      </c>
      <c r="R177">
        <v>0</v>
      </c>
    </row>
    <row r="178" spans="1:18" x14ac:dyDescent="0.25">
      <c r="A178">
        <v>178</v>
      </c>
      <c r="B178" t="s">
        <v>0</v>
      </c>
      <c r="C178">
        <v>2009</v>
      </c>
      <c r="D178">
        <v>1069.1500000000001</v>
      </c>
      <c r="E178">
        <v>45536.4</v>
      </c>
      <c r="F178">
        <v>25339.9</v>
      </c>
      <c r="G178">
        <v>20414.5</v>
      </c>
      <c r="H178">
        <v>6262.96</v>
      </c>
      <c r="I178">
        <v>1591.49</v>
      </c>
      <c r="J178">
        <v>8514.14</v>
      </c>
      <c r="K178">
        <v>2659.46</v>
      </c>
      <c r="L178">
        <v>3237.48</v>
      </c>
      <c r="M178">
        <v>304.76100000000002</v>
      </c>
      <c r="N178">
        <v>42.895400000000002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>
        <v>179</v>
      </c>
      <c r="B179" t="s">
        <v>0</v>
      </c>
      <c r="C179">
        <v>2009</v>
      </c>
      <c r="D179">
        <v>1591.39</v>
      </c>
      <c r="E179">
        <v>56365.2</v>
      </c>
      <c r="F179">
        <v>30044.6</v>
      </c>
      <c r="G179">
        <v>6870.83</v>
      </c>
      <c r="H179">
        <v>1098.44</v>
      </c>
      <c r="I179">
        <v>1816.46</v>
      </c>
      <c r="J179">
        <v>15803.5</v>
      </c>
      <c r="K179">
        <v>2294.23</v>
      </c>
      <c r="L179">
        <v>3016.55</v>
      </c>
      <c r="M179">
        <v>456.15100000000001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>
        <v>180</v>
      </c>
      <c r="B180" t="s">
        <v>0</v>
      </c>
      <c r="C180">
        <v>2009</v>
      </c>
      <c r="D180">
        <v>1636.96</v>
      </c>
      <c r="E180">
        <v>55954.5</v>
      </c>
      <c r="F180">
        <v>23884.3</v>
      </c>
      <c r="G180">
        <v>17869.8</v>
      </c>
      <c r="H180">
        <v>1308.5899999999999</v>
      </c>
      <c r="I180">
        <v>971.43600000000004</v>
      </c>
      <c r="J180">
        <v>8849.7199999999993</v>
      </c>
      <c r="K180">
        <v>2966.89</v>
      </c>
      <c r="L180">
        <v>2216.4899999999998</v>
      </c>
      <c r="M180">
        <v>227.88800000000001</v>
      </c>
      <c r="N180">
        <v>0</v>
      </c>
      <c r="O180">
        <v>0</v>
      </c>
      <c r="P180">
        <v>21.110700000000001</v>
      </c>
      <c r="Q180">
        <v>0</v>
      </c>
      <c r="R180">
        <v>0</v>
      </c>
    </row>
    <row r="181" spans="1:18" x14ac:dyDescent="0.25">
      <c r="A181">
        <v>181</v>
      </c>
      <c r="B181" t="s">
        <v>0</v>
      </c>
      <c r="C181">
        <v>2009</v>
      </c>
      <c r="D181">
        <v>1665.58</v>
      </c>
      <c r="E181">
        <v>29695</v>
      </c>
      <c r="F181">
        <v>36176.699999999997</v>
      </c>
      <c r="G181">
        <v>26820.5</v>
      </c>
      <c r="H181">
        <v>9241.44</v>
      </c>
      <c r="I181">
        <v>1058.8399999999999</v>
      </c>
      <c r="J181">
        <v>4156.79</v>
      </c>
      <c r="K181">
        <v>2309.79</v>
      </c>
      <c r="L181">
        <v>2063.5300000000002</v>
      </c>
      <c r="M181">
        <v>441.01299999999998</v>
      </c>
      <c r="N181">
        <v>26.665500000000002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>
        <v>182</v>
      </c>
      <c r="B182" t="s">
        <v>0</v>
      </c>
      <c r="C182">
        <v>2009</v>
      </c>
      <c r="D182">
        <v>1426.06</v>
      </c>
      <c r="E182">
        <v>36890.400000000001</v>
      </c>
      <c r="F182">
        <v>26401.9</v>
      </c>
      <c r="G182">
        <v>26909</v>
      </c>
      <c r="H182">
        <v>11471.4</v>
      </c>
      <c r="I182">
        <v>1205.71</v>
      </c>
      <c r="J182">
        <v>4643.59</v>
      </c>
      <c r="K182">
        <v>1301.18</v>
      </c>
      <c r="L182">
        <v>3630.02</v>
      </c>
      <c r="M182">
        <v>451.68400000000003</v>
      </c>
      <c r="N182">
        <v>74.1922</v>
      </c>
      <c r="O182">
        <v>0</v>
      </c>
      <c r="P182">
        <v>10.0528</v>
      </c>
      <c r="Q182">
        <v>0</v>
      </c>
      <c r="R182">
        <v>0</v>
      </c>
    </row>
    <row r="183" spans="1:18" x14ac:dyDescent="0.25">
      <c r="A183">
        <v>183</v>
      </c>
      <c r="B183" t="s">
        <v>0</v>
      </c>
      <c r="C183">
        <v>2009</v>
      </c>
      <c r="D183">
        <v>1483.42</v>
      </c>
      <c r="E183">
        <v>18579.5</v>
      </c>
      <c r="F183">
        <v>1050.28</v>
      </c>
      <c r="G183">
        <v>4379.7</v>
      </c>
      <c r="H183">
        <v>1966.02</v>
      </c>
      <c r="I183">
        <v>1816.41</v>
      </c>
      <c r="J183">
        <v>4885.72</v>
      </c>
      <c r="K183">
        <v>2100.5500000000002</v>
      </c>
      <c r="L183">
        <v>3886.22</v>
      </c>
      <c r="M183">
        <v>63.473799999999997</v>
      </c>
      <c r="N183">
        <v>0</v>
      </c>
      <c r="O183">
        <v>0</v>
      </c>
      <c r="P183">
        <v>31.325800000000001</v>
      </c>
      <c r="Q183">
        <v>0</v>
      </c>
      <c r="R183">
        <v>0</v>
      </c>
    </row>
    <row r="184" spans="1:18" x14ac:dyDescent="0.25">
      <c r="A184">
        <v>184</v>
      </c>
      <c r="B184" t="s">
        <v>0</v>
      </c>
      <c r="C184">
        <v>2009</v>
      </c>
      <c r="D184">
        <v>1123.56</v>
      </c>
      <c r="E184">
        <v>78425.600000000006</v>
      </c>
      <c r="F184">
        <v>4571.7</v>
      </c>
      <c r="G184">
        <v>13823.7</v>
      </c>
      <c r="H184">
        <v>1047.49</v>
      </c>
      <c r="I184">
        <v>1626.04</v>
      </c>
      <c r="J184">
        <v>6445.51</v>
      </c>
      <c r="K184">
        <v>1484.11</v>
      </c>
      <c r="L184">
        <v>1802.68</v>
      </c>
      <c r="M184">
        <v>388.28500000000003</v>
      </c>
      <c r="N184">
        <v>440.96199999999999</v>
      </c>
      <c r="O184">
        <v>0</v>
      </c>
      <c r="P184">
        <v>16.8248</v>
      </c>
      <c r="Q184">
        <v>0</v>
      </c>
      <c r="R184">
        <v>0</v>
      </c>
    </row>
    <row r="185" spans="1:18" x14ac:dyDescent="0.25">
      <c r="A185">
        <v>185</v>
      </c>
      <c r="B185" t="s">
        <v>0</v>
      </c>
      <c r="C185">
        <v>2009</v>
      </c>
      <c r="D185">
        <v>1367.43</v>
      </c>
      <c r="E185">
        <v>49872.1</v>
      </c>
      <c r="F185">
        <v>39681.1</v>
      </c>
      <c r="G185">
        <v>7944.19</v>
      </c>
      <c r="H185">
        <v>2267.54</v>
      </c>
      <c r="I185">
        <v>1041.1500000000001</v>
      </c>
      <c r="J185">
        <v>4370.78</v>
      </c>
      <c r="K185">
        <v>2773.49</v>
      </c>
      <c r="L185">
        <v>2239.66</v>
      </c>
      <c r="M185">
        <v>146.60599999999999</v>
      </c>
      <c r="N185">
        <v>269.20100000000002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>
        <v>186</v>
      </c>
      <c r="B186" t="s">
        <v>0</v>
      </c>
      <c r="C186">
        <v>2009</v>
      </c>
      <c r="D186">
        <v>2062.0100000000002</v>
      </c>
      <c r="E186">
        <v>59134</v>
      </c>
      <c r="F186">
        <v>15472.9</v>
      </c>
      <c r="G186">
        <v>12333.3</v>
      </c>
      <c r="H186">
        <v>7825.1</v>
      </c>
      <c r="I186">
        <v>1064.79</v>
      </c>
      <c r="J186">
        <v>12482.1</v>
      </c>
      <c r="K186">
        <v>2866.14</v>
      </c>
      <c r="L186">
        <v>2436.84</v>
      </c>
      <c r="M186">
        <v>225.51900000000001</v>
      </c>
      <c r="N186">
        <v>85.836200000000005</v>
      </c>
      <c r="O186">
        <v>0</v>
      </c>
      <c r="P186">
        <v>20.2593</v>
      </c>
      <c r="Q186">
        <v>0</v>
      </c>
      <c r="R186">
        <v>0</v>
      </c>
    </row>
    <row r="187" spans="1:18" x14ac:dyDescent="0.25">
      <c r="A187">
        <v>187</v>
      </c>
      <c r="B187" t="s">
        <v>0</v>
      </c>
      <c r="C187">
        <v>2009</v>
      </c>
      <c r="D187">
        <v>1947.47</v>
      </c>
      <c r="E187">
        <v>70939.899999999994</v>
      </c>
      <c r="F187">
        <v>5776.97</v>
      </c>
      <c r="G187">
        <v>18554</v>
      </c>
      <c r="H187">
        <v>1502.87</v>
      </c>
      <c r="I187">
        <v>1745.84</v>
      </c>
      <c r="J187">
        <v>5371.84</v>
      </c>
      <c r="K187">
        <v>3109.35</v>
      </c>
      <c r="L187">
        <v>2721.39</v>
      </c>
      <c r="M187">
        <v>389.048</v>
      </c>
      <c r="N187">
        <v>181.54300000000001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188</v>
      </c>
      <c r="B188" t="s">
        <v>0</v>
      </c>
      <c r="C188">
        <v>2009</v>
      </c>
      <c r="D188">
        <v>973.96900000000005</v>
      </c>
      <c r="E188">
        <v>59108.4</v>
      </c>
      <c r="F188">
        <v>24560.799999999999</v>
      </c>
      <c r="G188">
        <v>8784.98</v>
      </c>
      <c r="H188">
        <v>7528.61</v>
      </c>
      <c r="I188">
        <v>1442.55</v>
      </c>
      <c r="J188">
        <v>5476.76</v>
      </c>
      <c r="K188">
        <v>2012.34</v>
      </c>
      <c r="L188">
        <v>4319.37</v>
      </c>
      <c r="M188">
        <v>281.822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189</v>
      </c>
      <c r="B189" t="s">
        <v>0</v>
      </c>
      <c r="C189">
        <v>2009</v>
      </c>
      <c r="D189">
        <v>1892.84</v>
      </c>
      <c r="E189">
        <v>18887.599999999999</v>
      </c>
      <c r="F189">
        <v>2307.65</v>
      </c>
      <c r="G189">
        <v>3600.81</v>
      </c>
      <c r="H189">
        <v>1011.4</v>
      </c>
      <c r="I189">
        <v>411.67899999999997</v>
      </c>
      <c r="J189">
        <v>5788.83</v>
      </c>
      <c r="K189">
        <v>2854.38</v>
      </c>
      <c r="L189">
        <v>3897.37</v>
      </c>
      <c r="M189">
        <v>399.49799999999999</v>
      </c>
      <c r="N189">
        <v>114.541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190</v>
      </c>
      <c r="B190" t="s">
        <v>0</v>
      </c>
      <c r="C190">
        <v>2009</v>
      </c>
      <c r="D190">
        <v>2070.5500000000002</v>
      </c>
      <c r="E190">
        <v>18371</v>
      </c>
      <c r="F190">
        <v>3130.67</v>
      </c>
      <c r="G190">
        <v>6044.45</v>
      </c>
      <c r="H190">
        <v>1187.27</v>
      </c>
      <c r="I190">
        <v>2164.87</v>
      </c>
      <c r="J190">
        <v>3478.7</v>
      </c>
      <c r="K190">
        <v>1580.8</v>
      </c>
      <c r="L190">
        <v>2038.49</v>
      </c>
      <c r="M190">
        <v>344.96699999999998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191</v>
      </c>
      <c r="B191" t="s">
        <v>0</v>
      </c>
      <c r="C191">
        <v>2009</v>
      </c>
      <c r="D191">
        <v>1353.23</v>
      </c>
      <c r="E191">
        <v>19498.400000000001</v>
      </c>
      <c r="F191">
        <v>1301.78</v>
      </c>
      <c r="G191">
        <v>3470.11</v>
      </c>
      <c r="H191">
        <v>2451.27</v>
      </c>
      <c r="I191">
        <v>1222.08</v>
      </c>
      <c r="J191">
        <v>5619.94</v>
      </c>
      <c r="K191">
        <v>1757.23</v>
      </c>
      <c r="L191">
        <v>3398.93</v>
      </c>
      <c r="M191">
        <v>104.88200000000001</v>
      </c>
      <c r="N191">
        <v>0</v>
      </c>
      <c r="O191">
        <v>0</v>
      </c>
      <c r="P191">
        <v>13.9922</v>
      </c>
      <c r="Q191">
        <v>0</v>
      </c>
      <c r="R191">
        <v>0</v>
      </c>
    </row>
    <row r="192" spans="1:18" x14ac:dyDescent="0.25">
      <c r="A192">
        <v>192</v>
      </c>
      <c r="B192" t="s">
        <v>0</v>
      </c>
      <c r="C192">
        <v>2009</v>
      </c>
      <c r="D192">
        <v>1055.97</v>
      </c>
      <c r="E192">
        <v>57066.1</v>
      </c>
      <c r="F192">
        <v>18263.900000000001</v>
      </c>
      <c r="G192">
        <v>21863.7</v>
      </c>
      <c r="H192">
        <v>5637.61</v>
      </c>
      <c r="I192">
        <v>1469.22</v>
      </c>
      <c r="J192">
        <v>7202.88</v>
      </c>
      <c r="K192">
        <v>2008.24</v>
      </c>
      <c r="L192">
        <v>1977.51</v>
      </c>
      <c r="M192">
        <v>349.57400000000001</v>
      </c>
      <c r="N192">
        <v>0</v>
      </c>
      <c r="O192">
        <v>0</v>
      </c>
      <c r="P192">
        <v>14.898099999999999</v>
      </c>
      <c r="Q192">
        <v>0</v>
      </c>
      <c r="R192">
        <v>0</v>
      </c>
    </row>
    <row r="193" spans="1:18" x14ac:dyDescent="0.25">
      <c r="A193">
        <v>193</v>
      </c>
      <c r="B193" t="s">
        <v>0</v>
      </c>
      <c r="C193">
        <v>2009</v>
      </c>
      <c r="D193">
        <v>1706.76</v>
      </c>
      <c r="E193">
        <v>16403.5</v>
      </c>
      <c r="F193">
        <v>2745.25</v>
      </c>
      <c r="G193">
        <v>3909.52</v>
      </c>
      <c r="H193">
        <v>2908.55</v>
      </c>
      <c r="I193">
        <v>1754.97</v>
      </c>
      <c r="J193">
        <v>4121.53</v>
      </c>
      <c r="K193">
        <v>1669.58</v>
      </c>
      <c r="L193">
        <v>4086</v>
      </c>
      <c r="M193">
        <v>570.57799999999997</v>
      </c>
      <c r="N193">
        <v>59.8095</v>
      </c>
      <c r="O193">
        <v>0</v>
      </c>
      <c r="P193">
        <v>12.355</v>
      </c>
      <c r="Q193">
        <v>0</v>
      </c>
      <c r="R193">
        <v>0</v>
      </c>
    </row>
    <row r="194" spans="1:18" x14ac:dyDescent="0.25">
      <c r="A194">
        <v>194</v>
      </c>
      <c r="B194" t="s">
        <v>0</v>
      </c>
      <c r="C194">
        <v>2009</v>
      </c>
      <c r="D194">
        <v>1854.96</v>
      </c>
      <c r="E194">
        <v>53218.8</v>
      </c>
      <c r="F194">
        <v>23080</v>
      </c>
      <c r="G194">
        <v>17104.599999999999</v>
      </c>
      <c r="H194">
        <v>8445.3799999999992</v>
      </c>
      <c r="I194">
        <v>1969.82</v>
      </c>
      <c r="J194">
        <v>3696.69</v>
      </c>
      <c r="K194">
        <v>1513.43</v>
      </c>
      <c r="L194">
        <v>1830.08</v>
      </c>
      <c r="M194">
        <v>924.41099999999994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195</v>
      </c>
      <c r="B195" t="s">
        <v>0</v>
      </c>
      <c r="C195">
        <v>2009</v>
      </c>
      <c r="D195">
        <v>1465.36</v>
      </c>
      <c r="E195">
        <v>58739.3</v>
      </c>
      <c r="F195">
        <v>30914.1</v>
      </c>
      <c r="G195">
        <v>8356.4500000000007</v>
      </c>
      <c r="H195">
        <v>4394.09</v>
      </c>
      <c r="I195">
        <v>951.80700000000002</v>
      </c>
      <c r="J195">
        <v>3851.67</v>
      </c>
      <c r="K195">
        <v>1332.5</v>
      </c>
      <c r="L195">
        <v>2285.9</v>
      </c>
      <c r="M195">
        <v>318.47800000000001</v>
      </c>
      <c r="N195">
        <v>51.717700000000001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196</v>
      </c>
      <c r="B196" t="s">
        <v>0</v>
      </c>
      <c r="C196">
        <v>2009</v>
      </c>
      <c r="D196">
        <v>1533.24</v>
      </c>
      <c r="E196">
        <v>64773.9</v>
      </c>
      <c r="F196">
        <v>9254.61</v>
      </c>
      <c r="G196">
        <v>11547.5</v>
      </c>
      <c r="H196">
        <v>11625.5</v>
      </c>
      <c r="I196">
        <v>2086.6799999999998</v>
      </c>
      <c r="J196">
        <v>7251.81</v>
      </c>
      <c r="K196">
        <v>2710.18</v>
      </c>
      <c r="L196">
        <v>1671.51</v>
      </c>
      <c r="M196">
        <v>206.404</v>
      </c>
      <c r="N196">
        <v>53.165100000000002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197</v>
      </c>
      <c r="B197" t="s">
        <v>0</v>
      </c>
      <c r="C197">
        <v>2009</v>
      </c>
      <c r="D197">
        <v>1618.93</v>
      </c>
      <c r="E197">
        <v>17034.400000000001</v>
      </c>
      <c r="F197">
        <v>2641.84</v>
      </c>
      <c r="G197">
        <v>3319.88</v>
      </c>
      <c r="H197">
        <v>3225.94</v>
      </c>
      <c r="I197">
        <v>1110.47</v>
      </c>
      <c r="J197">
        <v>5664.95</v>
      </c>
      <c r="K197">
        <v>2149.9899999999998</v>
      </c>
      <c r="L197">
        <v>3264.17</v>
      </c>
      <c r="M197">
        <v>429.69200000000001</v>
      </c>
      <c r="N197">
        <v>101.444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198</v>
      </c>
      <c r="B198" t="s">
        <v>0</v>
      </c>
      <c r="C198">
        <v>2009</v>
      </c>
      <c r="D198">
        <v>1882.95</v>
      </c>
      <c r="E198">
        <v>41488.199999999997</v>
      </c>
      <c r="F198">
        <v>52180.9</v>
      </c>
      <c r="G198">
        <v>3770.27</v>
      </c>
      <c r="H198">
        <v>1726.26</v>
      </c>
      <c r="I198">
        <v>1668.1</v>
      </c>
      <c r="J198">
        <v>4567.3900000000003</v>
      </c>
      <c r="K198">
        <v>2722.69</v>
      </c>
      <c r="L198">
        <v>4015.85</v>
      </c>
      <c r="M198">
        <v>209.447</v>
      </c>
      <c r="N198">
        <v>231.964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199</v>
      </c>
      <c r="B199" t="s">
        <v>0</v>
      </c>
      <c r="C199">
        <v>2009</v>
      </c>
      <c r="D199">
        <v>2092.91</v>
      </c>
      <c r="E199">
        <v>59408.6</v>
      </c>
      <c r="F199">
        <v>21119.8</v>
      </c>
      <c r="G199">
        <v>13054.1</v>
      </c>
      <c r="H199">
        <v>8096.49</v>
      </c>
      <c r="I199">
        <v>1541.03</v>
      </c>
      <c r="J199">
        <v>4517.41</v>
      </c>
      <c r="K199">
        <v>2487.77</v>
      </c>
      <c r="L199">
        <v>3036.35</v>
      </c>
      <c r="M199">
        <v>135.09399999999999</v>
      </c>
      <c r="N199">
        <v>140.483</v>
      </c>
      <c r="O199">
        <v>0</v>
      </c>
      <c r="P199">
        <v>11.895799999999999</v>
      </c>
      <c r="Q199">
        <v>0</v>
      </c>
      <c r="R199">
        <v>0</v>
      </c>
    </row>
    <row r="200" spans="1:18" x14ac:dyDescent="0.25">
      <c r="A200">
        <v>200</v>
      </c>
      <c r="B200" t="s">
        <v>0</v>
      </c>
      <c r="C200">
        <v>2009</v>
      </c>
      <c r="D200">
        <v>1780.96</v>
      </c>
      <c r="E200">
        <v>53327.7</v>
      </c>
      <c r="F200">
        <v>27722.2</v>
      </c>
      <c r="G200">
        <v>15386.3</v>
      </c>
      <c r="H200">
        <v>3201.58</v>
      </c>
      <c r="I200">
        <v>2317.17</v>
      </c>
      <c r="J200">
        <v>6029.36</v>
      </c>
      <c r="K200">
        <v>2520.46</v>
      </c>
      <c r="L200">
        <v>2582.77</v>
      </c>
      <c r="M200">
        <v>100.22799999999999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201</v>
      </c>
      <c r="B201" t="s">
        <v>0</v>
      </c>
      <c r="C201">
        <v>2009</v>
      </c>
      <c r="D201">
        <v>1295.95</v>
      </c>
      <c r="E201">
        <v>21095.3</v>
      </c>
      <c r="F201">
        <v>2098.9</v>
      </c>
      <c r="G201">
        <v>3867.16</v>
      </c>
      <c r="H201">
        <v>446.99799999999999</v>
      </c>
      <c r="I201">
        <v>957.16800000000001</v>
      </c>
      <c r="J201">
        <v>5290.55</v>
      </c>
      <c r="K201">
        <v>2377.4699999999998</v>
      </c>
      <c r="L201">
        <v>2011.56</v>
      </c>
      <c r="M201">
        <v>800.44600000000003</v>
      </c>
      <c r="N201">
        <v>15.3035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202</v>
      </c>
      <c r="B202" t="s">
        <v>0</v>
      </c>
      <c r="C202">
        <v>2009</v>
      </c>
      <c r="D202">
        <v>1492.11</v>
      </c>
      <c r="E202">
        <v>17753.8</v>
      </c>
      <c r="F202">
        <v>3396.01</v>
      </c>
      <c r="G202">
        <v>5131.7</v>
      </c>
      <c r="H202">
        <v>3142.91</v>
      </c>
      <c r="I202">
        <v>1265.01</v>
      </c>
      <c r="J202">
        <v>4328.93</v>
      </c>
      <c r="K202">
        <v>1354.89</v>
      </c>
      <c r="L202">
        <v>2168.7600000000002</v>
      </c>
      <c r="M202">
        <v>28.472300000000001</v>
      </c>
      <c r="N202">
        <v>198.68700000000001</v>
      </c>
      <c r="O202">
        <v>0</v>
      </c>
      <c r="P202">
        <v>10.058199999999999</v>
      </c>
      <c r="Q202">
        <v>0</v>
      </c>
      <c r="R202">
        <v>0</v>
      </c>
    </row>
    <row r="203" spans="1:18" x14ac:dyDescent="0.25">
      <c r="A203">
        <v>203</v>
      </c>
      <c r="B203" t="s">
        <v>0</v>
      </c>
      <c r="C203">
        <v>2009</v>
      </c>
      <c r="D203">
        <v>1401.7</v>
      </c>
      <c r="E203">
        <v>19144.099999999999</v>
      </c>
      <c r="F203">
        <v>2966.56</v>
      </c>
      <c r="G203">
        <v>4320.38</v>
      </c>
      <c r="H203">
        <v>1037.6099999999999</v>
      </c>
      <c r="I203">
        <v>1428.01</v>
      </c>
      <c r="J203">
        <v>4187.58</v>
      </c>
      <c r="K203">
        <v>1854.03</v>
      </c>
      <c r="L203">
        <v>2827.16</v>
      </c>
      <c r="M203">
        <v>320.13600000000002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>
        <v>204</v>
      </c>
      <c r="B204" t="s">
        <v>0</v>
      </c>
      <c r="C204">
        <v>2009</v>
      </c>
      <c r="D204">
        <v>1565.56</v>
      </c>
      <c r="E204">
        <v>19611.7</v>
      </c>
      <c r="F204">
        <v>3063.54</v>
      </c>
      <c r="G204">
        <v>3877.07</v>
      </c>
      <c r="H204">
        <v>1394.12</v>
      </c>
      <c r="I204">
        <v>1302.0899999999999</v>
      </c>
      <c r="J204">
        <v>4399.2299999999996</v>
      </c>
      <c r="K204">
        <v>2572.36</v>
      </c>
      <c r="L204">
        <v>1675.02</v>
      </c>
      <c r="M204">
        <v>438.67</v>
      </c>
      <c r="N204">
        <v>38.786900000000003</v>
      </c>
      <c r="O204">
        <v>0</v>
      </c>
      <c r="P204">
        <v>7.7573800000000004</v>
      </c>
      <c r="Q204">
        <v>0</v>
      </c>
      <c r="R204">
        <v>0</v>
      </c>
    </row>
    <row r="205" spans="1:18" x14ac:dyDescent="0.25">
      <c r="A205">
        <v>205</v>
      </c>
      <c r="B205" t="s">
        <v>0</v>
      </c>
      <c r="C205">
        <v>2009</v>
      </c>
      <c r="D205">
        <v>2184.6799999999998</v>
      </c>
      <c r="E205">
        <v>61716.800000000003</v>
      </c>
      <c r="F205">
        <v>9987.91</v>
      </c>
      <c r="G205">
        <v>25832.7</v>
      </c>
      <c r="H205">
        <v>1802.07</v>
      </c>
      <c r="I205">
        <v>1402.81</v>
      </c>
      <c r="J205">
        <v>3664.63</v>
      </c>
      <c r="K205">
        <v>3082.21</v>
      </c>
      <c r="L205">
        <v>2707.34</v>
      </c>
      <c r="M205">
        <v>412.98399999999998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>
        <v>206</v>
      </c>
      <c r="B206" t="s">
        <v>0</v>
      </c>
      <c r="C206">
        <v>2009</v>
      </c>
      <c r="D206">
        <v>1896.07</v>
      </c>
      <c r="E206">
        <v>46742.3</v>
      </c>
      <c r="F206">
        <v>26900.3</v>
      </c>
      <c r="G206">
        <v>11545.3</v>
      </c>
      <c r="H206">
        <v>9780.9500000000007</v>
      </c>
      <c r="I206">
        <v>1884.49</v>
      </c>
      <c r="J206">
        <v>9073.3799999999992</v>
      </c>
      <c r="K206">
        <v>2212.12</v>
      </c>
      <c r="L206">
        <v>4816.78</v>
      </c>
      <c r="M206">
        <v>254.08699999999999</v>
      </c>
      <c r="N206">
        <v>43.726700000000001</v>
      </c>
      <c r="O206">
        <v>0</v>
      </c>
      <c r="P206">
        <v>15.5473</v>
      </c>
      <c r="Q206">
        <v>0</v>
      </c>
      <c r="R206">
        <v>0</v>
      </c>
    </row>
    <row r="207" spans="1:18" x14ac:dyDescent="0.25">
      <c r="A207">
        <v>207</v>
      </c>
      <c r="B207" t="s">
        <v>0</v>
      </c>
      <c r="C207">
        <v>2009</v>
      </c>
      <c r="D207">
        <v>1920.5</v>
      </c>
      <c r="E207">
        <v>48206.2</v>
      </c>
      <c r="F207">
        <v>8345.92</v>
      </c>
      <c r="G207">
        <v>17821.8</v>
      </c>
      <c r="H207">
        <v>11819.5</v>
      </c>
      <c r="I207">
        <v>913.20500000000004</v>
      </c>
      <c r="J207">
        <v>18073.900000000001</v>
      </c>
      <c r="K207">
        <v>2574.63</v>
      </c>
      <c r="L207">
        <v>2460.27</v>
      </c>
      <c r="M207">
        <v>313.18599999999998</v>
      </c>
      <c r="N207">
        <v>8.4703400000000002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>
        <v>208</v>
      </c>
      <c r="B208" t="s">
        <v>0</v>
      </c>
      <c r="C208">
        <v>2009</v>
      </c>
      <c r="D208">
        <v>1624.25</v>
      </c>
      <c r="E208">
        <v>58147.8</v>
      </c>
      <c r="F208">
        <v>26893.5</v>
      </c>
      <c r="G208">
        <v>8104.63</v>
      </c>
      <c r="H208">
        <v>8007.11</v>
      </c>
      <c r="I208">
        <v>1474.88</v>
      </c>
      <c r="J208">
        <v>5304.55</v>
      </c>
      <c r="K208">
        <v>1938.14</v>
      </c>
      <c r="L208">
        <v>1895.87</v>
      </c>
      <c r="M208">
        <v>204.92</v>
      </c>
      <c r="N208">
        <v>37.259799999999998</v>
      </c>
      <c r="O208">
        <v>0</v>
      </c>
      <c r="P208">
        <v>29.497299999999999</v>
      </c>
      <c r="Q208">
        <v>0</v>
      </c>
      <c r="R208">
        <v>0</v>
      </c>
    </row>
    <row r="209" spans="1:18" x14ac:dyDescent="0.25">
      <c r="A209">
        <v>209</v>
      </c>
      <c r="B209" t="s">
        <v>0</v>
      </c>
      <c r="C209">
        <v>2009</v>
      </c>
      <c r="D209">
        <v>1162.8499999999999</v>
      </c>
      <c r="E209">
        <v>43325.8</v>
      </c>
      <c r="F209">
        <v>24890</v>
      </c>
      <c r="G209">
        <v>3154.44</v>
      </c>
      <c r="H209">
        <v>23968.799999999999</v>
      </c>
      <c r="I209">
        <v>1214.6300000000001</v>
      </c>
      <c r="J209">
        <v>13559.9</v>
      </c>
      <c r="K209">
        <v>2246.15</v>
      </c>
      <c r="L209">
        <v>3430.94</v>
      </c>
      <c r="M209">
        <v>305.01100000000002</v>
      </c>
      <c r="N209">
        <v>356.06700000000001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>
        <v>210</v>
      </c>
      <c r="B210" t="s">
        <v>0</v>
      </c>
      <c r="C210">
        <v>2009</v>
      </c>
      <c r="D210">
        <v>1725.1</v>
      </c>
      <c r="E210">
        <v>59728.800000000003</v>
      </c>
      <c r="F210">
        <v>14846.1</v>
      </c>
      <c r="G210">
        <v>14821.6</v>
      </c>
      <c r="H210">
        <v>4489.67</v>
      </c>
      <c r="I210">
        <v>1332.74</v>
      </c>
      <c r="J210">
        <v>12847.5</v>
      </c>
      <c r="K210">
        <v>1735.42</v>
      </c>
      <c r="L210">
        <v>2418.29</v>
      </c>
      <c r="M210">
        <v>651.37900000000002</v>
      </c>
      <c r="N210">
        <v>152.869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>
        <v>211</v>
      </c>
      <c r="B211" t="s">
        <v>0</v>
      </c>
      <c r="C211">
        <v>2009</v>
      </c>
      <c r="D211">
        <v>1653.53</v>
      </c>
      <c r="E211">
        <v>69333</v>
      </c>
      <c r="F211">
        <v>21636.400000000001</v>
      </c>
      <c r="G211">
        <v>7725.65</v>
      </c>
      <c r="H211">
        <v>1807.17</v>
      </c>
      <c r="I211">
        <v>1023.73</v>
      </c>
      <c r="J211">
        <v>5726.53</v>
      </c>
      <c r="K211">
        <v>2583.15</v>
      </c>
      <c r="L211">
        <v>3983.32</v>
      </c>
      <c r="M211">
        <v>412.60599999999999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212</v>
      </c>
      <c r="B212" t="s">
        <v>0</v>
      </c>
      <c r="C212">
        <v>2009</v>
      </c>
      <c r="D212">
        <v>2098.71</v>
      </c>
      <c r="E212">
        <v>46876.9</v>
      </c>
      <c r="F212">
        <v>37907</v>
      </c>
      <c r="G212">
        <v>15642.9</v>
      </c>
      <c r="H212">
        <v>1865.83</v>
      </c>
      <c r="I212">
        <v>796.76199999999994</v>
      </c>
      <c r="J212">
        <v>5716.73</v>
      </c>
      <c r="K212">
        <v>2090.0700000000002</v>
      </c>
      <c r="L212">
        <v>1926.07</v>
      </c>
      <c r="M212">
        <v>200.60400000000001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213</v>
      </c>
      <c r="B213" t="s">
        <v>0</v>
      </c>
      <c r="C213">
        <v>2009</v>
      </c>
      <c r="D213">
        <v>1298.03</v>
      </c>
      <c r="E213">
        <v>19685.099999999999</v>
      </c>
      <c r="F213">
        <v>1460.78</v>
      </c>
      <c r="G213">
        <v>5215.62</v>
      </c>
      <c r="H213">
        <v>1887.86</v>
      </c>
      <c r="I213">
        <v>1016.46</v>
      </c>
      <c r="J213">
        <v>3986.45</v>
      </c>
      <c r="K213">
        <v>2948.83</v>
      </c>
      <c r="L213">
        <v>2122.1799999999998</v>
      </c>
      <c r="M213">
        <v>289.11</v>
      </c>
      <c r="N213">
        <v>31.783100000000001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214</v>
      </c>
      <c r="B214" t="s">
        <v>0</v>
      </c>
      <c r="C214">
        <v>2009</v>
      </c>
      <c r="D214">
        <v>1873.06</v>
      </c>
      <c r="E214">
        <v>19843.3</v>
      </c>
      <c r="F214">
        <v>1142.19</v>
      </c>
      <c r="G214">
        <v>4788.47</v>
      </c>
      <c r="H214">
        <v>2053.36</v>
      </c>
      <c r="I214">
        <v>1121.6300000000001</v>
      </c>
      <c r="J214">
        <v>5396.28</v>
      </c>
      <c r="K214">
        <v>1950.82</v>
      </c>
      <c r="L214">
        <v>1667.01</v>
      </c>
      <c r="M214">
        <v>459.94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215</v>
      </c>
      <c r="B215" t="s">
        <v>0</v>
      </c>
      <c r="C215">
        <v>2009</v>
      </c>
      <c r="D215">
        <v>1553.66</v>
      </c>
      <c r="E215">
        <v>20708</v>
      </c>
      <c r="F215">
        <v>2305.41</v>
      </c>
      <c r="G215">
        <v>4597.58</v>
      </c>
      <c r="H215">
        <v>626.89499999999998</v>
      </c>
      <c r="I215">
        <v>1290.76</v>
      </c>
      <c r="J215">
        <v>4323.28</v>
      </c>
      <c r="K215">
        <v>1498.7</v>
      </c>
      <c r="L215">
        <v>2658.92</v>
      </c>
      <c r="M215">
        <v>473.8</v>
      </c>
      <c r="N215">
        <v>5.3205099999999996</v>
      </c>
      <c r="O215">
        <v>0</v>
      </c>
      <c r="P215">
        <v>16.991299999999999</v>
      </c>
      <c r="Q215">
        <v>0</v>
      </c>
      <c r="R215">
        <v>0</v>
      </c>
    </row>
    <row r="216" spans="1:18" x14ac:dyDescent="0.25">
      <c r="A216">
        <v>216</v>
      </c>
      <c r="B216" t="s">
        <v>0</v>
      </c>
      <c r="C216">
        <v>2009</v>
      </c>
      <c r="D216">
        <v>1638.8</v>
      </c>
      <c r="E216">
        <v>18932.099999999999</v>
      </c>
      <c r="F216">
        <v>2154.27</v>
      </c>
      <c r="G216">
        <v>4562.04</v>
      </c>
      <c r="H216">
        <v>1380.38</v>
      </c>
      <c r="I216">
        <v>368.95400000000001</v>
      </c>
      <c r="J216">
        <v>5492.4</v>
      </c>
      <c r="K216">
        <v>2403.36</v>
      </c>
      <c r="L216">
        <v>2516.56</v>
      </c>
      <c r="M216">
        <v>360.72300000000001</v>
      </c>
      <c r="N216">
        <v>261.35599999999999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217</v>
      </c>
      <c r="B217" t="s">
        <v>0</v>
      </c>
      <c r="C217">
        <v>2009</v>
      </c>
      <c r="D217">
        <v>1158.67</v>
      </c>
      <c r="E217">
        <v>58526.8</v>
      </c>
      <c r="F217">
        <v>32053.7</v>
      </c>
      <c r="G217">
        <v>4123.5200000000004</v>
      </c>
      <c r="H217">
        <v>5921.77</v>
      </c>
      <c r="I217">
        <v>553.20699999999999</v>
      </c>
      <c r="J217">
        <v>6007.79</v>
      </c>
      <c r="K217">
        <v>1602.99</v>
      </c>
      <c r="L217">
        <v>3567.66</v>
      </c>
      <c r="M217">
        <v>403.74400000000003</v>
      </c>
      <c r="N217">
        <v>98.593299999999999</v>
      </c>
      <c r="O217">
        <v>0</v>
      </c>
      <c r="P217">
        <v>9.4433799999999994</v>
      </c>
      <c r="Q217">
        <v>0</v>
      </c>
      <c r="R217">
        <v>0</v>
      </c>
    </row>
    <row r="218" spans="1:18" x14ac:dyDescent="0.25">
      <c r="A218">
        <v>218</v>
      </c>
      <c r="B218" t="s">
        <v>0</v>
      </c>
      <c r="C218">
        <v>2009</v>
      </c>
      <c r="D218">
        <v>1093.1400000000001</v>
      </c>
      <c r="E218">
        <v>47373.5</v>
      </c>
      <c r="F218">
        <v>19379.8</v>
      </c>
      <c r="G218">
        <v>19567.3</v>
      </c>
      <c r="H218">
        <v>17088.599999999999</v>
      </c>
      <c r="I218">
        <v>1394.34</v>
      </c>
      <c r="J218">
        <v>4784.12</v>
      </c>
      <c r="K218">
        <v>1509.51</v>
      </c>
      <c r="L218">
        <v>3524.12</v>
      </c>
      <c r="M218">
        <v>332.13499999999999</v>
      </c>
      <c r="N218">
        <v>195.34899999999999</v>
      </c>
      <c r="O218">
        <v>0</v>
      </c>
      <c r="P218">
        <v>15.5631</v>
      </c>
      <c r="Q218">
        <v>0</v>
      </c>
      <c r="R218">
        <v>0</v>
      </c>
    </row>
    <row r="219" spans="1:18" x14ac:dyDescent="0.25">
      <c r="A219">
        <v>219</v>
      </c>
      <c r="B219" t="s">
        <v>0</v>
      </c>
      <c r="C219">
        <v>2009</v>
      </c>
      <c r="D219">
        <v>1879.24</v>
      </c>
      <c r="E219">
        <v>30836</v>
      </c>
      <c r="F219">
        <v>20384.8</v>
      </c>
      <c r="G219">
        <v>22863.5</v>
      </c>
      <c r="H219">
        <v>26846.7</v>
      </c>
      <c r="I219">
        <v>815.87099999999998</v>
      </c>
      <c r="J219">
        <v>4900.17</v>
      </c>
      <c r="K219">
        <v>2391.88</v>
      </c>
      <c r="L219">
        <v>4619.29</v>
      </c>
      <c r="M219">
        <v>381.76600000000002</v>
      </c>
      <c r="N219">
        <v>142.208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220</v>
      </c>
      <c r="B220" t="s">
        <v>0</v>
      </c>
      <c r="C220">
        <v>2009</v>
      </c>
      <c r="D220">
        <v>1870.3</v>
      </c>
      <c r="E220">
        <v>50883.7</v>
      </c>
      <c r="F220">
        <v>22061</v>
      </c>
      <c r="G220">
        <v>16565.5</v>
      </c>
      <c r="H220">
        <v>11417.9</v>
      </c>
      <c r="I220">
        <v>1162.93</v>
      </c>
      <c r="J220">
        <v>3806.73</v>
      </c>
      <c r="K220">
        <v>3409.48</v>
      </c>
      <c r="L220">
        <v>3005.57</v>
      </c>
      <c r="M220">
        <v>283.11799999999999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221</v>
      </c>
      <c r="B221" t="s">
        <v>0</v>
      </c>
      <c r="C221">
        <v>2009</v>
      </c>
      <c r="D221">
        <v>1130.4000000000001</v>
      </c>
      <c r="E221">
        <v>47872.6</v>
      </c>
      <c r="F221">
        <v>33137</v>
      </c>
      <c r="G221">
        <v>9215.11</v>
      </c>
      <c r="H221">
        <v>12152.3</v>
      </c>
      <c r="I221">
        <v>1471.52</v>
      </c>
      <c r="J221">
        <v>3269.45</v>
      </c>
      <c r="K221">
        <v>2422.7399999999998</v>
      </c>
      <c r="L221">
        <v>2409.77</v>
      </c>
      <c r="M221">
        <v>345.32799999999997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222</v>
      </c>
      <c r="B222" t="s">
        <v>0</v>
      </c>
      <c r="C222">
        <v>2009</v>
      </c>
      <c r="D222">
        <v>1724.66</v>
      </c>
      <c r="E222">
        <v>19383.8</v>
      </c>
      <c r="F222">
        <v>2327.81</v>
      </c>
      <c r="G222">
        <v>3531.57</v>
      </c>
      <c r="H222">
        <v>1706.98</v>
      </c>
      <c r="I222">
        <v>1573.59</v>
      </c>
      <c r="J222">
        <v>3636.65</v>
      </c>
      <c r="K222">
        <v>1928.42</v>
      </c>
      <c r="L222">
        <v>3855.34</v>
      </c>
      <c r="M222">
        <v>237.833</v>
      </c>
      <c r="N222">
        <v>20.596399999999999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223</v>
      </c>
      <c r="B223" t="s">
        <v>0</v>
      </c>
      <c r="C223">
        <v>2009</v>
      </c>
      <c r="D223">
        <v>1799.87</v>
      </c>
      <c r="E223">
        <v>55402.400000000001</v>
      </c>
      <c r="F223">
        <v>19128.3</v>
      </c>
      <c r="G223">
        <v>17008.3</v>
      </c>
      <c r="H223">
        <v>1737.05</v>
      </c>
      <c r="I223">
        <v>1352.73</v>
      </c>
      <c r="J223">
        <v>14685.9</v>
      </c>
      <c r="K223">
        <v>2192.62</v>
      </c>
      <c r="L223">
        <v>1710.95</v>
      </c>
      <c r="M223">
        <v>381.67099999999999</v>
      </c>
      <c r="N223">
        <v>0</v>
      </c>
      <c r="O223">
        <v>0</v>
      </c>
      <c r="P223">
        <v>10.368499999999999</v>
      </c>
      <c r="Q223">
        <v>0</v>
      </c>
      <c r="R223">
        <v>0</v>
      </c>
    </row>
    <row r="224" spans="1:18" x14ac:dyDescent="0.25">
      <c r="A224">
        <v>224</v>
      </c>
      <c r="B224" t="s">
        <v>0</v>
      </c>
      <c r="C224">
        <v>2009</v>
      </c>
      <c r="D224">
        <v>1162.71</v>
      </c>
      <c r="E224">
        <v>66147.399999999994</v>
      </c>
      <c r="F224">
        <v>13719.2</v>
      </c>
      <c r="G224">
        <v>13154.1</v>
      </c>
      <c r="H224">
        <v>1648.47</v>
      </c>
      <c r="I224">
        <v>1488.64</v>
      </c>
      <c r="J224">
        <v>7936.56</v>
      </c>
      <c r="K224">
        <v>1958.39</v>
      </c>
      <c r="L224">
        <v>3567.58</v>
      </c>
      <c r="M224">
        <v>427.31400000000002</v>
      </c>
      <c r="N224">
        <v>75.6892</v>
      </c>
      <c r="O224">
        <v>0</v>
      </c>
      <c r="P224">
        <v>15.854100000000001</v>
      </c>
      <c r="Q224">
        <v>0</v>
      </c>
      <c r="R224">
        <v>0</v>
      </c>
    </row>
    <row r="225" spans="1:18" x14ac:dyDescent="0.25">
      <c r="A225">
        <v>225</v>
      </c>
      <c r="B225" t="s">
        <v>0</v>
      </c>
      <c r="C225">
        <v>2009</v>
      </c>
      <c r="D225">
        <v>1130.22</v>
      </c>
      <c r="E225">
        <v>51215.9</v>
      </c>
      <c r="F225">
        <v>25066.2</v>
      </c>
      <c r="G225">
        <v>18905.8</v>
      </c>
      <c r="H225">
        <v>9572.49</v>
      </c>
      <c r="I225">
        <v>996.89</v>
      </c>
      <c r="J225">
        <v>4299.82</v>
      </c>
      <c r="K225">
        <v>1832.44</v>
      </c>
      <c r="L225">
        <v>3606.19</v>
      </c>
      <c r="M225">
        <v>288.19200000000001</v>
      </c>
      <c r="N225">
        <v>0</v>
      </c>
      <c r="O225">
        <v>0</v>
      </c>
      <c r="P225">
        <v>20.008700000000001</v>
      </c>
      <c r="Q225">
        <v>0</v>
      </c>
      <c r="R225">
        <v>0</v>
      </c>
    </row>
    <row r="226" spans="1:18" x14ac:dyDescent="0.25">
      <c r="A226">
        <v>226</v>
      </c>
      <c r="B226" t="s">
        <v>0</v>
      </c>
      <c r="C226">
        <v>2009</v>
      </c>
      <c r="D226">
        <v>1769.45</v>
      </c>
      <c r="E226">
        <v>55501.4</v>
      </c>
      <c r="F226">
        <v>10701.1</v>
      </c>
      <c r="G226">
        <v>31794.3</v>
      </c>
      <c r="H226">
        <v>3170.56</v>
      </c>
      <c r="I226">
        <v>1733.59</v>
      </c>
      <c r="J226">
        <v>5135.72</v>
      </c>
      <c r="K226">
        <v>1729.02</v>
      </c>
      <c r="L226">
        <v>2578.1799999999998</v>
      </c>
      <c r="M226">
        <v>339.78199999999998</v>
      </c>
      <c r="N226">
        <v>198.935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>
        <v>227</v>
      </c>
      <c r="B227" t="s">
        <v>0</v>
      </c>
      <c r="C227">
        <v>2009</v>
      </c>
      <c r="D227">
        <v>2099.83</v>
      </c>
      <c r="E227">
        <v>58376.6</v>
      </c>
      <c r="F227">
        <v>28076.6</v>
      </c>
      <c r="G227">
        <v>7303.08</v>
      </c>
      <c r="H227">
        <v>5447.5</v>
      </c>
      <c r="I227">
        <v>1032.29</v>
      </c>
      <c r="J227">
        <v>9530.7199999999993</v>
      </c>
      <c r="K227">
        <v>1780.57</v>
      </c>
      <c r="L227">
        <v>1581.79</v>
      </c>
      <c r="M227">
        <v>711.42399999999998</v>
      </c>
      <c r="N227">
        <v>300.63900000000001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>
        <v>228</v>
      </c>
      <c r="B228" t="s">
        <v>0</v>
      </c>
      <c r="C228">
        <v>2009</v>
      </c>
      <c r="D228">
        <v>1492.91</v>
      </c>
      <c r="E228">
        <v>41504.400000000001</v>
      </c>
      <c r="F228">
        <v>37208.6</v>
      </c>
      <c r="G228">
        <v>10386.6</v>
      </c>
      <c r="H228">
        <v>11351.8</v>
      </c>
      <c r="I228">
        <v>1591.72</v>
      </c>
      <c r="J228">
        <v>5891.32</v>
      </c>
      <c r="K228">
        <v>1693.74</v>
      </c>
      <c r="L228">
        <v>3280.96</v>
      </c>
      <c r="M228">
        <v>237.34399999999999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>
        <v>229</v>
      </c>
      <c r="B229" t="s">
        <v>0</v>
      </c>
      <c r="C229">
        <v>2009</v>
      </c>
      <c r="D229">
        <v>1318.8</v>
      </c>
      <c r="E229">
        <v>58778.400000000001</v>
      </c>
      <c r="F229">
        <v>9677.06</v>
      </c>
      <c r="G229">
        <v>11111.8</v>
      </c>
      <c r="H229">
        <v>1532.28</v>
      </c>
      <c r="I229">
        <v>1543.57</v>
      </c>
      <c r="J229">
        <v>23695.599999999999</v>
      </c>
      <c r="K229">
        <v>2699.67</v>
      </c>
      <c r="L229">
        <v>4422.92</v>
      </c>
      <c r="M229">
        <v>584.07600000000002</v>
      </c>
      <c r="N229">
        <v>14.4428</v>
      </c>
      <c r="O229">
        <v>0</v>
      </c>
      <c r="P229">
        <v>18.635899999999999</v>
      </c>
      <c r="Q229">
        <v>0</v>
      </c>
      <c r="R229">
        <v>0</v>
      </c>
    </row>
    <row r="230" spans="1:18" x14ac:dyDescent="0.25">
      <c r="A230">
        <v>230</v>
      </c>
      <c r="B230" t="s">
        <v>0</v>
      </c>
      <c r="C230">
        <v>2009</v>
      </c>
      <c r="D230">
        <v>1388.17</v>
      </c>
      <c r="E230">
        <v>56543.3</v>
      </c>
      <c r="F230">
        <v>25300.1</v>
      </c>
      <c r="G230">
        <v>10454.6</v>
      </c>
      <c r="H230">
        <v>1542.85</v>
      </c>
      <c r="I230">
        <v>1123.1300000000001</v>
      </c>
      <c r="J230">
        <v>8756.67</v>
      </c>
      <c r="K230">
        <v>3542.8</v>
      </c>
      <c r="L230">
        <v>3630.46</v>
      </c>
      <c r="M230">
        <v>313.09199999999998</v>
      </c>
      <c r="N230">
        <v>17.8093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>
        <v>231</v>
      </c>
      <c r="B231" t="s">
        <v>0</v>
      </c>
      <c r="C231">
        <v>2009</v>
      </c>
      <c r="D231">
        <v>959.93899999999996</v>
      </c>
      <c r="E231">
        <v>72974.600000000006</v>
      </c>
      <c r="F231">
        <v>7416.06</v>
      </c>
      <c r="G231">
        <v>13748.7</v>
      </c>
      <c r="H231">
        <v>9794.6200000000008</v>
      </c>
      <c r="I231">
        <v>1423.83</v>
      </c>
      <c r="J231">
        <v>3906.89</v>
      </c>
      <c r="K231">
        <v>1980.07</v>
      </c>
      <c r="L231">
        <v>2443.6</v>
      </c>
      <c r="M231">
        <v>506.58300000000003</v>
      </c>
      <c r="N231">
        <v>134.041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>
        <v>232</v>
      </c>
      <c r="B232" t="s">
        <v>0</v>
      </c>
      <c r="C232">
        <v>2009</v>
      </c>
      <c r="D232">
        <v>1621.87</v>
      </c>
      <c r="E232">
        <v>64471.199999999997</v>
      </c>
      <c r="F232">
        <v>14546.5</v>
      </c>
      <c r="G232">
        <v>6107.23</v>
      </c>
      <c r="H232">
        <v>10979.6</v>
      </c>
      <c r="I232">
        <v>1260.57</v>
      </c>
      <c r="J232">
        <v>12442.4</v>
      </c>
      <c r="K232">
        <v>1944.67</v>
      </c>
      <c r="L232">
        <v>2052.54</v>
      </c>
      <c r="M232">
        <v>425.06</v>
      </c>
      <c r="N232">
        <v>0</v>
      </c>
      <c r="O232">
        <v>0</v>
      </c>
      <c r="P232">
        <v>15.418699999999999</v>
      </c>
      <c r="Q232">
        <v>0</v>
      </c>
      <c r="R232">
        <v>0</v>
      </c>
    </row>
    <row r="233" spans="1:18" x14ac:dyDescent="0.25">
      <c r="A233">
        <v>233</v>
      </c>
      <c r="B233" t="s">
        <v>0</v>
      </c>
      <c r="C233">
        <v>2009</v>
      </c>
      <c r="D233">
        <v>1229.79</v>
      </c>
      <c r="E233">
        <v>54947.9</v>
      </c>
      <c r="F233">
        <v>27332.400000000001</v>
      </c>
      <c r="G233">
        <v>9379.3700000000008</v>
      </c>
      <c r="H233">
        <v>6270.99</v>
      </c>
      <c r="I233">
        <v>1161.72</v>
      </c>
      <c r="J233">
        <v>8345.17</v>
      </c>
      <c r="K233">
        <v>1443.93</v>
      </c>
      <c r="L233">
        <v>3573.79</v>
      </c>
      <c r="M233">
        <v>333.26100000000002</v>
      </c>
      <c r="N233">
        <v>73.296099999999996</v>
      </c>
      <c r="O233">
        <v>0</v>
      </c>
      <c r="P233">
        <v>38.987299999999998</v>
      </c>
      <c r="Q233">
        <v>0</v>
      </c>
      <c r="R233">
        <v>0</v>
      </c>
    </row>
    <row r="234" spans="1:18" x14ac:dyDescent="0.25">
      <c r="A234">
        <v>234</v>
      </c>
      <c r="B234" t="s">
        <v>0</v>
      </c>
      <c r="C234">
        <v>2009</v>
      </c>
      <c r="D234">
        <v>1523.99</v>
      </c>
      <c r="E234">
        <v>48989.9</v>
      </c>
      <c r="F234">
        <v>35986.400000000001</v>
      </c>
      <c r="G234">
        <v>11080.8</v>
      </c>
      <c r="H234">
        <v>3063.07</v>
      </c>
      <c r="I234">
        <v>1618.36</v>
      </c>
      <c r="J234">
        <v>6216.24</v>
      </c>
      <c r="K234">
        <v>2013.87</v>
      </c>
      <c r="L234">
        <v>2492.4499999999998</v>
      </c>
      <c r="M234">
        <v>273.64999999999998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>
        <v>235</v>
      </c>
      <c r="B235" t="s">
        <v>0</v>
      </c>
      <c r="C235">
        <v>2009</v>
      </c>
      <c r="D235">
        <v>1362.98</v>
      </c>
      <c r="E235">
        <v>42673.9</v>
      </c>
      <c r="F235">
        <v>49281.7</v>
      </c>
      <c r="G235">
        <v>2753.15</v>
      </c>
      <c r="H235">
        <v>6861.57</v>
      </c>
      <c r="I235">
        <v>2362.1</v>
      </c>
      <c r="J235">
        <v>4432.6000000000004</v>
      </c>
      <c r="K235">
        <v>2310.02</v>
      </c>
      <c r="L235">
        <v>2583.5</v>
      </c>
      <c r="M235">
        <v>494.41899999999998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236</v>
      </c>
      <c r="B236" t="s">
        <v>0</v>
      </c>
      <c r="C236">
        <v>2009</v>
      </c>
      <c r="D236">
        <v>1429.59</v>
      </c>
      <c r="E236">
        <v>39007.199999999997</v>
      </c>
      <c r="F236">
        <v>24647.599999999999</v>
      </c>
      <c r="G236">
        <v>20479.599999999999</v>
      </c>
      <c r="H236">
        <v>16002.5</v>
      </c>
      <c r="I236">
        <v>1383.68</v>
      </c>
      <c r="J236">
        <v>8040.9</v>
      </c>
      <c r="K236">
        <v>2875.32</v>
      </c>
      <c r="L236">
        <v>2146.0500000000002</v>
      </c>
      <c r="M236">
        <v>224.25</v>
      </c>
      <c r="N236">
        <v>118.527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237</v>
      </c>
      <c r="B237" t="s">
        <v>0</v>
      </c>
      <c r="C237">
        <v>2009</v>
      </c>
      <c r="D237">
        <v>1516.55</v>
      </c>
      <c r="E237">
        <v>57029.2</v>
      </c>
      <c r="F237">
        <v>24769.8</v>
      </c>
      <c r="G237">
        <v>18640.7</v>
      </c>
      <c r="H237">
        <v>1090.33</v>
      </c>
      <c r="I237">
        <v>967.98500000000001</v>
      </c>
      <c r="J237">
        <v>4382.6400000000003</v>
      </c>
      <c r="K237">
        <v>1897.82</v>
      </c>
      <c r="L237">
        <v>2949.83</v>
      </c>
      <c r="M237">
        <v>682.83199999999999</v>
      </c>
      <c r="N237">
        <v>11.262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238</v>
      </c>
      <c r="B238" t="s">
        <v>0</v>
      </c>
      <c r="C238">
        <v>2009</v>
      </c>
      <c r="D238">
        <v>1243.33</v>
      </c>
      <c r="E238">
        <v>47941.7</v>
      </c>
      <c r="F238">
        <v>47506.400000000001</v>
      </c>
      <c r="G238">
        <v>4081.95</v>
      </c>
      <c r="H238">
        <v>2571.77</v>
      </c>
      <c r="I238">
        <v>1446.95</v>
      </c>
      <c r="J238">
        <v>5199.38</v>
      </c>
      <c r="K238">
        <v>3014.47</v>
      </c>
      <c r="L238">
        <v>2154.6</v>
      </c>
      <c r="M238">
        <v>323.40300000000002</v>
      </c>
      <c r="N238">
        <v>32.497100000000003</v>
      </c>
      <c r="O238">
        <v>0</v>
      </c>
      <c r="P238">
        <v>26.948799999999999</v>
      </c>
      <c r="Q238">
        <v>0</v>
      </c>
      <c r="R238">
        <v>0</v>
      </c>
    </row>
    <row r="239" spans="1:18" x14ac:dyDescent="0.25">
      <c r="A239">
        <v>239</v>
      </c>
      <c r="B239" t="s">
        <v>0</v>
      </c>
      <c r="C239">
        <v>2009</v>
      </c>
      <c r="D239">
        <v>1752.11</v>
      </c>
      <c r="E239">
        <v>19106.7</v>
      </c>
      <c r="F239">
        <v>3498.44</v>
      </c>
      <c r="G239">
        <v>2437.44</v>
      </c>
      <c r="H239">
        <v>3637.27</v>
      </c>
      <c r="I239">
        <v>1474.17</v>
      </c>
      <c r="J239">
        <v>2931.8</v>
      </c>
      <c r="K239">
        <v>1153.77</v>
      </c>
      <c r="L239">
        <v>3689.5</v>
      </c>
      <c r="M239">
        <v>107.104</v>
      </c>
      <c r="N239">
        <v>67.855900000000005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240</v>
      </c>
      <c r="B240" t="s">
        <v>0</v>
      </c>
      <c r="C240">
        <v>2009</v>
      </c>
      <c r="D240">
        <v>1797.41</v>
      </c>
      <c r="E240">
        <v>71826.399999999994</v>
      </c>
      <c r="F240">
        <v>8471.5</v>
      </c>
      <c r="G240">
        <v>15357.5</v>
      </c>
      <c r="H240">
        <v>5255.13</v>
      </c>
      <c r="I240">
        <v>1337.26</v>
      </c>
      <c r="J240">
        <v>5379.81</v>
      </c>
      <c r="K240">
        <v>1627.44</v>
      </c>
      <c r="L240">
        <v>1490.01</v>
      </c>
      <c r="M240">
        <v>303.29899999999998</v>
      </c>
      <c r="N240">
        <v>313.23500000000001</v>
      </c>
      <c r="O240">
        <v>0</v>
      </c>
      <c r="P240">
        <v>17.809000000000001</v>
      </c>
      <c r="Q240">
        <v>0</v>
      </c>
      <c r="R240">
        <v>0</v>
      </c>
    </row>
    <row r="241" spans="1:18" x14ac:dyDescent="0.25">
      <c r="A241">
        <v>241</v>
      </c>
      <c r="B241" t="s">
        <v>0</v>
      </c>
      <c r="C241">
        <v>2009</v>
      </c>
      <c r="D241">
        <v>1759.92</v>
      </c>
      <c r="E241">
        <v>37469.1</v>
      </c>
      <c r="F241">
        <v>20049.3</v>
      </c>
      <c r="G241">
        <v>17985.8</v>
      </c>
      <c r="H241">
        <v>11958.3</v>
      </c>
      <c r="I241">
        <v>1880.1</v>
      </c>
      <c r="J241">
        <v>21114.2</v>
      </c>
      <c r="K241">
        <v>1786.21</v>
      </c>
      <c r="L241">
        <v>2996.17</v>
      </c>
      <c r="M241">
        <v>317.57900000000001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242</v>
      </c>
      <c r="B242" t="s">
        <v>0</v>
      </c>
      <c r="C242">
        <v>2009</v>
      </c>
      <c r="D242">
        <v>1427.03</v>
      </c>
      <c r="E242">
        <v>37347</v>
      </c>
      <c r="F242">
        <v>29923.7</v>
      </c>
      <c r="G242">
        <v>17001</v>
      </c>
      <c r="H242">
        <v>9158.6</v>
      </c>
      <c r="I242">
        <v>1806.08</v>
      </c>
      <c r="J242">
        <v>13285.2</v>
      </c>
      <c r="K242">
        <v>2309.2399999999998</v>
      </c>
      <c r="L242">
        <v>4412.8900000000003</v>
      </c>
      <c r="M242">
        <v>212.322</v>
      </c>
      <c r="N242">
        <v>109.646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243</v>
      </c>
      <c r="B243" t="s">
        <v>0</v>
      </c>
      <c r="C243">
        <v>2009</v>
      </c>
      <c r="D243">
        <v>634.21699999999998</v>
      </c>
      <c r="E243">
        <v>64344.5</v>
      </c>
      <c r="F243">
        <v>9314.08</v>
      </c>
      <c r="G243">
        <v>11418.4</v>
      </c>
      <c r="H243">
        <v>8356.31</v>
      </c>
      <c r="I243">
        <v>1073.97</v>
      </c>
      <c r="J243">
        <v>16744.8</v>
      </c>
      <c r="K243">
        <v>1825.33</v>
      </c>
      <c r="L243">
        <v>2466.62</v>
      </c>
      <c r="M243">
        <v>188.86799999999999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244</v>
      </c>
      <c r="B244" t="s">
        <v>0</v>
      </c>
      <c r="C244">
        <v>2009</v>
      </c>
      <c r="D244">
        <v>1435.15</v>
      </c>
      <c r="E244">
        <v>51282.9</v>
      </c>
      <c r="F244">
        <v>26905</v>
      </c>
      <c r="G244">
        <v>19032.7</v>
      </c>
      <c r="H244">
        <v>2307.41</v>
      </c>
      <c r="I244">
        <v>911.24199999999996</v>
      </c>
      <c r="J244">
        <v>4155.62</v>
      </c>
      <c r="K244">
        <v>2279.39</v>
      </c>
      <c r="L244">
        <v>2406.85</v>
      </c>
      <c r="M244">
        <v>200.37799999999999</v>
      </c>
      <c r="N244">
        <v>0</v>
      </c>
      <c r="O244">
        <v>0</v>
      </c>
      <c r="P244">
        <v>19.205100000000002</v>
      </c>
      <c r="Q244">
        <v>0</v>
      </c>
      <c r="R244">
        <v>0</v>
      </c>
    </row>
    <row r="245" spans="1:18" x14ac:dyDescent="0.25">
      <c r="A245">
        <v>245</v>
      </c>
      <c r="B245" t="s">
        <v>0</v>
      </c>
      <c r="C245">
        <v>2009</v>
      </c>
      <c r="D245">
        <v>1825.31</v>
      </c>
      <c r="E245">
        <v>16945.099999999999</v>
      </c>
      <c r="F245">
        <v>2136.7600000000002</v>
      </c>
      <c r="G245">
        <v>4504.8900000000003</v>
      </c>
      <c r="H245">
        <v>2108.1799999999998</v>
      </c>
      <c r="I245">
        <v>797.06200000000001</v>
      </c>
      <c r="J245">
        <v>5170.5</v>
      </c>
      <c r="K245">
        <v>1667.83</v>
      </c>
      <c r="L245">
        <v>5310.98</v>
      </c>
      <c r="M245">
        <v>287.61900000000003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246</v>
      </c>
      <c r="B246" t="s">
        <v>0</v>
      </c>
      <c r="C246">
        <v>2009</v>
      </c>
      <c r="D246">
        <v>2210.38</v>
      </c>
      <c r="E246">
        <v>66352.3</v>
      </c>
      <c r="F246">
        <v>20813.3</v>
      </c>
      <c r="G246">
        <v>4828.33</v>
      </c>
      <c r="H246">
        <v>1757.07</v>
      </c>
      <c r="I246">
        <v>1545.91</v>
      </c>
      <c r="J246">
        <v>9725.83</v>
      </c>
      <c r="K246">
        <v>3091.14</v>
      </c>
      <c r="L246">
        <v>2690.3</v>
      </c>
      <c r="M246">
        <v>344.63400000000001</v>
      </c>
      <c r="N246">
        <v>130.30199999999999</v>
      </c>
      <c r="O246">
        <v>0</v>
      </c>
      <c r="P246">
        <v>12.354799999999999</v>
      </c>
      <c r="Q246">
        <v>0</v>
      </c>
      <c r="R246">
        <v>0</v>
      </c>
    </row>
    <row r="247" spans="1:18" x14ac:dyDescent="0.25">
      <c r="A247">
        <v>247</v>
      </c>
      <c r="B247" t="s">
        <v>0</v>
      </c>
      <c r="C247">
        <v>2009</v>
      </c>
      <c r="D247">
        <v>1648.92</v>
      </c>
      <c r="E247">
        <v>54054.3</v>
      </c>
      <c r="F247">
        <v>31530.799999999999</v>
      </c>
      <c r="G247">
        <v>9893.9500000000007</v>
      </c>
      <c r="H247">
        <v>6526.59</v>
      </c>
      <c r="I247">
        <v>1143.6500000000001</v>
      </c>
      <c r="J247">
        <v>4348.1499999999996</v>
      </c>
      <c r="K247">
        <v>2105.75</v>
      </c>
      <c r="L247">
        <v>4396.58</v>
      </c>
      <c r="M247">
        <v>145.739</v>
      </c>
      <c r="N247">
        <v>410.16199999999998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248</v>
      </c>
      <c r="B248" t="s">
        <v>0</v>
      </c>
      <c r="C248">
        <v>2009</v>
      </c>
      <c r="D248">
        <v>1469.99</v>
      </c>
      <c r="E248">
        <v>66406.3</v>
      </c>
      <c r="F248">
        <v>6218.82</v>
      </c>
      <c r="G248">
        <v>10375.6</v>
      </c>
      <c r="H248">
        <v>20276.599999999999</v>
      </c>
      <c r="I248">
        <v>1375.27</v>
      </c>
      <c r="J248">
        <v>4493.78</v>
      </c>
      <c r="K248">
        <v>2195.66</v>
      </c>
      <c r="L248">
        <v>2220.1799999999998</v>
      </c>
      <c r="M248">
        <v>349.75299999999999</v>
      </c>
      <c r="N248">
        <v>165.71899999999999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249</v>
      </c>
      <c r="B249" t="s">
        <v>0</v>
      </c>
      <c r="C249">
        <v>2009</v>
      </c>
      <c r="D249">
        <v>1363.98</v>
      </c>
      <c r="E249">
        <v>55987.9</v>
      </c>
      <c r="F249">
        <v>8033.4</v>
      </c>
      <c r="G249">
        <v>22777.4</v>
      </c>
      <c r="H249">
        <v>12002.9</v>
      </c>
      <c r="I249">
        <v>1919.28</v>
      </c>
      <c r="J249">
        <v>8282.49</v>
      </c>
      <c r="K249">
        <v>1712.04</v>
      </c>
      <c r="L249">
        <v>2961.95</v>
      </c>
      <c r="M249">
        <v>591.92399999999998</v>
      </c>
      <c r="N249">
        <v>7.2790900000000001</v>
      </c>
      <c r="O249">
        <v>0</v>
      </c>
      <c r="P249">
        <v>33.051000000000002</v>
      </c>
      <c r="Q249">
        <v>0</v>
      </c>
      <c r="R249">
        <v>0</v>
      </c>
    </row>
    <row r="250" spans="1:18" x14ac:dyDescent="0.25">
      <c r="A250">
        <v>250</v>
      </c>
      <c r="B250" t="s">
        <v>0</v>
      </c>
      <c r="C250">
        <v>2009</v>
      </c>
      <c r="D250">
        <v>1564.85</v>
      </c>
      <c r="E250">
        <v>70319.399999999994</v>
      </c>
      <c r="F250">
        <v>7192.72</v>
      </c>
      <c r="G250">
        <v>22377.5</v>
      </c>
      <c r="H250">
        <v>2614.65</v>
      </c>
      <c r="I250">
        <v>1524.19</v>
      </c>
      <c r="J250">
        <v>4487.92</v>
      </c>
      <c r="K250">
        <v>1332.76</v>
      </c>
      <c r="L250">
        <v>2187.0300000000002</v>
      </c>
      <c r="M250">
        <v>583.83699999999999</v>
      </c>
      <c r="N250">
        <v>88.5886</v>
      </c>
      <c r="O250">
        <v>0</v>
      </c>
      <c r="P250">
        <v>13.934799999999999</v>
      </c>
      <c r="Q250">
        <v>0</v>
      </c>
      <c r="R250">
        <v>0</v>
      </c>
    </row>
    <row r="251" spans="1:18" x14ac:dyDescent="0.25">
      <c r="A251">
        <v>251</v>
      </c>
      <c r="B251" t="s">
        <v>0</v>
      </c>
      <c r="C251">
        <v>2009</v>
      </c>
      <c r="D251">
        <v>1399.87</v>
      </c>
      <c r="E251">
        <v>58321.4</v>
      </c>
      <c r="F251">
        <v>35115.699999999997</v>
      </c>
      <c r="G251">
        <v>4173.5200000000004</v>
      </c>
      <c r="H251">
        <v>1827.94</v>
      </c>
      <c r="I251">
        <v>1351.24</v>
      </c>
      <c r="J251">
        <v>4126.96</v>
      </c>
      <c r="K251">
        <v>1994.67</v>
      </c>
      <c r="L251">
        <v>3789.91</v>
      </c>
      <c r="M251">
        <v>216.00399999999999</v>
      </c>
      <c r="N251">
        <v>38.3568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>
        <v>252</v>
      </c>
      <c r="B252" t="s">
        <v>0</v>
      </c>
      <c r="C252">
        <v>2009</v>
      </c>
      <c r="D252">
        <v>1343.9</v>
      </c>
      <c r="E252">
        <v>19393</v>
      </c>
      <c r="F252">
        <v>804.55799999999999</v>
      </c>
      <c r="G252">
        <v>3486.81</v>
      </c>
      <c r="H252">
        <v>1909.67</v>
      </c>
      <c r="I252">
        <v>1247.73</v>
      </c>
      <c r="J252">
        <v>5083.34</v>
      </c>
      <c r="K252">
        <v>2519.59</v>
      </c>
      <c r="L252">
        <v>3091.59</v>
      </c>
      <c r="M252">
        <v>331.37099999999998</v>
      </c>
      <c r="N252">
        <v>462.34899999999999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>
        <v>253</v>
      </c>
      <c r="B253" t="s">
        <v>0</v>
      </c>
      <c r="C253">
        <v>2009</v>
      </c>
      <c r="D253">
        <v>2024.97</v>
      </c>
      <c r="E253">
        <v>42339.7</v>
      </c>
      <c r="F253">
        <v>13255.1</v>
      </c>
      <c r="G253">
        <v>7064.27</v>
      </c>
      <c r="H253">
        <v>39611.5</v>
      </c>
      <c r="I253">
        <v>729.577</v>
      </c>
      <c r="J253">
        <v>4137.21</v>
      </c>
      <c r="K253">
        <v>1125.31</v>
      </c>
      <c r="L253">
        <v>2643.67</v>
      </c>
      <c r="M253">
        <v>446.92200000000003</v>
      </c>
      <c r="N253">
        <v>9.4425699999999999</v>
      </c>
      <c r="O253">
        <v>0</v>
      </c>
      <c r="P253">
        <v>39.677900000000001</v>
      </c>
      <c r="Q253">
        <v>0</v>
      </c>
      <c r="R253">
        <v>0</v>
      </c>
    </row>
    <row r="254" spans="1:18" x14ac:dyDescent="0.25">
      <c r="A254">
        <v>254</v>
      </c>
      <c r="B254" t="s">
        <v>0</v>
      </c>
      <c r="C254">
        <v>2009</v>
      </c>
      <c r="D254">
        <v>1706.2</v>
      </c>
      <c r="E254">
        <v>18338.2</v>
      </c>
      <c r="F254">
        <v>1312.25</v>
      </c>
      <c r="G254">
        <v>3666.69</v>
      </c>
      <c r="H254">
        <v>2842.66</v>
      </c>
      <c r="I254">
        <v>1378.04</v>
      </c>
      <c r="J254">
        <v>4851.33</v>
      </c>
      <c r="K254">
        <v>1679.85</v>
      </c>
      <c r="L254">
        <v>3469.33</v>
      </c>
      <c r="M254">
        <v>195.24299999999999</v>
      </c>
      <c r="N254">
        <v>311.44</v>
      </c>
      <c r="O254">
        <v>0</v>
      </c>
      <c r="P254">
        <v>15.3545</v>
      </c>
      <c r="Q254">
        <v>0</v>
      </c>
      <c r="R254">
        <v>0</v>
      </c>
    </row>
    <row r="255" spans="1:18" x14ac:dyDescent="0.25">
      <c r="A255">
        <v>255</v>
      </c>
      <c r="B255" t="s">
        <v>0</v>
      </c>
      <c r="C255">
        <v>2009</v>
      </c>
      <c r="D255">
        <v>1251.6099999999999</v>
      </c>
      <c r="E255">
        <v>20758</v>
      </c>
      <c r="F255">
        <v>2290.16</v>
      </c>
      <c r="G255">
        <v>3182.58</v>
      </c>
      <c r="H255">
        <v>3444.59</v>
      </c>
      <c r="I255">
        <v>1409.41</v>
      </c>
      <c r="J255">
        <v>3981.97</v>
      </c>
      <c r="K255">
        <v>1604.56</v>
      </c>
      <c r="L255">
        <v>1864.82</v>
      </c>
      <c r="M255">
        <v>365.94099999999997</v>
      </c>
      <c r="N255">
        <v>13.943300000000001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>
        <v>256</v>
      </c>
      <c r="B256" t="s">
        <v>0</v>
      </c>
      <c r="C256">
        <v>2009</v>
      </c>
      <c r="D256">
        <v>1590.83</v>
      </c>
      <c r="E256">
        <v>35102.800000000003</v>
      </c>
      <c r="F256">
        <v>38988.300000000003</v>
      </c>
      <c r="G256">
        <v>20957.5</v>
      </c>
      <c r="H256">
        <v>3722.03</v>
      </c>
      <c r="I256">
        <v>800.22900000000004</v>
      </c>
      <c r="J256">
        <v>6927.76</v>
      </c>
      <c r="K256">
        <v>2115.64</v>
      </c>
      <c r="L256">
        <v>4007.43</v>
      </c>
      <c r="M256">
        <v>151.30099999999999</v>
      </c>
      <c r="N256">
        <v>0</v>
      </c>
      <c r="O256">
        <v>0</v>
      </c>
      <c r="P256">
        <v>18.813700000000001</v>
      </c>
      <c r="Q256">
        <v>0</v>
      </c>
      <c r="R256">
        <v>0</v>
      </c>
    </row>
    <row r="257" spans="1:18" x14ac:dyDescent="0.25">
      <c r="A257">
        <v>257</v>
      </c>
      <c r="B257" t="s">
        <v>0</v>
      </c>
      <c r="C257">
        <v>2009</v>
      </c>
      <c r="D257">
        <v>1337.14</v>
      </c>
      <c r="E257">
        <v>72206.2</v>
      </c>
      <c r="F257">
        <v>18189</v>
      </c>
      <c r="G257">
        <v>4130.38</v>
      </c>
      <c r="H257">
        <v>6991.09</v>
      </c>
      <c r="I257">
        <v>1227.33</v>
      </c>
      <c r="J257">
        <v>3584.2</v>
      </c>
      <c r="K257">
        <v>1967.26</v>
      </c>
      <c r="L257">
        <v>3396.47</v>
      </c>
      <c r="M257">
        <v>60.2911</v>
      </c>
      <c r="N257">
        <v>81.533699999999996</v>
      </c>
      <c r="O257">
        <v>0</v>
      </c>
      <c r="P257">
        <v>30.422999999999998</v>
      </c>
      <c r="Q257">
        <v>0</v>
      </c>
      <c r="R257">
        <v>0</v>
      </c>
    </row>
    <row r="258" spans="1:18" x14ac:dyDescent="0.25">
      <c r="A258">
        <v>258</v>
      </c>
      <c r="B258" t="s">
        <v>0</v>
      </c>
      <c r="C258">
        <v>2009</v>
      </c>
      <c r="D258">
        <v>1258.7</v>
      </c>
      <c r="E258">
        <v>19897.7</v>
      </c>
      <c r="F258">
        <v>1846.29</v>
      </c>
      <c r="G258">
        <v>3358.27</v>
      </c>
      <c r="H258">
        <v>2482.2399999999998</v>
      </c>
      <c r="I258">
        <v>2048.67</v>
      </c>
      <c r="J258">
        <v>5765.23</v>
      </c>
      <c r="K258">
        <v>1580.84</v>
      </c>
      <c r="L258">
        <v>1525.53</v>
      </c>
      <c r="M258">
        <v>54.793199999999999</v>
      </c>
      <c r="N258">
        <v>76.490399999999994</v>
      </c>
      <c r="O258">
        <v>0</v>
      </c>
      <c r="P258">
        <v>11.5688</v>
      </c>
      <c r="Q258">
        <v>0</v>
      </c>
      <c r="R258">
        <v>0</v>
      </c>
    </row>
    <row r="259" spans="1:18" x14ac:dyDescent="0.25">
      <c r="A259">
        <v>259</v>
      </c>
      <c r="B259" t="s">
        <v>0</v>
      </c>
      <c r="C259">
        <v>2009</v>
      </c>
      <c r="D259">
        <v>1647.29</v>
      </c>
      <c r="E259">
        <v>53185.8</v>
      </c>
      <c r="F259">
        <v>24386.7</v>
      </c>
      <c r="G259">
        <v>10683</v>
      </c>
      <c r="H259">
        <v>10739.4</v>
      </c>
      <c r="I259">
        <v>1132.45</v>
      </c>
      <c r="J259">
        <v>7815.16</v>
      </c>
      <c r="K259">
        <v>2316.5</v>
      </c>
      <c r="L259">
        <v>3410.1</v>
      </c>
      <c r="M259">
        <v>433.12299999999999</v>
      </c>
      <c r="N259">
        <v>237.24100000000001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>
        <v>260</v>
      </c>
      <c r="B260" t="s">
        <v>0</v>
      </c>
      <c r="C260">
        <v>2009</v>
      </c>
      <c r="D260">
        <v>1822.92</v>
      </c>
      <c r="E260">
        <v>19094.7</v>
      </c>
      <c r="F260">
        <v>3663.94</v>
      </c>
      <c r="G260">
        <v>3159.57</v>
      </c>
      <c r="H260">
        <v>2208.87</v>
      </c>
      <c r="I260">
        <v>2044.83</v>
      </c>
      <c r="J260">
        <v>3281.4</v>
      </c>
      <c r="K260">
        <v>1816.95</v>
      </c>
      <c r="L260">
        <v>2786.18</v>
      </c>
      <c r="M260">
        <v>161.261</v>
      </c>
      <c r="N260">
        <v>99.054000000000002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261</v>
      </c>
      <c r="B261" t="s">
        <v>0</v>
      </c>
      <c r="C261">
        <v>2009</v>
      </c>
      <c r="D261">
        <v>1457.36</v>
      </c>
      <c r="E261">
        <v>56989.9</v>
      </c>
      <c r="F261">
        <v>24496.9</v>
      </c>
      <c r="G261">
        <v>13622.2</v>
      </c>
      <c r="H261">
        <v>1997.54</v>
      </c>
      <c r="I261">
        <v>1055.96</v>
      </c>
      <c r="J261">
        <v>9916.0499999999993</v>
      </c>
      <c r="K261">
        <v>2068.9299999999998</v>
      </c>
      <c r="L261">
        <v>3361.65</v>
      </c>
      <c r="M261">
        <v>292.661</v>
      </c>
      <c r="N261">
        <v>78.3125</v>
      </c>
      <c r="O261">
        <v>0</v>
      </c>
      <c r="P261">
        <v>38.496299999999998</v>
      </c>
      <c r="Q261">
        <v>0</v>
      </c>
      <c r="R261">
        <v>0</v>
      </c>
    </row>
    <row r="262" spans="1:18" x14ac:dyDescent="0.25">
      <c r="A262">
        <v>262</v>
      </c>
      <c r="B262" t="s">
        <v>0</v>
      </c>
      <c r="C262">
        <v>2009</v>
      </c>
      <c r="D262">
        <v>1824.34</v>
      </c>
      <c r="E262">
        <v>16318.3</v>
      </c>
      <c r="F262">
        <v>2855.87</v>
      </c>
      <c r="G262">
        <v>6086.08</v>
      </c>
      <c r="H262">
        <v>1895.49</v>
      </c>
      <c r="I262">
        <v>1047.33</v>
      </c>
      <c r="J262">
        <v>2454.8200000000002</v>
      </c>
      <c r="K262">
        <v>3304.55</v>
      </c>
      <c r="L262">
        <v>4039.13</v>
      </c>
      <c r="M262">
        <v>142.38300000000001</v>
      </c>
      <c r="N262">
        <v>8.6431699999999996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263</v>
      </c>
      <c r="B263" t="s">
        <v>0</v>
      </c>
      <c r="C263">
        <v>2009</v>
      </c>
      <c r="D263">
        <v>1351.5</v>
      </c>
      <c r="E263">
        <v>19051</v>
      </c>
      <c r="F263">
        <v>3912.97</v>
      </c>
      <c r="G263">
        <v>2738.69</v>
      </c>
      <c r="H263">
        <v>1811.31</v>
      </c>
      <c r="I263">
        <v>1580.63</v>
      </c>
      <c r="J263">
        <v>4087.17</v>
      </c>
      <c r="K263">
        <v>2211.23</v>
      </c>
      <c r="L263">
        <v>2747.3</v>
      </c>
      <c r="M263">
        <v>298.80399999999997</v>
      </c>
      <c r="N263">
        <v>35.121000000000002</v>
      </c>
      <c r="O263">
        <v>0</v>
      </c>
      <c r="P263">
        <v>13.743</v>
      </c>
      <c r="Q263">
        <v>0</v>
      </c>
      <c r="R263">
        <v>0</v>
      </c>
    </row>
    <row r="264" spans="1:18" x14ac:dyDescent="0.25">
      <c r="A264">
        <v>264</v>
      </c>
      <c r="B264" t="s">
        <v>0</v>
      </c>
      <c r="C264">
        <v>2009</v>
      </c>
      <c r="D264">
        <v>1263.1099999999999</v>
      </c>
      <c r="E264">
        <v>19213.099999999999</v>
      </c>
      <c r="F264">
        <v>3981.11</v>
      </c>
      <c r="G264">
        <v>3793.54</v>
      </c>
      <c r="H264">
        <v>582.52200000000005</v>
      </c>
      <c r="I264">
        <v>1804.47</v>
      </c>
      <c r="J264">
        <v>4149.1499999999996</v>
      </c>
      <c r="K264">
        <v>1711.88</v>
      </c>
      <c r="L264">
        <v>3721.55</v>
      </c>
      <c r="M264">
        <v>485.096</v>
      </c>
      <c r="N264">
        <v>0</v>
      </c>
      <c r="O264">
        <v>0</v>
      </c>
      <c r="P264">
        <v>16.710999999999999</v>
      </c>
      <c r="Q264">
        <v>0</v>
      </c>
      <c r="R264">
        <v>0</v>
      </c>
    </row>
    <row r="265" spans="1:18" x14ac:dyDescent="0.25">
      <c r="A265">
        <v>265</v>
      </c>
      <c r="B265" t="s">
        <v>0</v>
      </c>
      <c r="C265">
        <v>2009</v>
      </c>
      <c r="D265">
        <v>1740.55</v>
      </c>
      <c r="E265">
        <v>47150.9</v>
      </c>
      <c r="F265">
        <v>17371.099999999999</v>
      </c>
      <c r="G265">
        <v>20201.599999999999</v>
      </c>
      <c r="H265">
        <v>9907.99</v>
      </c>
      <c r="I265">
        <v>1168.47</v>
      </c>
      <c r="J265">
        <v>13867.3</v>
      </c>
      <c r="K265">
        <v>2284.56</v>
      </c>
      <c r="L265">
        <v>2185.61</v>
      </c>
      <c r="M265">
        <v>458.46899999999999</v>
      </c>
      <c r="N265">
        <v>55.682200000000002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266</v>
      </c>
      <c r="B266" t="s">
        <v>0</v>
      </c>
      <c r="C266">
        <v>2009</v>
      </c>
      <c r="D266">
        <v>1670.59</v>
      </c>
      <c r="E266">
        <v>45857.7</v>
      </c>
      <c r="F266">
        <v>20404.099999999999</v>
      </c>
      <c r="G266">
        <v>34021.300000000003</v>
      </c>
      <c r="H266">
        <v>1023.76</v>
      </c>
      <c r="I266">
        <v>1159.93</v>
      </c>
      <c r="J266">
        <v>3523.17</v>
      </c>
      <c r="K266">
        <v>3299.82</v>
      </c>
      <c r="L266">
        <v>2894.03</v>
      </c>
      <c r="M266">
        <v>162.79900000000001</v>
      </c>
      <c r="N266">
        <v>12.8245</v>
      </c>
      <c r="O266">
        <v>0</v>
      </c>
      <c r="P266">
        <v>10.687099999999999</v>
      </c>
      <c r="Q266">
        <v>0</v>
      </c>
      <c r="R266">
        <v>0</v>
      </c>
    </row>
    <row r="267" spans="1:18" x14ac:dyDescent="0.25">
      <c r="A267">
        <v>267</v>
      </c>
      <c r="B267" t="s">
        <v>0</v>
      </c>
      <c r="C267">
        <v>2009</v>
      </c>
      <c r="D267">
        <v>1897.48</v>
      </c>
      <c r="E267">
        <v>75758.399999999994</v>
      </c>
      <c r="F267">
        <v>10465.9</v>
      </c>
      <c r="G267">
        <v>12761.2</v>
      </c>
      <c r="H267">
        <v>1926.34</v>
      </c>
      <c r="I267">
        <v>978.16399999999999</v>
      </c>
      <c r="J267">
        <v>5012.13</v>
      </c>
      <c r="K267">
        <v>1873.67</v>
      </c>
      <c r="L267">
        <v>1676.63</v>
      </c>
      <c r="M267">
        <v>293.85399999999998</v>
      </c>
      <c r="N267">
        <v>126.11499999999999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268</v>
      </c>
      <c r="B268" t="s">
        <v>0</v>
      </c>
      <c r="C268">
        <v>2009</v>
      </c>
      <c r="D268">
        <v>1166.1600000000001</v>
      </c>
      <c r="E268">
        <v>52734.3</v>
      </c>
      <c r="F268">
        <v>32208.2</v>
      </c>
      <c r="G268">
        <v>13641.5</v>
      </c>
      <c r="H268">
        <v>1476.24</v>
      </c>
      <c r="I268">
        <v>1281.76</v>
      </c>
      <c r="J268">
        <v>7694.97</v>
      </c>
      <c r="K268">
        <v>2241.36</v>
      </c>
      <c r="L268">
        <v>3754.82</v>
      </c>
      <c r="M268">
        <v>401.33</v>
      </c>
      <c r="N268">
        <v>22.900099999999998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269</v>
      </c>
      <c r="B269" t="s">
        <v>0</v>
      </c>
      <c r="C269">
        <v>2009</v>
      </c>
      <c r="D269">
        <v>1891.97</v>
      </c>
      <c r="E269">
        <v>16596.7</v>
      </c>
      <c r="F269">
        <v>3039.43</v>
      </c>
      <c r="G269">
        <v>5964.31</v>
      </c>
      <c r="H269">
        <v>4166.7299999999996</v>
      </c>
      <c r="I269">
        <v>1104.92</v>
      </c>
      <c r="J269">
        <v>3305.23</v>
      </c>
      <c r="K269">
        <v>1514.82</v>
      </c>
      <c r="L269">
        <v>2371.67</v>
      </c>
      <c r="M269">
        <v>205.49600000000001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270</v>
      </c>
      <c r="B270" t="s">
        <v>0</v>
      </c>
      <c r="C270">
        <v>2009</v>
      </c>
      <c r="D270">
        <v>1867.62</v>
      </c>
      <c r="E270">
        <v>73379</v>
      </c>
      <c r="F270">
        <v>7071.69</v>
      </c>
      <c r="G270">
        <v>6292.04</v>
      </c>
      <c r="H270">
        <v>12625.9</v>
      </c>
      <c r="I270">
        <v>1093.73</v>
      </c>
      <c r="J270">
        <v>8596.5300000000007</v>
      </c>
      <c r="K270">
        <v>1663.65</v>
      </c>
      <c r="L270">
        <v>2463.4299999999998</v>
      </c>
      <c r="M270">
        <v>346.86799999999999</v>
      </c>
      <c r="N270">
        <v>125.91500000000001</v>
      </c>
      <c r="O270">
        <v>0</v>
      </c>
      <c r="P270">
        <v>12.403499999999999</v>
      </c>
      <c r="Q270">
        <v>0</v>
      </c>
      <c r="R270">
        <v>0</v>
      </c>
    </row>
    <row r="271" spans="1:18" x14ac:dyDescent="0.25">
      <c r="A271">
        <v>271</v>
      </c>
      <c r="B271" t="s">
        <v>0</v>
      </c>
      <c r="C271">
        <v>2009</v>
      </c>
      <c r="D271">
        <v>1397.99</v>
      </c>
      <c r="E271">
        <v>18727.400000000001</v>
      </c>
      <c r="F271">
        <v>2163.8000000000002</v>
      </c>
      <c r="G271">
        <v>3273.34</v>
      </c>
      <c r="H271">
        <v>3257.89</v>
      </c>
      <c r="I271">
        <v>1408.21</v>
      </c>
      <c r="J271">
        <v>4964.82</v>
      </c>
      <c r="K271">
        <v>1697.96</v>
      </c>
      <c r="L271">
        <v>2555.08</v>
      </c>
      <c r="M271">
        <v>825.98599999999999</v>
      </c>
      <c r="N271">
        <v>0</v>
      </c>
      <c r="O271">
        <v>0</v>
      </c>
      <c r="P271">
        <v>20.419799999999999</v>
      </c>
      <c r="Q271">
        <v>0</v>
      </c>
      <c r="R271">
        <v>0</v>
      </c>
    </row>
    <row r="272" spans="1:18" x14ac:dyDescent="0.25">
      <c r="A272">
        <v>272</v>
      </c>
      <c r="B272" t="s">
        <v>0</v>
      </c>
      <c r="C272">
        <v>2009</v>
      </c>
      <c r="D272">
        <v>1463.23</v>
      </c>
      <c r="E272">
        <v>59259.1</v>
      </c>
      <c r="F272">
        <v>21907.1</v>
      </c>
      <c r="G272">
        <v>18687.099999999999</v>
      </c>
      <c r="H272">
        <v>1742.2</v>
      </c>
      <c r="I272">
        <v>1207.67</v>
      </c>
      <c r="J272">
        <v>5365.32</v>
      </c>
      <c r="K272">
        <v>2111.85</v>
      </c>
      <c r="L272">
        <v>1747.93</v>
      </c>
      <c r="M272">
        <v>435.44400000000002</v>
      </c>
      <c r="N272">
        <v>70.328599999999994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273</v>
      </c>
      <c r="B273" t="s">
        <v>0</v>
      </c>
      <c r="C273">
        <v>2009</v>
      </c>
      <c r="D273">
        <v>1277.53</v>
      </c>
      <c r="E273">
        <v>62516.2</v>
      </c>
      <c r="F273">
        <v>20115.8</v>
      </c>
      <c r="G273">
        <v>15951.9</v>
      </c>
      <c r="H273">
        <v>2269.6999999999998</v>
      </c>
      <c r="I273">
        <v>2425.73</v>
      </c>
      <c r="J273">
        <v>5310.12</v>
      </c>
      <c r="K273">
        <v>2137.42</v>
      </c>
      <c r="L273">
        <v>2052.35</v>
      </c>
      <c r="M273">
        <v>141.22399999999999</v>
      </c>
      <c r="N273">
        <v>44.762799999999999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274</v>
      </c>
      <c r="B274" t="s">
        <v>0</v>
      </c>
      <c r="C274">
        <v>2009</v>
      </c>
      <c r="D274">
        <v>1602.66</v>
      </c>
      <c r="E274">
        <v>19206</v>
      </c>
      <c r="F274">
        <v>2442.2800000000002</v>
      </c>
      <c r="G274">
        <v>4692.67</v>
      </c>
      <c r="H274">
        <v>1484.94</v>
      </c>
      <c r="I274">
        <v>1028.29</v>
      </c>
      <c r="J274">
        <v>4383.9799999999996</v>
      </c>
      <c r="K274">
        <v>2509.4499999999998</v>
      </c>
      <c r="L274">
        <v>2500.81</v>
      </c>
      <c r="M274">
        <v>248.696</v>
      </c>
      <c r="N274">
        <v>8.3421099999999999</v>
      </c>
      <c r="O274">
        <v>0</v>
      </c>
      <c r="P274">
        <v>13.1922</v>
      </c>
      <c r="Q274">
        <v>0</v>
      </c>
      <c r="R274">
        <v>0</v>
      </c>
    </row>
    <row r="275" spans="1:18" x14ac:dyDescent="0.25">
      <c r="A275">
        <v>275</v>
      </c>
      <c r="B275" t="s">
        <v>0</v>
      </c>
      <c r="C275">
        <v>2009</v>
      </c>
      <c r="D275">
        <v>1604.4</v>
      </c>
      <c r="E275">
        <v>52217.3</v>
      </c>
      <c r="F275">
        <v>14251.5</v>
      </c>
      <c r="G275">
        <v>18952</v>
      </c>
      <c r="H275">
        <v>10559.9</v>
      </c>
      <c r="I275">
        <v>1163.3599999999999</v>
      </c>
      <c r="J275">
        <v>9554.7199999999993</v>
      </c>
      <c r="K275">
        <v>2225.08</v>
      </c>
      <c r="L275">
        <v>3070.74</v>
      </c>
      <c r="M275">
        <v>353.11500000000001</v>
      </c>
      <c r="N275">
        <v>125.958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>
        <v>276</v>
      </c>
      <c r="B276" t="s">
        <v>0</v>
      </c>
      <c r="C276">
        <v>2009</v>
      </c>
      <c r="D276">
        <v>1441.09</v>
      </c>
      <c r="E276">
        <v>17219.599999999999</v>
      </c>
      <c r="F276">
        <v>2373.34</v>
      </c>
      <c r="G276">
        <v>3668.63</v>
      </c>
      <c r="H276">
        <v>4384.3999999999996</v>
      </c>
      <c r="I276">
        <v>1059.4100000000001</v>
      </c>
      <c r="J276">
        <v>2453.21</v>
      </c>
      <c r="K276">
        <v>1972.42</v>
      </c>
      <c r="L276">
        <v>4517.1899999999996</v>
      </c>
      <c r="M276">
        <v>429.47899999999998</v>
      </c>
      <c r="N276">
        <v>218.41</v>
      </c>
      <c r="O276">
        <v>0</v>
      </c>
      <c r="P276">
        <v>17.803000000000001</v>
      </c>
      <c r="Q276">
        <v>0</v>
      </c>
      <c r="R276">
        <v>0</v>
      </c>
    </row>
    <row r="277" spans="1:18" x14ac:dyDescent="0.25">
      <c r="A277">
        <v>277</v>
      </c>
      <c r="B277" t="s">
        <v>0</v>
      </c>
      <c r="C277">
        <v>2009</v>
      </c>
      <c r="D277">
        <v>1356.88</v>
      </c>
      <c r="E277">
        <v>66990.100000000006</v>
      </c>
      <c r="F277">
        <v>11339.6</v>
      </c>
      <c r="G277">
        <v>21189.4</v>
      </c>
      <c r="H277">
        <v>2160.4699999999998</v>
      </c>
      <c r="I277">
        <v>1915.88</v>
      </c>
      <c r="J277">
        <v>3433.89</v>
      </c>
      <c r="K277">
        <v>1424.94</v>
      </c>
      <c r="L277">
        <v>2806.09</v>
      </c>
      <c r="M277">
        <v>398.01600000000002</v>
      </c>
      <c r="N277">
        <v>101.06399999999999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>
        <v>278</v>
      </c>
      <c r="B278" t="s">
        <v>0</v>
      </c>
      <c r="C278">
        <v>2009</v>
      </c>
      <c r="D278">
        <v>975.54499999999996</v>
      </c>
      <c r="E278">
        <v>73514</v>
      </c>
      <c r="F278">
        <v>9605.0499999999993</v>
      </c>
      <c r="G278">
        <v>14490.8</v>
      </c>
      <c r="H278">
        <v>1984.69</v>
      </c>
      <c r="I278">
        <v>1582.56</v>
      </c>
      <c r="J278">
        <v>7000.5</v>
      </c>
      <c r="K278">
        <v>1962.36</v>
      </c>
      <c r="L278">
        <v>3792.1</v>
      </c>
      <c r="M278">
        <v>373.59</v>
      </c>
      <c r="N278">
        <v>23.125499999999999</v>
      </c>
      <c r="O278">
        <v>0</v>
      </c>
      <c r="P278">
        <v>24.3626</v>
      </c>
      <c r="Q278">
        <v>0</v>
      </c>
      <c r="R278">
        <v>0</v>
      </c>
    </row>
    <row r="279" spans="1:18" x14ac:dyDescent="0.25">
      <c r="A279">
        <v>279</v>
      </c>
      <c r="B279" t="s">
        <v>0</v>
      </c>
      <c r="C279">
        <v>2009</v>
      </c>
      <c r="D279">
        <v>1312.49</v>
      </c>
      <c r="E279">
        <v>51311.199999999997</v>
      </c>
      <c r="F279">
        <v>35352</v>
      </c>
      <c r="G279">
        <v>14566.6</v>
      </c>
      <c r="H279">
        <v>5553.75</v>
      </c>
      <c r="I279">
        <v>945.89300000000003</v>
      </c>
      <c r="J279">
        <v>5149.66</v>
      </c>
      <c r="K279">
        <v>1111.6300000000001</v>
      </c>
      <c r="L279">
        <v>2613.7600000000002</v>
      </c>
      <c r="M279">
        <v>422.81400000000002</v>
      </c>
      <c r="N279">
        <v>104.137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>
        <v>280</v>
      </c>
      <c r="B280" t="s">
        <v>0</v>
      </c>
      <c r="C280">
        <v>2009</v>
      </c>
      <c r="D280">
        <v>2008.01</v>
      </c>
      <c r="E280">
        <v>60976.7</v>
      </c>
      <c r="F280">
        <v>10844.3</v>
      </c>
      <c r="G280">
        <v>10719</v>
      </c>
      <c r="H280">
        <v>15874.9</v>
      </c>
      <c r="I280">
        <v>1177.93</v>
      </c>
      <c r="J280">
        <v>5380.46</v>
      </c>
      <c r="K280">
        <v>2329.1999999999998</v>
      </c>
      <c r="L280">
        <v>3442.59</v>
      </c>
      <c r="M280">
        <v>585.76599999999996</v>
      </c>
      <c r="N280">
        <v>219.619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>
        <v>281</v>
      </c>
      <c r="B281" t="s">
        <v>0</v>
      </c>
      <c r="C281">
        <v>2009</v>
      </c>
      <c r="D281">
        <v>1196.48</v>
      </c>
      <c r="E281">
        <v>43042.6</v>
      </c>
      <c r="F281">
        <v>37967.4</v>
      </c>
      <c r="G281">
        <v>18064.900000000001</v>
      </c>
      <c r="H281">
        <v>1634.17</v>
      </c>
      <c r="I281">
        <v>1527.27</v>
      </c>
      <c r="J281">
        <v>4337.37</v>
      </c>
      <c r="K281">
        <v>1967.97</v>
      </c>
      <c r="L281">
        <v>2771.01</v>
      </c>
      <c r="M281">
        <v>591.755</v>
      </c>
      <c r="N281">
        <v>161.22300000000001</v>
      </c>
      <c r="O281">
        <v>0</v>
      </c>
      <c r="P281">
        <v>10.099299999999999</v>
      </c>
      <c r="Q281">
        <v>0</v>
      </c>
      <c r="R281">
        <v>0</v>
      </c>
    </row>
    <row r="282" spans="1:18" x14ac:dyDescent="0.25">
      <c r="A282">
        <v>282</v>
      </c>
      <c r="B282" t="s">
        <v>0</v>
      </c>
      <c r="C282">
        <v>2009</v>
      </c>
      <c r="D282">
        <v>1683.42</v>
      </c>
      <c r="E282">
        <v>38265.9</v>
      </c>
      <c r="F282">
        <v>29367.4</v>
      </c>
      <c r="G282">
        <v>26155.3</v>
      </c>
      <c r="H282">
        <v>2492.35</v>
      </c>
      <c r="I282">
        <v>1696.81</v>
      </c>
      <c r="J282">
        <v>11458.3</v>
      </c>
      <c r="K282">
        <v>2244.87</v>
      </c>
      <c r="L282">
        <v>2956.83</v>
      </c>
      <c r="M282">
        <v>806.601</v>
      </c>
      <c r="N282">
        <v>39.683399999999999</v>
      </c>
      <c r="O282">
        <v>0</v>
      </c>
      <c r="P282">
        <v>8.6154700000000002</v>
      </c>
      <c r="Q282">
        <v>0</v>
      </c>
      <c r="R282">
        <v>0</v>
      </c>
    </row>
    <row r="283" spans="1:18" x14ac:dyDescent="0.25">
      <c r="A283">
        <v>283</v>
      </c>
      <c r="B283" t="s">
        <v>0</v>
      </c>
      <c r="C283">
        <v>2009</v>
      </c>
      <c r="D283">
        <v>1610.69</v>
      </c>
      <c r="E283">
        <v>54344.2</v>
      </c>
      <c r="F283">
        <v>22559.7</v>
      </c>
      <c r="G283">
        <v>11497.3</v>
      </c>
      <c r="H283">
        <v>8885.11</v>
      </c>
      <c r="I283">
        <v>1544.45</v>
      </c>
      <c r="J283">
        <v>8477.69</v>
      </c>
      <c r="K283">
        <v>1430.41</v>
      </c>
      <c r="L283">
        <v>2380.39</v>
      </c>
      <c r="M283">
        <v>492.36500000000001</v>
      </c>
      <c r="N283">
        <v>114.845</v>
      </c>
      <c r="O283">
        <v>0</v>
      </c>
      <c r="P283">
        <v>32.293599999999998</v>
      </c>
      <c r="Q283">
        <v>0</v>
      </c>
      <c r="R283">
        <v>0</v>
      </c>
    </row>
    <row r="284" spans="1:18" x14ac:dyDescent="0.25">
      <c r="A284">
        <v>284</v>
      </c>
      <c r="B284" t="s">
        <v>0</v>
      </c>
      <c r="C284">
        <v>2009</v>
      </c>
      <c r="D284">
        <v>1688.07</v>
      </c>
      <c r="E284">
        <v>52286.9</v>
      </c>
      <c r="F284">
        <v>11894</v>
      </c>
      <c r="G284">
        <v>27557.599999999999</v>
      </c>
      <c r="H284">
        <v>2769.14</v>
      </c>
      <c r="I284">
        <v>1694.83</v>
      </c>
      <c r="J284">
        <v>7541.24</v>
      </c>
      <c r="K284">
        <v>2335.6999999999998</v>
      </c>
      <c r="L284">
        <v>4076.56</v>
      </c>
      <c r="M284">
        <v>203.46</v>
      </c>
      <c r="N284">
        <v>82.484499999999997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285</v>
      </c>
      <c r="B285" t="s">
        <v>0</v>
      </c>
      <c r="C285">
        <v>2009</v>
      </c>
      <c r="D285">
        <v>1192.57</v>
      </c>
      <c r="E285">
        <v>51944.5</v>
      </c>
      <c r="F285">
        <v>31623.7</v>
      </c>
      <c r="G285">
        <v>10895.3</v>
      </c>
      <c r="H285">
        <v>372.72699999999998</v>
      </c>
      <c r="I285">
        <v>1452.01</v>
      </c>
      <c r="J285">
        <v>11954.2</v>
      </c>
      <c r="K285">
        <v>1919.51</v>
      </c>
      <c r="L285">
        <v>3598.1</v>
      </c>
      <c r="M285">
        <v>486.65699999999998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286</v>
      </c>
      <c r="B286" t="s">
        <v>0</v>
      </c>
      <c r="C286">
        <v>2009</v>
      </c>
      <c r="D286">
        <v>1511.94</v>
      </c>
      <c r="E286">
        <v>59856.9</v>
      </c>
      <c r="F286">
        <v>19245.5</v>
      </c>
      <c r="G286">
        <v>19474</v>
      </c>
      <c r="H286">
        <v>1837.72</v>
      </c>
      <c r="I286">
        <v>780.26</v>
      </c>
      <c r="J286">
        <v>7214.95</v>
      </c>
      <c r="K286">
        <v>1837.28</v>
      </c>
      <c r="L286">
        <v>1994.84</v>
      </c>
      <c r="M286">
        <v>69.7102</v>
      </c>
      <c r="N286">
        <v>14.2662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287</v>
      </c>
      <c r="B287" t="s">
        <v>0</v>
      </c>
      <c r="C287">
        <v>2009</v>
      </c>
      <c r="D287">
        <v>1480.18</v>
      </c>
      <c r="E287">
        <v>20023.7</v>
      </c>
      <c r="F287">
        <v>2397.36</v>
      </c>
      <c r="G287">
        <v>2580.5300000000002</v>
      </c>
      <c r="H287">
        <v>2312.58</v>
      </c>
      <c r="I287">
        <v>1517.32</v>
      </c>
      <c r="J287">
        <v>5222.96</v>
      </c>
      <c r="K287">
        <v>2173.15</v>
      </c>
      <c r="L287">
        <v>2427.5</v>
      </c>
      <c r="M287">
        <v>230.59</v>
      </c>
      <c r="N287">
        <v>0</v>
      </c>
      <c r="O287">
        <v>0</v>
      </c>
      <c r="P287">
        <v>18.062200000000001</v>
      </c>
      <c r="Q287">
        <v>0</v>
      </c>
      <c r="R287">
        <v>0</v>
      </c>
    </row>
    <row r="288" spans="1:18" x14ac:dyDescent="0.25">
      <c r="A288">
        <v>288</v>
      </c>
      <c r="B288" t="s">
        <v>0</v>
      </c>
      <c r="C288">
        <v>2009</v>
      </c>
      <c r="D288">
        <v>1120.53</v>
      </c>
      <c r="E288">
        <v>44770.7</v>
      </c>
      <c r="F288">
        <v>25917.8</v>
      </c>
      <c r="G288">
        <v>12216.4</v>
      </c>
      <c r="H288">
        <v>2681.04</v>
      </c>
      <c r="I288">
        <v>1523.92</v>
      </c>
      <c r="J288">
        <v>20370.400000000001</v>
      </c>
      <c r="K288">
        <v>2313.3200000000002</v>
      </c>
      <c r="L288">
        <v>4012.36</v>
      </c>
      <c r="M288">
        <v>445.238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289</v>
      </c>
      <c r="B289" t="s">
        <v>0</v>
      </c>
      <c r="C289">
        <v>2009</v>
      </c>
      <c r="D289">
        <v>1204.55</v>
      </c>
      <c r="E289">
        <v>70342.2</v>
      </c>
      <c r="F289">
        <v>6657.01</v>
      </c>
      <c r="G289">
        <v>7502.72</v>
      </c>
      <c r="H289">
        <v>773.28300000000002</v>
      </c>
      <c r="I289">
        <v>1427.4</v>
      </c>
      <c r="J289">
        <v>19588.5</v>
      </c>
      <c r="K289">
        <v>1891.28</v>
      </c>
      <c r="L289">
        <v>1795.33</v>
      </c>
      <c r="M289">
        <v>216.90199999999999</v>
      </c>
      <c r="N289">
        <v>165.01499999999999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290</v>
      </c>
      <c r="B290" t="s">
        <v>0</v>
      </c>
      <c r="C290">
        <v>2009</v>
      </c>
      <c r="D290">
        <v>1342.61</v>
      </c>
      <c r="E290">
        <v>19157.099999999999</v>
      </c>
      <c r="F290">
        <v>2900.9</v>
      </c>
      <c r="G290">
        <v>3245.45</v>
      </c>
      <c r="H290">
        <v>1022.52</v>
      </c>
      <c r="I290">
        <v>1643.56</v>
      </c>
      <c r="J290">
        <v>5863.63</v>
      </c>
      <c r="K290">
        <v>1917.84</v>
      </c>
      <c r="L290">
        <v>2513.61</v>
      </c>
      <c r="M290">
        <v>422.447</v>
      </c>
      <c r="N290">
        <v>92.049800000000005</v>
      </c>
      <c r="O290">
        <v>0</v>
      </c>
      <c r="P290">
        <v>24.7837</v>
      </c>
      <c r="Q290">
        <v>0</v>
      </c>
      <c r="R290">
        <v>0</v>
      </c>
    </row>
    <row r="291" spans="1:18" x14ac:dyDescent="0.25">
      <c r="A291">
        <v>291</v>
      </c>
      <c r="B291" t="s">
        <v>0</v>
      </c>
      <c r="C291">
        <v>2009</v>
      </c>
      <c r="D291">
        <v>1207.5899999999999</v>
      </c>
      <c r="E291">
        <v>66836.399999999994</v>
      </c>
      <c r="F291">
        <v>24700.400000000001</v>
      </c>
      <c r="G291">
        <v>8143.48</v>
      </c>
      <c r="H291">
        <v>4932.24</v>
      </c>
      <c r="I291">
        <v>1816.88</v>
      </c>
      <c r="J291">
        <v>2987.34</v>
      </c>
      <c r="K291">
        <v>2617.04</v>
      </c>
      <c r="L291">
        <v>2332.9499999999998</v>
      </c>
      <c r="M291">
        <v>254.41800000000001</v>
      </c>
      <c r="N291">
        <v>47.209200000000003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292</v>
      </c>
      <c r="B292" t="s">
        <v>0</v>
      </c>
      <c r="C292">
        <v>2009</v>
      </c>
      <c r="D292">
        <v>1385.3</v>
      </c>
      <c r="E292">
        <v>46380.2</v>
      </c>
      <c r="F292">
        <v>25010.9</v>
      </c>
      <c r="G292">
        <v>2687.47</v>
      </c>
      <c r="H292">
        <v>21565.4</v>
      </c>
      <c r="I292">
        <v>1853.04</v>
      </c>
      <c r="J292">
        <v>12667.3</v>
      </c>
      <c r="K292">
        <v>1749.94</v>
      </c>
      <c r="L292">
        <v>1824.54</v>
      </c>
      <c r="M292">
        <v>291.94400000000002</v>
      </c>
      <c r="N292">
        <v>40.860199999999999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293</v>
      </c>
      <c r="B293" t="s">
        <v>0</v>
      </c>
      <c r="C293">
        <v>2009</v>
      </c>
      <c r="D293">
        <v>1272.28</v>
      </c>
      <c r="E293">
        <v>69820.899999999994</v>
      </c>
      <c r="F293">
        <v>19783.8</v>
      </c>
      <c r="G293">
        <v>9632.82</v>
      </c>
      <c r="H293">
        <v>1405.19</v>
      </c>
      <c r="I293">
        <v>1499.96</v>
      </c>
      <c r="J293">
        <v>5826.14</v>
      </c>
      <c r="K293">
        <v>2414.8200000000002</v>
      </c>
      <c r="L293">
        <v>2048.39</v>
      </c>
      <c r="M293">
        <v>277.04700000000003</v>
      </c>
      <c r="N293">
        <v>259.38400000000001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294</v>
      </c>
      <c r="B294" t="s">
        <v>0</v>
      </c>
      <c r="C294">
        <v>2009</v>
      </c>
      <c r="D294">
        <v>1654.73</v>
      </c>
      <c r="E294">
        <v>17742.099999999999</v>
      </c>
      <c r="F294">
        <v>2701.5</v>
      </c>
      <c r="G294">
        <v>4536.92</v>
      </c>
      <c r="H294">
        <v>2685.91</v>
      </c>
      <c r="I294">
        <v>790.95799999999997</v>
      </c>
      <c r="J294">
        <v>6448.94</v>
      </c>
      <c r="K294">
        <v>1488.48</v>
      </c>
      <c r="L294">
        <v>2382</v>
      </c>
      <c r="M294">
        <v>271.99799999999999</v>
      </c>
      <c r="N294">
        <v>5.9661400000000002</v>
      </c>
      <c r="O294">
        <v>0</v>
      </c>
      <c r="P294">
        <v>7.8501899999999996</v>
      </c>
      <c r="Q294">
        <v>0</v>
      </c>
      <c r="R294">
        <v>0</v>
      </c>
    </row>
    <row r="295" spans="1:18" x14ac:dyDescent="0.25">
      <c r="A295">
        <v>295</v>
      </c>
      <c r="B295" t="s">
        <v>0</v>
      </c>
      <c r="C295">
        <v>2009</v>
      </c>
      <c r="D295">
        <v>1480.41</v>
      </c>
      <c r="E295">
        <v>69940.7</v>
      </c>
      <c r="F295">
        <v>13907.6</v>
      </c>
      <c r="G295">
        <v>14971.1</v>
      </c>
      <c r="H295">
        <v>2011.83</v>
      </c>
      <c r="I295">
        <v>636.99800000000005</v>
      </c>
      <c r="J295">
        <v>6273.77</v>
      </c>
      <c r="K295">
        <v>1399.02</v>
      </c>
      <c r="L295">
        <v>2959.97</v>
      </c>
      <c r="M295">
        <v>183.29499999999999</v>
      </c>
      <c r="N295">
        <v>93.747699999999995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296</v>
      </c>
      <c r="B296" t="s">
        <v>0</v>
      </c>
      <c r="C296">
        <v>2009</v>
      </c>
      <c r="D296">
        <v>1574.3</v>
      </c>
      <c r="E296">
        <v>27230.3</v>
      </c>
      <c r="F296">
        <v>53796.6</v>
      </c>
      <c r="G296">
        <v>15958.8</v>
      </c>
      <c r="H296">
        <v>5630.91</v>
      </c>
      <c r="I296">
        <v>1078.5899999999999</v>
      </c>
      <c r="J296">
        <v>6551.69</v>
      </c>
      <c r="K296">
        <v>2121.56</v>
      </c>
      <c r="L296">
        <v>2059.31</v>
      </c>
      <c r="M296">
        <v>364.30900000000003</v>
      </c>
      <c r="N296">
        <v>57.433900000000001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297</v>
      </c>
      <c r="B297" t="s">
        <v>0</v>
      </c>
      <c r="C297">
        <v>2009</v>
      </c>
      <c r="D297">
        <v>1288.32</v>
      </c>
      <c r="E297">
        <v>46310.1</v>
      </c>
      <c r="F297">
        <v>40772.5</v>
      </c>
      <c r="G297">
        <v>9166.74</v>
      </c>
      <c r="H297">
        <v>1663.08</v>
      </c>
      <c r="I297">
        <v>1859.39</v>
      </c>
      <c r="J297">
        <v>8096.36</v>
      </c>
      <c r="K297">
        <v>1312.71</v>
      </c>
      <c r="L297">
        <v>3738.86</v>
      </c>
      <c r="M297">
        <v>228.792</v>
      </c>
      <c r="N297">
        <v>10.450100000000001</v>
      </c>
      <c r="O297">
        <v>0</v>
      </c>
      <c r="P297">
        <v>22.939299999999999</v>
      </c>
      <c r="Q297">
        <v>0</v>
      </c>
      <c r="R297">
        <v>0</v>
      </c>
    </row>
    <row r="298" spans="1:18" x14ac:dyDescent="0.25">
      <c r="A298">
        <v>298</v>
      </c>
      <c r="B298" t="s">
        <v>0</v>
      </c>
      <c r="C298">
        <v>2009</v>
      </c>
      <c r="D298">
        <v>990.65099999999995</v>
      </c>
      <c r="E298">
        <v>17183.5</v>
      </c>
      <c r="F298">
        <v>53174.8</v>
      </c>
      <c r="G298">
        <v>4302.57</v>
      </c>
      <c r="H298">
        <v>2091.04</v>
      </c>
      <c r="I298">
        <v>1195.3900000000001</v>
      </c>
      <c r="J298">
        <v>31650</v>
      </c>
      <c r="K298">
        <v>2242.4</v>
      </c>
      <c r="L298">
        <v>3742.64</v>
      </c>
      <c r="M298">
        <v>250.76400000000001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>
        <v>299</v>
      </c>
      <c r="B299" t="s">
        <v>0</v>
      </c>
      <c r="C299">
        <v>2009</v>
      </c>
      <c r="D299">
        <v>1885.15</v>
      </c>
      <c r="E299">
        <v>18715.099999999999</v>
      </c>
      <c r="F299">
        <v>2405.48</v>
      </c>
      <c r="G299">
        <v>2863.27</v>
      </c>
      <c r="H299">
        <v>2484.2399999999998</v>
      </c>
      <c r="I299">
        <v>1313.4</v>
      </c>
      <c r="J299">
        <v>3263.12</v>
      </c>
      <c r="K299">
        <v>1637.85</v>
      </c>
      <c r="L299">
        <v>4582.2299999999996</v>
      </c>
      <c r="M299">
        <v>204.042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>
        <v>300</v>
      </c>
      <c r="B300" t="s">
        <v>0</v>
      </c>
      <c r="C300">
        <v>2009</v>
      </c>
      <c r="D300">
        <v>1589.45</v>
      </c>
      <c r="E300">
        <v>17570.7</v>
      </c>
      <c r="F300">
        <v>2524.67</v>
      </c>
      <c r="G300">
        <v>4519.01</v>
      </c>
      <c r="H300">
        <v>2836.98</v>
      </c>
      <c r="I300">
        <v>1239.73</v>
      </c>
      <c r="J300">
        <v>4029.43</v>
      </c>
      <c r="K300">
        <v>1826.97</v>
      </c>
      <c r="L300">
        <v>2912.39</v>
      </c>
      <c r="M300">
        <v>379.173</v>
      </c>
      <c r="N300">
        <v>161.351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>
        <v>301</v>
      </c>
      <c r="B301" t="s">
        <v>0</v>
      </c>
      <c r="C301">
        <v>2009</v>
      </c>
      <c r="D301">
        <v>1580.33</v>
      </c>
      <c r="E301">
        <v>46843.5</v>
      </c>
      <c r="F301">
        <v>22009.599999999999</v>
      </c>
      <c r="G301">
        <v>29195</v>
      </c>
      <c r="H301">
        <v>3010.96</v>
      </c>
      <c r="I301">
        <v>1769.83</v>
      </c>
      <c r="J301">
        <v>3293.75</v>
      </c>
      <c r="K301">
        <v>1828.9</v>
      </c>
      <c r="L301">
        <v>3544.97</v>
      </c>
      <c r="M301">
        <v>97.416600000000003</v>
      </c>
      <c r="N301">
        <v>272.85700000000003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>
        <v>302</v>
      </c>
      <c r="B302" t="s">
        <v>0</v>
      </c>
      <c r="C302">
        <v>2009</v>
      </c>
      <c r="D302">
        <v>2064.7199999999998</v>
      </c>
      <c r="E302">
        <v>17030</v>
      </c>
      <c r="F302">
        <v>2034.71</v>
      </c>
      <c r="G302">
        <v>4075.43</v>
      </c>
      <c r="H302">
        <v>1840.17</v>
      </c>
      <c r="I302">
        <v>1226.94</v>
      </c>
      <c r="J302">
        <v>5620.98</v>
      </c>
      <c r="K302">
        <v>1920.97</v>
      </c>
      <c r="L302">
        <v>4224.51</v>
      </c>
      <c r="M302">
        <v>151.71100000000001</v>
      </c>
      <c r="N302">
        <v>22.843900000000001</v>
      </c>
      <c r="O302">
        <v>0</v>
      </c>
      <c r="P302">
        <v>35.500700000000002</v>
      </c>
      <c r="Q302">
        <v>0</v>
      </c>
      <c r="R302">
        <v>0</v>
      </c>
    </row>
    <row r="303" spans="1:18" x14ac:dyDescent="0.25">
      <c r="A303">
        <v>303</v>
      </c>
      <c r="B303" t="s">
        <v>0</v>
      </c>
      <c r="C303">
        <v>2009</v>
      </c>
      <c r="D303">
        <v>1788.12</v>
      </c>
      <c r="E303">
        <v>53188.800000000003</v>
      </c>
      <c r="F303">
        <v>35054</v>
      </c>
      <c r="G303">
        <v>9816.5400000000009</v>
      </c>
      <c r="H303">
        <v>956.26599999999996</v>
      </c>
      <c r="I303">
        <v>1729.99</v>
      </c>
      <c r="J303">
        <v>4648.8</v>
      </c>
      <c r="K303">
        <v>2599.2199999999998</v>
      </c>
      <c r="L303">
        <v>2890.04</v>
      </c>
      <c r="M303">
        <v>141.191</v>
      </c>
      <c r="N303">
        <v>314.56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>
        <v>304</v>
      </c>
      <c r="B304" t="s">
        <v>0</v>
      </c>
      <c r="C304">
        <v>2009</v>
      </c>
      <c r="D304">
        <v>1647.19</v>
      </c>
      <c r="E304">
        <v>68880.800000000003</v>
      </c>
      <c r="F304">
        <v>16288.9</v>
      </c>
      <c r="G304">
        <v>3137.07</v>
      </c>
      <c r="H304">
        <v>15700.8</v>
      </c>
      <c r="I304">
        <v>1390.71</v>
      </c>
      <c r="J304">
        <v>4261.1000000000004</v>
      </c>
      <c r="K304">
        <v>1449.83</v>
      </c>
      <c r="L304">
        <v>2312.13</v>
      </c>
      <c r="M304">
        <v>254.50899999999999</v>
      </c>
      <c r="N304">
        <v>131.80199999999999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>
        <v>305</v>
      </c>
      <c r="B305" t="s">
        <v>0</v>
      </c>
      <c r="C305">
        <v>2009</v>
      </c>
      <c r="D305">
        <v>1974.85</v>
      </c>
      <c r="E305">
        <v>17583.400000000001</v>
      </c>
      <c r="F305">
        <v>2221.7399999999998</v>
      </c>
      <c r="G305">
        <v>3476.04</v>
      </c>
      <c r="H305">
        <v>2914.53</v>
      </c>
      <c r="I305">
        <v>1007.8</v>
      </c>
      <c r="J305">
        <v>4645.68</v>
      </c>
      <c r="K305">
        <v>2396.4</v>
      </c>
      <c r="L305">
        <v>3400.65</v>
      </c>
      <c r="M305">
        <v>295.29899999999998</v>
      </c>
      <c r="N305">
        <v>57.004399999999997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>
        <v>306</v>
      </c>
      <c r="B306" t="s">
        <v>0</v>
      </c>
      <c r="C306">
        <v>2009</v>
      </c>
      <c r="D306">
        <v>1124.73</v>
      </c>
      <c r="E306">
        <v>51574.9</v>
      </c>
      <c r="F306">
        <v>41497.300000000003</v>
      </c>
      <c r="G306">
        <v>6303.27</v>
      </c>
      <c r="H306">
        <v>2845.01</v>
      </c>
      <c r="I306">
        <v>1394.4</v>
      </c>
      <c r="J306">
        <v>5969.93</v>
      </c>
      <c r="K306">
        <v>1733.03</v>
      </c>
      <c r="L306">
        <v>2184.3200000000002</v>
      </c>
      <c r="M306">
        <v>237.47499999999999</v>
      </c>
      <c r="N306">
        <v>78.922399999999996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>
        <v>307</v>
      </c>
      <c r="B307" t="s">
        <v>0</v>
      </c>
      <c r="C307">
        <v>2009</v>
      </c>
      <c r="D307">
        <v>1909.56</v>
      </c>
      <c r="E307">
        <v>52902.7</v>
      </c>
      <c r="F307">
        <v>28603.9</v>
      </c>
      <c r="G307">
        <v>4206.72</v>
      </c>
      <c r="H307">
        <v>2117.3200000000002</v>
      </c>
      <c r="I307">
        <v>1614.49</v>
      </c>
      <c r="J307">
        <v>14548.7</v>
      </c>
      <c r="K307">
        <v>2465.27</v>
      </c>
      <c r="L307">
        <v>3606.52</v>
      </c>
      <c r="M307">
        <v>349.37299999999999</v>
      </c>
      <c r="N307">
        <v>47.983499999999999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>
        <v>308</v>
      </c>
      <c r="B308" t="s">
        <v>0</v>
      </c>
      <c r="C308">
        <v>2009</v>
      </c>
      <c r="D308">
        <v>1593.55</v>
      </c>
      <c r="E308">
        <v>18604.7</v>
      </c>
      <c r="F308">
        <v>2029.13</v>
      </c>
      <c r="G308">
        <v>4483.0600000000004</v>
      </c>
      <c r="H308">
        <v>2427.6799999999998</v>
      </c>
      <c r="I308">
        <v>2023.58</v>
      </c>
      <c r="J308">
        <v>4079.22</v>
      </c>
      <c r="K308">
        <v>1839.01</v>
      </c>
      <c r="L308">
        <v>2627.87</v>
      </c>
      <c r="M308">
        <v>455.62299999999999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309</v>
      </c>
      <c r="B309" t="s">
        <v>0</v>
      </c>
      <c r="C309">
        <v>2009</v>
      </c>
      <c r="D309">
        <v>1855.15</v>
      </c>
      <c r="E309">
        <v>59790.3</v>
      </c>
      <c r="F309">
        <v>26744.1</v>
      </c>
      <c r="G309">
        <v>6371.12</v>
      </c>
      <c r="H309">
        <v>4608.83</v>
      </c>
      <c r="I309">
        <v>894.173</v>
      </c>
      <c r="J309">
        <v>9923.69</v>
      </c>
      <c r="K309">
        <v>1688.74</v>
      </c>
      <c r="L309">
        <v>4455.37</v>
      </c>
      <c r="M309">
        <v>253.34399999999999</v>
      </c>
      <c r="N309">
        <v>15.5007</v>
      </c>
      <c r="O309">
        <v>0</v>
      </c>
      <c r="P309">
        <v>34.975900000000003</v>
      </c>
      <c r="Q309">
        <v>0</v>
      </c>
      <c r="R309">
        <v>0</v>
      </c>
    </row>
    <row r="310" spans="1:18" x14ac:dyDescent="0.25">
      <c r="A310">
        <v>310</v>
      </c>
      <c r="B310" t="s">
        <v>0</v>
      </c>
      <c r="C310">
        <v>2009</v>
      </c>
      <c r="D310">
        <v>1108.26</v>
      </c>
      <c r="E310">
        <v>18191.400000000001</v>
      </c>
      <c r="F310">
        <v>3160.37</v>
      </c>
      <c r="G310">
        <v>5922.28</v>
      </c>
      <c r="H310">
        <v>920.24199999999996</v>
      </c>
      <c r="I310">
        <v>1436.58</v>
      </c>
      <c r="J310">
        <v>4394.91</v>
      </c>
      <c r="K310">
        <v>1616.85</v>
      </c>
      <c r="L310">
        <v>2414.62</v>
      </c>
      <c r="M310">
        <v>676.07500000000005</v>
      </c>
      <c r="N310">
        <v>17.448699999999999</v>
      </c>
      <c r="O310">
        <v>0</v>
      </c>
      <c r="P310">
        <v>49.631900000000002</v>
      </c>
      <c r="Q310">
        <v>0</v>
      </c>
      <c r="R310">
        <v>0</v>
      </c>
    </row>
    <row r="311" spans="1:18" x14ac:dyDescent="0.25">
      <c r="A311">
        <v>311</v>
      </c>
      <c r="B311" t="s">
        <v>0</v>
      </c>
      <c r="C311">
        <v>2009</v>
      </c>
      <c r="D311">
        <v>1566.41</v>
      </c>
      <c r="E311">
        <v>35436.9</v>
      </c>
      <c r="F311">
        <v>17780.400000000001</v>
      </c>
      <c r="G311">
        <v>1964.13</v>
      </c>
      <c r="H311">
        <v>28731.9</v>
      </c>
      <c r="I311">
        <v>1586.35</v>
      </c>
      <c r="J311">
        <v>24563.1</v>
      </c>
      <c r="K311">
        <v>2151.5100000000002</v>
      </c>
      <c r="L311">
        <v>2303.13</v>
      </c>
      <c r="M311">
        <v>201.614</v>
      </c>
      <c r="N311">
        <v>195.11699999999999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312</v>
      </c>
      <c r="B312" t="s">
        <v>0</v>
      </c>
      <c r="C312">
        <v>2009</v>
      </c>
      <c r="D312">
        <v>965.24099999999999</v>
      </c>
      <c r="E312">
        <v>54928.3</v>
      </c>
      <c r="F312">
        <v>19403.099999999999</v>
      </c>
      <c r="G312">
        <v>16480</v>
      </c>
      <c r="H312">
        <v>5395.78</v>
      </c>
      <c r="I312">
        <v>979.09299999999996</v>
      </c>
      <c r="J312">
        <v>9322.9500000000007</v>
      </c>
      <c r="K312">
        <v>1841.7</v>
      </c>
      <c r="L312">
        <v>4225.9399999999996</v>
      </c>
      <c r="M312">
        <v>295.62400000000002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313</v>
      </c>
      <c r="B313" t="s">
        <v>0</v>
      </c>
      <c r="C313">
        <v>2009</v>
      </c>
      <c r="D313">
        <v>1415.29</v>
      </c>
      <c r="E313">
        <v>50645.599999999999</v>
      </c>
      <c r="F313">
        <v>11605.3</v>
      </c>
      <c r="G313">
        <v>38028.199999999997</v>
      </c>
      <c r="H313">
        <v>1112.73</v>
      </c>
      <c r="I313">
        <v>889.53700000000003</v>
      </c>
      <c r="J313">
        <v>4593.3999999999996</v>
      </c>
      <c r="K313">
        <v>2437.36</v>
      </c>
      <c r="L313">
        <v>2245.65</v>
      </c>
      <c r="M313">
        <v>140.08000000000001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314</v>
      </c>
      <c r="B314" t="s">
        <v>0</v>
      </c>
      <c r="C314">
        <v>2009</v>
      </c>
      <c r="D314">
        <v>1410.65</v>
      </c>
      <c r="E314">
        <v>20743.599999999999</v>
      </c>
      <c r="F314">
        <v>2614.67</v>
      </c>
      <c r="G314">
        <v>2560.71</v>
      </c>
      <c r="H314">
        <v>2723.76</v>
      </c>
      <c r="I314">
        <v>811.50599999999997</v>
      </c>
      <c r="J314">
        <v>3746.14</v>
      </c>
      <c r="K314">
        <v>1485.15</v>
      </c>
      <c r="L314">
        <v>3166.8</v>
      </c>
      <c r="M314">
        <v>722.16399999999999</v>
      </c>
      <c r="N314">
        <v>205.196</v>
      </c>
      <c r="O314">
        <v>0</v>
      </c>
      <c r="P314">
        <v>45.5441</v>
      </c>
      <c r="Q314">
        <v>0</v>
      </c>
      <c r="R314">
        <v>0</v>
      </c>
    </row>
    <row r="315" spans="1:18" x14ac:dyDescent="0.25">
      <c r="A315">
        <v>315</v>
      </c>
      <c r="B315" t="s">
        <v>0</v>
      </c>
      <c r="C315">
        <v>2009</v>
      </c>
      <c r="D315">
        <v>1272.58</v>
      </c>
      <c r="E315">
        <v>53152.2</v>
      </c>
      <c r="F315">
        <v>26716.2</v>
      </c>
      <c r="G315">
        <v>14825.6</v>
      </c>
      <c r="H315">
        <v>8841.7099999999991</v>
      </c>
      <c r="I315">
        <v>1700.85</v>
      </c>
      <c r="J315">
        <v>4143.74</v>
      </c>
      <c r="K315">
        <v>1167.82</v>
      </c>
      <c r="L315">
        <v>1671.49</v>
      </c>
      <c r="M315">
        <v>703.96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316</v>
      </c>
      <c r="B316" t="s">
        <v>0</v>
      </c>
      <c r="C316">
        <v>2009</v>
      </c>
      <c r="D316">
        <v>1175.93</v>
      </c>
      <c r="E316">
        <v>74976.100000000006</v>
      </c>
      <c r="F316">
        <v>13948.9</v>
      </c>
      <c r="G316">
        <v>4207.5200000000004</v>
      </c>
      <c r="H316">
        <v>1835.78</v>
      </c>
      <c r="I316">
        <v>1202.31</v>
      </c>
      <c r="J316">
        <v>11515.8</v>
      </c>
      <c r="K316">
        <v>3034.71</v>
      </c>
      <c r="L316">
        <v>2678.36</v>
      </c>
      <c r="M316">
        <v>268.25099999999998</v>
      </c>
      <c r="N316">
        <v>85.636300000000006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317</v>
      </c>
      <c r="B317" t="s">
        <v>0</v>
      </c>
      <c r="C317">
        <v>2009</v>
      </c>
      <c r="D317">
        <v>1272.3900000000001</v>
      </c>
      <c r="E317">
        <v>58114.2</v>
      </c>
      <c r="F317">
        <v>26239.7</v>
      </c>
      <c r="G317">
        <v>11608.3</v>
      </c>
      <c r="H317">
        <v>1815.06</v>
      </c>
      <c r="I317">
        <v>641.07399999999996</v>
      </c>
      <c r="J317">
        <v>7137.66</v>
      </c>
      <c r="K317">
        <v>4187.82</v>
      </c>
      <c r="L317">
        <v>4052.99</v>
      </c>
      <c r="M317">
        <v>469.572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318</v>
      </c>
      <c r="B318" t="s">
        <v>0</v>
      </c>
      <c r="C318">
        <v>2009</v>
      </c>
      <c r="D318">
        <v>1793.75</v>
      </c>
      <c r="E318">
        <v>60036.3</v>
      </c>
      <c r="F318">
        <v>24064.2</v>
      </c>
      <c r="G318">
        <v>6150.11</v>
      </c>
      <c r="H318">
        <v>7588.12</v>
      </c>
      <c r="I318">
        <v>2176.5500000000002</v>
      </c>
      <c r="J318">
        <v>4515.8599999999997</v>
      </c>
      <c r="K318">
        <v>1423.57</v>
      </c>
      <c r="L318">
        <v>3251.61</v>
      </c>
      <c r="M318">
        <v>820.50900000000001</v>
      </c>
      <c r="N318">
        <v>0</v>
      </c>
      <c r="O318">
        <v>0</v>
      </c>
      <c r="P318">
        <v>19.040700000000001</v>
      </c>
      <c r="Q318">
        <v>0</v>
      </c>
      <c r="R318">
        <v>0</v>
      </c>
    </row>
    <row r="319" spans="1:18" x14ac:dyDescent="0.25">
      <c r="A319">
        <v>319</v>
      </c>
      <c r="B319" t="s">
        <v>0</v>
      </c>
      <c r="C319">
        <v>2009</v>
      </c>
      <c r="D319">
        <v>1037.56</v>
      </c>
      <c r="E319">
        <v>64535.6</v>
      </c>
      <c r="F319">
        <v>25018.9</v>
      </c>
      <c r="G319">
        <v>8946.7900000000009</v>
      </c>
      <c r="H319">
        <v>1219.1199999999999</v>
      </c>
      <c r="I319">
        <v>1478.11</v>
      </c>
      <c r="J319">
        <v>4490.4399999999996</v>
      </c>
      <c r="K319">
        <v>3239.09</v>
      </c>
      <c r="L319">
        <v>3348.2</v>
      </c>
      <c r="M319">
        <v>478.36099999999999</v>
      </c>
      <c r="N319">
        <v>169.95400000000001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320</v>
      </c>
      <c r="B320" t="s">
        <v>0</v>
      </c>
      <c r="C320">
        <v>2009</v>
      </c>
      <c r="D320">
        <v>1661.03</v>
      </c>
      <c r="E320">
        <v>56885.599999999999</v>
      </c>
      <c r="F320">
        <v>40295.300000000003</v>
      </c>
      <c r="G320">
        <v>3169.91</v>
      </c>
      <c r="H320">
        <v>1985.23</v>
      </c>
      <c r="I320">
        <v>1335.32</v>
      </c>
      <c r="J320">
        <v>3655.8</v>
      </c>
      <c r="K320">
        <v>1769.66</v>
      </c>
      <c r="L320">
        <v>2745.06</v>
      </c>
      <c r="M320">
        <v>196.779</v>
      </c>
      <c r="N320">
        <v>7.7492999999999999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321</v>
      </c>
      <c r="B321" t="s">
        <v>0</v>
      </c>
      <c r="C321">
        <v>2009</v>
      </c>
      <c r="D321">
        <v>1685.35</v>
      </c>
      <c r="E321">
        <v>16846.599999999999</v>
      </c>
      <c r="F321">
        <v>2854.77</v>
      </c>
      <c r="G321">
        <v>3424.1</v>
      </c>
      <c r="H321">
        <v>2025.26</v>
      </c>
      <c r="I321">
        <v>1994.44</v>
      </c>
      <c r="J321">
        <v>4256.7700000000004</v>
      </c>
      <c r="K321">
        <v>2760.44</v>
      </c>
      <c r="L321">
        <v>3850.71</v>
      </c>
      <c r="M321">
        <v>331.48099999999999</v>
      </c>
      <c r="N321">
        <v>120.08199999999999</v>
      </c>
      <c r="O321">
        <v>0</v>
      </c>
      <c r="P321">
        <v>21.504300000000001</v>
      </c>
      <c r="Q321">
        <v>0</v>
      </c>
      <c r="R321">
        <v>0</v>
      </c>
    </row>
    <row r="322" spans="1:18" x14ac:dyDescent="0.25">
      <c r="A322">
        <v>322</v>
      </c>
      <c r="B322" t="s">
        <v>0</v>
      </c>
      <c r="C322">
        <v>2009</v>
      </c>
      <c r="D322">
        <v>1509.62</v>
      </c>
      <c r="E322">
        <v>19624.3</v>
      </c>
      <c r="F322">
        <v>1628.2</v>
      </c>
      <c r="G322">
        <v>2433.48</v>
      </c>
      <c r="H322">
        <v>3675.25</v>
      </c>
      <c r="I322">
        <v>1932.48</v>
      </c>
      <c r="J322">
        <v>4426.88</v>
      </c>
      <c r="K322">
        <v>1868.68</v>
      </c>
      <c r="L322">
        <v>3217.87</v>
      </c>
      <c r="M322">
        <v>251.398</v>
      </c>
      <c r="N322">
        <v>0</v>
      </c>
      <c r="O322">
        <v>0</v>
      </c>
      <c r="P322">
        <v>19.6038</v>
      </c>
      <c r="Q322">
        <v>0</v>
      </c>
      <c r="R322">
        <v>0</v>
      </c>
    </row>
    <row r="323" spans="1:18" x14ac:dyDescent="0.25">
      <c r="A323">
        <v>323</v>
      </c>
      <c r="B323" t="s">
        <v>0</v>
      </c>
      <c r="C323">
        <v>2009</v>
      </c>
      <c r="D323">
        <v>1144.49</v>
      </c>
      <c r="E323">
        <v>53267.1</v>
      </c>
      <c r="F323">
        <v>12292.1</v>
      </c>
      <c r="G323">
        <v>7590.51</v>
      </c>
      <c r="H323">
        <v>5487.16</v>
      </c>
      <c r="I323">
        <v>2328.83</v>
      </c>
      <c r="J323">
        <v>26002.3</v>
      </c>
      <c r="K323">
        <v>2940.41</v>
      </c>
      <c r="L323">
        <v>1886.46</v>
      </c>
      <c r="M323">
        <v>577.471</v>
      </c>
      <c r="N323">
        <v>0</v>
      </c>
      <c r="O323">
        <v>0</v>
      </c>
      <c r="P323">
        <v>8.3807200000000002</v>
      </c>
      <c r="Q323">
        <v>0</v>
      </c>
      <c r="R323">
        <v>0</v>
      </c>
    </row>
    <row r="324" spans="1:18" x14ac:dyDescent="0.25">
      <c r="A324">
        <v>324</v>
      </c>
      <c r="B324" t="s">
        <v>0</v>
      </c>
      <c r="C324">
        <v>2009</v>
      </c>
      <c r="D324">
        <v>1040.67</v>
      </c>
      <c r="E324">
        <v>57198.6</v>
      </c>
      <c r="F324">
        <v>24987.3</v>
      </c>
      <c r="G324">
        <v>13984.1</v>
      </c>
      <c r="H324">
        <v>2308.14</v>
      </c>
      <c r="I324">
        <v>1678.5</v>
      </c>
      <c r="J324">
        <v>4408.26</v>
      </c>
      <c r="K324">
        <v>2674.65</v>
      </c>
      <c r="L324">
        <v>2321.86</v>
      </c>
      <c r="M324">
        <v>264.34399999999999</v>
      </c>
      <c r="N324">
        <v>22.4725</v>
      </c>
      <c r="O324">
        <v>0</v>
      </c>
      <c r="P324">
        <v>12.1473</v>
      </c>
      <c r="Q324">
        <v>0</v>
      </c>
      <c r="R324">
        <v>0</v>
      </c>
    </row>
    <row r="325" spans="1:18" x14ac:dyDescent="0.25">
      <c r="A325">
        <v>325</v>
      </c>
      <c r="B325" t="s">
        <v>0</v>
      </c>
      <c r="C325">
        <v>2009</v>
      </c>
      <c r="D325">
        <v>1176.69</v>
      </c>
      <c r="E325">
        <v>47782.1</v>
      </c>
      <c r="F325">
        <v>39109.199999999997</v>
      </c>
      <c r="G325">
        <v>3370.94</v>
      </c>
      <c r="H325">
        <v>9550.0499999999993</v>
      </c>
      <c r="I325">
        <v>1149.79</v>
      </c>
      <c r="J325">
        <v>7476.99</v>
      </c>
      <c r="K325">
        <v>3255.84</v>
      </c>
      <c r="L325">
        <v>2611.0100000000002</v>
      </c>
      <c r="M325">
        <v>328.673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>
        <v>326</v>
      </c>
      <c r="B326" t="s">
        <v>0</v>
      </c>
      <c r="C326">
        <v>2009</v>
      </c>
      <c r="D326">
        <v>2097.19</v>
      </c>
      <c r="E326">
        <v>18031.400000000001</v>
      </c>
      <c r="F326">
        <v>2777.91</v>
      </c>
      <c r="G326">
        <v>3131.92</v>
      </c>
      <c r="H326">
        <v>1720.32</v>
      </c>
      <c r="I326">
        <v>2122.2399999999998</v>
      </c>
      <c r="J326">
        <v>4280.5200000000004</v>
      </c>
      <c r="K326">
        <v>2145.27</v>
      </c>
      <c r="L326">
        <v>3321.5</v>
      </c>
      <c r="M326">
        <v>275.30700000000002</v>
      </c>
      <c r="N326">
        <v>105.324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>
        <v>327</v>
      </c>
      <c r="B327" t="s">
        <v>0</v>
      </c>
      <c r="C327">
        <v>2009</v>
      </c>
      <c r="D327">
        <v>1567.72</v>
      </c>
      <c r="E327">
        <v>64291.8</v>
      </c>
      <c r="F327">
        <v>2681.14</v>
      </c>
      <c r="G327">
        <v>18865</v>
      </c>
      <c r="H327">
        <v>1296.92</v>
      </c>
      <c r="I327">
        <v>1595.89</v>
      </c>
      <c r="J327">
        <v>18459.7</v>
      </c>
      <c r="K327">
        <v>2377.5500000000002</v>
      </c>
      <c r="L327">
        <v>2328.75</v>
      </c>
      <c r="M327">
        <v>392.42099999999999</v>
      </c>
      <c r="N327">
        <v>185.27199999999999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>
        <v>328</v>
      </c>
      <c r="B328" t="s">
        <v>0</v>
      </c>
      <c r="C328">
        <v>2009</v>
      </c>
      <c r="D328">
        <v>1602.58</v>
      </c>
      <c r="E328">
        <v>44206.1</v>
      </c>
      <c r="F328">
        <v>24358.2</v>
      </c>
      <c r="G328">
        <v>17509.8</v>
      </c>
      <c r="H328">
        <v>12344.5</v>
      </c>
      <c r="I328">
        <v>1832.97</v>
      </c>
      <c r="J328">
        <v>8744.7999999999993</v>
      </c>
      <c r="K328">
        <v>1460.92</v>
      </c>
      <c r="L328">
        <v>3197.44</v>
      </c>
      <c r="M328">
        <v>429.89499999999998</v>
      </c>
      <c r="N328">
        <v>100.877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>
        <v>329</v>
      </c>
      <c r="B329" t="s">
        <v>0</v>
      </c>
      <c r="C329">
        <v>2009</v>
      </c>
      <c r="D329">
        <v>890.90499999999997</v>
      </c>
      <c r="E329">
        <v>16842.099999999999</v>
      </c>
      <c r="F329">
        <v>2969.36</v>
      </c>
      <c r="G329">
        <v>4057.87</v>
      </c>
      <c r="H329">
        <v>933.19200000000001</v>
      </c>
      <c r="I329">
        <v>1451.15</v>
      </c>
      <c r="J329">
        <v>6532.52</v>
      </c>
      <c r="K329">
        <v>1699.36</v>
      </c>
      <c r="L329">
        <v>3283.22</v>
      </c>
      <c r="M329">
        <v>505.81400000000002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>
        <v>330</v>
      </c>
      <c r="B330" t="s">
        <v>0</v>
      </c>
      <c r="C330">
        <v>2009</v>
      </c>
      <c r="D330">
        <v>1357.2</v>
      </c>
      <c r="E330">
        <v>63681.599999999999</v>
      </c>
      <c r="F330">
        <v>22460.1</v>
      </c>
      <c r="G330">
        <v>3718.11</v>
      </c>
      <c r="H330">
        <v>1639.71</v>
      </c>
      <c r="I330">
        <v>1658.35</v>
      </c>
      <c r="J330">
        <v>14106.3</v>
      </c>
      <c r="K330">
        <v>2198</v>
      </c>
      <c r="L330">
        <v>3597.7</v>
      </c>
      <c r="M330">
        <v>239.18199999999999</v>
      </c>
      <c r="N330">
        <v>245.124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>
        <v>331</v>
      </c>
      <c r="B331" t="s">
        <v>0</v>
      </c>
      <c r="C331">
        <v>2009</v>
      </c>
      <c r="D331">
        <v>942.82100000000003</v>
      </c>
      <c r="E331">
        <v>45475.199999999997</v>
      </c>
      <c r="F331">
        <v>21095.599999999999</v>
      </c>
      <c r="G331">
        <v>27311.3</v>
      </c>
      <c r="H331">
        <v>8755.48</v>
      </c>
      <c r="I331">
        <v>695.76599999999996</v>
      </c>
      <c r="J331">
        <v>3784.74</v>
      </c>
      <c r="K331">
        <v>1991.2</v>
      </c>
      <c r="L331">
        <v>2537.62</v>
      </c>
      <c r="M331">
        <v>657.13800000000003</v>
      </c>
      <c r="N331">
        <v>142.77199999999999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>
        <v>332</v>
      </c>
      <c r="B332" t="s">
        <v>0</v>
      </c>
      <c r="C332">
        <v>2009</v>
      </c>
      <c r="D332">
        <v>1121.1400000000001</v>
      </c>
      <c r="E332">
        <v>50562.5</v>
      </c>
      <c r="F332">
        <v>17796.2</v>
      </c>
      <c r="G332">
        <v>17594.599999999999</v>
      </c>
      <c r="H332">
        <v>1112.5</v>
      </c>
      <c r="I332">
        <v>1342.57</v>
      </c>
      <c r="J332">
        <v>19825.599999999999</v>
      </c>
      <c r="K332">
        <v>1958.61</v>
      </c>
      <c r="L332">
        <v>2620.4499999999998</v>
      </c>
      <c r="M332">
        <v>288.04199999999997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333</v>
      </c>
      <c r="B333" t="s">
        <v>0</v>
      </c>
      <c r="C333">
        <v>2009</v>
      </c>
      <c r="D333">
        <v>1833.67</v>
      </c>
      <c r="E333">
        <v>65311.4</v>
      </c>
      <c r="F333">
        <v>11670.2</v>
      </c>
      <c r="G333">
        <v>20896.5</v>
      </c>
      <c r="H333">
        <v>2213.85</v>
      </c>
      <c r="I333">
        <v>951.03300000000002</v>
      </c>
      <c r="J333">
        <v>5584.11</v>
      </c>
      <c r="K333">
        <v>2115.83</v>
      </c>
      <c r="L333">
        <v>3141.72</v>
      </c>
      <c r="M333">
        <v>140.18899999999999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334</v>
      </c>
      <c r="B334" t="s">
        <v>0</v>
      </c>
      <c r="C334">
        <v>2009</v>
      </c>
      <c r="D334">
        <v>1457.15</v>
      </c>
      <c r="E334">
        <v>21304.2</v>
      </c>
      <c r="F334">
        <v>1475.97</v>
      </c>
      <c r="G334">
        <v>3952.21</v>
      </c>
      <c r="H334">
        <v>1529.45</v>
      </c>
      <c r="I334">
        <v>1842.49</v>
      </c>
      <c r="J334">
        <v>4903.37</v>
      </c>
      <c r="K334">
        <v>1787.87</v>
      </c>
      <c r="L334">
        <v>2178.31</v>
      </c>
      <c r="M334">
        <v>515.29499999999996</v>
      </c>
      <c r="N334">
        <v>0</v>
      </c>
      <c r="O334">
        <v>0</v>
      </c>
      <c r="P334">
        <v>13.6823</v>
      </c>
      <c r="Q334">
        <v>0</v>
      </c>
      <c r="R334">
        <v>0</v>
      </c>
    </row>
    <row r="335" spans="1:18" x14ac:dyDescent="0.25">
      <c r="A335">
        <v>335</v>
      </c>
      <c r="B335" t="s">
        <v>0</v>
      </c>
      <c r="C335">
        <v>2009</v>
      </c>
      <c r="D335">
        <v>1823.42</v>
      </c>
      <c r="E335">
        <v>57723.199999999997</v>
      </c>
      <c r="F335">
        <v>23333.3</v>
      </c>
      <c r="G335">
        <v>14006.1</v>
      </c>
      <c r="H335">
        <v>3224.22</v>
      </c>
      <c r="I335">
        <v>1598.22</v>
      </c>
      <c r="J335">
        <v>6373.31</v>
      </c>
      <c r="K335">
        <v>2967.22</v>
      </c>
      <c r="L335">
        <v>1836.73</v>
      </c>
      <c r="M335">
        <v>391.68900000000002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336</v>
      </c>
      <c r="B336" t="s">
        <v>0</v>
      </c>
      <c r="C336">
        <v>2009</v>
      </c>
      <c r="D336">
        <v>1395.5</v>
      </c>
      <c r="E336">
        <v>58152.3</v>
      </c>
      <c r="F336">
        <v>20237.3</v>
      </c>
      <c r="G336">
        <v>11970.3</v>
      </c>
      <c r="H336">
        <v>5240.88</v>
      </c>
      <c r="I336">
        <v>1655.28</v>
      </c>
      <c r="J336">
        <v>10729.6</v>
      </c>
      <c r="K336">
        <v>761.22900000000004</v>
      </c>
      <c r="L336">
        <v>1903.15</v>
      </c>
      <c r="M336">
        <v>420.41199999999998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337</v>
      </c>
      <c r="B337" t="s">
        <v>0</v>
      </c>
      <c r="C337">
        <v>2009</v>
      </c>
      <c r="D337">
        <v>1037.8</v>
      </c>
      <c r="E337">
        <v>44672.3</v>
      </c>
      <c r="F337">
        <v>44344.2</v>
      </c>
      <c r="G337">
        <v>6971.71</v>
      </c>
      <c r="H337">
        <v>950.88400000000001</v>
      </c>
      <c r="I337">
        <v>2107.34</v>
      </c>
      <c r="J337">
        <v>7435.77</v>
      </c>
      <c r="K337">
        <v>1117.68</v>
      </c>
      <c r="L337">
        <v>4108.01</v>
      </c>
      <c r="M337">
        <v>434.44400000000002</v>
      </c>
      <c r="N337">
        <v>11.5306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338</v>
      </c>
      <c r="B338" t="s">
        <v>0</v>
      </c>
      <c r="C338">
        <v>2009</v>
      </c>
      <c r="D338">
        <v>1257.53</v>
      </c>
      <c r="E338">
        <v>59546.5</v>
      </c>
      <c r="F338">
        <v>32846.199999999997</v>
      </c>
      <c r="G338">
        <v>8646.08</v>
      </c>
      <c r="H338">
        <v>1147.6300000000001</v>
      </c>
      <c r="I338">
        <v>1059.43</v>
      </c>
      <c r="J338">
        <v>4508.46</v>
      </c>
      <c r="K338">
        <v>2452.66</v>
      </c>
      <c r="L338">
        <v>2104.3000000000002</v>
      </c>
      <c r="M338">
        <v>168.32499999999999</v>
      </c>
      <c r="N338">
        <v>0</v>
      </c>
      <c r="O338">
        <v>0</v>
      </c>
      <c r="P338">
        <v>14.5151</v>
      </c>
      <c r="Q338">
        <v>0</v>
      </c>
      <c r="R338">
        <v>0</v>
      </c>
    </row>
    <row r="339" spans="1:18" x14ac:dyDescent="0.25">
      <c r="A339">
        <v>339</v>
      </c>
      <c r="B339" t="s">
        <v>0</v>
      </c>
      <c r="C339">
        <v>2009</v>
      </c>
      <c r="D339">
        <v>1508.23</v>
      </c>
      <c r="E339">
        <v>43840.2</v>
      </c>
      <c r="F339">
        <v>32785.9</v>
      </c>
      <c r="G339">
        <v>15814.2</v>
      </c>
      <c r="H339">
        <v>8142.1</v>
      </c>
      <c r="I339">
        <v>953.30100000000004</v>
      </c>
      <c r="J339">
        <v>8039.61</v>
      </c>
      <c r="K339">
        <v>2711.94</v>
      </c>
      <c r="L339">
        <v>2854.44</v>
      </c>
      <c r="M339">
        <v>323.786</v>
      </c>
      <c r="N339">
        <v>11.465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340</v>
      </c>
      <c r="B340" t="s">
        <v>0</v>
      </c>
      <c r="C340">
        <v>2009</v>
      </c>
      <c r="D340">
        <v>1631.09</v>
      </c>
      <c r="E340">
        <v>17773.900000000001</v>
      </c>
      <c r="F340">
        <v>3348.42</v>
      </c>
      <c r="G340">
        <v>3029.74</v>
      </c>
      <c r="H340">
        <v>1440.26</v>
      </c>
      <c r="I340">
        <v>1364.54</v>
      </c>
      <c r="J340">
        <v>5720.29</v>
      </c>
      <c r="K340">
        <v>2632.45</v>
      </c>
      <c r="L340">
        <v>2622.83</v>
      </c>
      <c r="M340">
        <v>354.024</v>
      </c>
      <c r="N340">
        <v>0</v>
      </c>
      <c r="O340">
        <v>0</v>
      </c>
      <c r="P340">
        <v>14.5923</v>
      </c>
      <c r="Q340">
        <v>0</v>
      </c>
      <c r="R340">
        <v>0</v>
      </c>
    </row>
    <row r="341" spans="1:18" x14ac:dyDescent="0.25">
      <c r="A341">
        <v>341</v>
      </c>
      <c r="B341" t="s">
        <v>0</v>
      </c>
      <c r="C341">
        <v>2009</v>
      </c>
      <c r="D341">
        <v>1562.85</v>
      </c>
      <c r="E341">
        <v>18982.3</v>
      </c>
      <c r="F341">
        <v>2006.73</v>
      </c>
      <c r="G341">
        <v>1444.46</v>
      </c>
      <c r="H341">
        <v>2896.33</v>
      </c>
      <c r="I341">
        <v>1634</v>
      </c>
      <c r="J341">
        <v>3543.77</v>
      </c>
      <c r="K341">
        <v>2908.95</v>
      </c>
      <c r="L341">
        <v>3844.93</v>
      </c>
      <c r="M341">
        <v>271.803</v>
      </c>
      <c r="N341">
        <v>102.084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342</v>
      </c>
      <c r="B342" t="s">
        <v>0</v>
      </c>
      <c r="C342">
        <v>2009</v>
      </c>
      <c r="D342">
        <v>1083.17</v>
      </c>
      <c r="E342">
        <v>48760.800000000003</v>
      </c>
      <c r="F342">
        <v>25264.2</v>
      </c>
      <c r="G342">
        <v>11402.5</v>
      </c>
      <c r="H342">
        <v>14436</v>
      </c>
      <c r="I342">
        <v>1108.01</v>
      </c>
      <c r="J342">
        <v>8446.9699999999993</v>
      </c>
      <c r="K342">
        <v>1887.9</v>
      </c>
      <c r="L342">
        <v>2683.42</v>
      </c>
      <c r="M342">
        <v>328.66399999999999</v>
      </c>
      <c r="N342">
        <v>29.517099999999999</v>
      </c>
      <c r="O342">
        <v>0</v>
      </c>
      <c r="P342">
        <v>13.205</v>
      </c>
      <c r="Q342">
        <v>0</v>
      </c>
      <c r="R342">
        <v>0</v>
      </c>
    </row>
    <row r="343" spans="1:18" x14ac:dyDescent="0.25">
      <c r="A343">
        <v>343</v>
      </c>
      <c r="B343" t="s">
        <v>0</v>
      </c>
      <c r="C343">
        <v>2009</v>
      </c>
      <c r="D343">
        <v>1442.76</v>
      </c>
      <c r="E343">
        <v>18539.400000000001</v>
      </c>
      <c r="F343">
        <v>2817.38</v>
      </c>
      <c r="G343">
        <v>2159.4699999999998</v>
      </c>
      <c r="H343">
        <v>2767.97</v>
      </c>
      <c r="I343">
        <v>896.71699999999998</v>
      </c>
      <c r="J343">
        <v>5464.61</v>
      </c>
      <c r="K343">
        <v>2706.87</v>
      </c>
      <c r="L343">
        <v>2513.11</v>
      </c>
      <c r="M343">
        <v>269.44400000000002</v>
      </c>
      <c r="N343">
        <v>94.7607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344</v>
      </c>
      <c r="B344" t="s">
        <v>0</v>
      </c>
      <c r="C344">
        <v>2009</v>
      </c>
      <c r="D344">
        <v>1706.91</v>
      </c>
      <c r="E344">
        <v>53600.7</v>
      </c>
      <c r="F344">
        <v>35177.4</v>
      </c>
      <c r="G344">
        <v>5844.48</v>
      </c>
      <c r="H344">
        <v>3898.58</v>
      </c>
      <c r="I344">
        <v>1401.47</v>
      </c>
      <c r="J344">
        <v>5572.18</v>
      </c>
      <c r="K344">
        <v>2008.98</v>
      </c>
      <c r="L344">
        <v>2699.84</v>
      </c>
      <c r="M344">
        <v>368.66300000000001</v>
      </c>
      <c r="N344">
        <v>181.07400000000001</v>
      </c>
      <c r="O344">
        <v>0</v>
      </c>
      <c r="P344">
        <v>15.582800000000001</v>
      </c>
      <c r="Q344">
        <v>0</v>
      </c>
      <c r="R344">
        <v>0</v>
      </c>
    </row>
    <row r="345" spans="1:18" x14ac:dyDescent="0.25">
      <c r="A345">
        <v>345</v>
      </c>
      <c r="B345" t="s">
        <v>0</v>
      </c>
      <c r="C345">
        <v>2009</v>
      </c>
      <c r="D345">
        <v>1525.23</v>
      </c>
      <c r="E345">
        <v>62267.199999999997</v>
      </c>
      <c r="F345">
        <v>13555.6</v>
      </c>
      <c r="G345">
        <v>12723.9</v>
      </c>
      <c r="H345">
        <v>9006.7900000000009</v>
      </c>
      <c r="I345">
        <v>1802.4</v>
      </c>
      <c r="J345">
        <v>5668.28</v>
      </c>
      <c r="K345">
        <v>2649.81</v>
      </c>
      <c r="L345">
        <v>2342.09</v>
      </c>
      <c r="M345">
        <v>136.98400000000001</v>
      </c>
      <c r="N345">
        <v>0</v>
      </c>
      <c r="O345">
        <v>0</v>
      </c>
      <c r="P345">
        <v>11.6633</v>
      </c>
      <c r="Q345">
        <v>0</v>
      </c>
      <c r="R345">
        <v>0</v>
      </c>
    </row>
    <row r="346" spans="1:18" x14ac:dyDescent="0.25">
      <c r="A346">
        <v>346</v>
      </c>
      <c r="B346" t="s">
        <v>0</v>
      </c>
      <c r="C346">
        <v>2009</v>
      </c>
      <c r="D346">
        <v>1234.1600000000001</v>
      </c>
      <c r="E346">
        <v>49531.1</v>
      </c>
      <c r="F346">
        <v>17207.099999999999</v>
      </c>
      <c r="G346">
        <v>23581.1</v>
      </c>
      <c r="H346">
        <v>5980.23</v>
      </c>
      <c r="I346">
        <v>1349.71</v>
      </c>
      <c r="J346">
        <v>10406.9</v>
      </c>
      <c r="K346">
        <v>2065.84</v>
      </c>
      <c r="L346">
        <v>3053.91</v>
      </c>
      <c r="M346">
        <v>392.76</v>
      </c>
      <c r="N346">
        <v>11.6792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>
        <v>347</v>
      </c>
      <c r="B347" t="s">
        <v>0</v>
      </c>
      <c r="C347">
        <v>2009</v>
      </c>
      <c r="D347">
        <v>1407.2</v>
      </c>
      <c r="E347">
        <v>43358.9</v>
      </c>
      <c r="F347">
        <v>20176.8</v>
      </c>
      <c r="G347">
        <v>25262.6</v>
      </c>
      <c r="H347">
        <v>1820.59</v>
      </c>
      <c r="I347">
        <v>1646.54</v>
      </c>
      <c r="J347">
        <v>11680.3</v>
      </c>
      <c r="K347">
        <v>2126.31</v>
      </c>
      <c r="L347">
        <v>3558.54</v>
      </c>
      <c r="M347">
        <v>181.62200000000001</v>
      </c>
      <c r="N347">
        <v>152.96700000000001</v>
      </c>
      <c r="O347">
        <v>0</v>
      </c>
      <c r="P347">
        <v>14.516299999999999</v>
      </c>
      <c r="Q347">
        <v>0</v>
      </c>
      <c r="R347">
        <v>0</v>
      </c>
    </row>
    <row r="348" spans="1:18" x14ac:dyDescent="0.25">
      <c r="A348">
        <v>348</v>
      </c>
      <c r="B348" t="s">
        <v>0</v>
      </c>
      <c r="C348">
        <v>2009</v>
      </c>
      <c r="D348">
        <v>1288.6199999999999</v>
      </c>
      <c r="E348">
        <v>39684.1</v>
      </c>
      <c r="F348">
        <v>20082</v>
      </c>
      <c r="G348">
        <v>26035.3</v>
      </c>
      <c r="H348">
        <v>9244.02</v>
      </c>
      <c r="I348">
        <v>1637.38</v>
      </c>
      <c r="J348">
        <v>9858.08</v>
      </c>
      <c r="K348">
        <v>2163.48</v>
      </c>
      <c r="L348">
        <v>3227.6</v>
      </c>
      <c r="M348">
        <v>214.08</v>
      </c>
      <c r="N348">
        <v>56.54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>
        <v>349</v>
      </c>
      <c r="B349" t="s">
        <v>0</v>
      </c>
      <c r="C349">
        <v>2009</v>
      </c>
      <c r="D349">
        <v>1671.48</v>
      </c>
      <c r="E349">
        <v>16890.8</v>
      </c>
      <c r="F349">
        <v>1418.74</v>
      </c>
      <c r="G349">
        <v>3194.96</v>
      </c>
      <c r="H349">
        <v>2889.01</v>
      </c>
      <c r="I349">
        <v>1159.99</v>
      </c>
      <c r="J349">
        <v>5040.3999999999996</v>
      </c>
      <c r="K349">
        <v>2655.93</v>
      </c>
      <c r="L349">
        <v>5147.22</v>
      </c>
      <c r="M349">
        <v>286.58100000000002</v>
      </c>
      <c r="N349">
        <v>42.417999999999999</v>
      </c>
      <c r="O349">
        <v>0</v>
      </c>
      <c r="P349">
        <v>20.315999999999999</v>
      </c>
      <c r="Q349">
        <v>0</v>
      </c>
      <c r="R349">
        <v>0</v>
      </c>
    </row>
    <row r="350" spans="1:18" x14ac:dyDescent="0.25">
      <c r="A350">
        <v>350</v>
      </c>
      <c r="B350" t="s">
        <v>0</v>
      </c>
      <c r="C350">
        <v>2009</v>
      </c>
      <c r="D350">
        <v>1754.57</v>
      </c>
      <c r="E350">
        <v>17044.400000000001</v>
      </c>
      <c r="F350">
        <v>2527.6799999999998</v>
      </c>
      <c r="G350">
        <v>4708.12</v>
      </c>
      <c r="H350">
        <v>1295.3900000000001</v>
      </c>
      <c r="I350">
        <v>1076.97</v>
      </c>
      <c r="J350">
        <v>4517.66</v>
      </c>
      <c r="K350">
        <v>1958.98</v>
      </c>
      <c r="L350">
        <v>4199.58</v>
      </c>
      <c r="M350">
        <v>411.30799999999999</v>
      </c>
      <c r="N350">
        <v>184.154</v>
      </c>
      <c r="O350">
        <v>0</v>
      </c>
      <c r="P350">
        <v>59.646599999999999</v>
      </c>
      <c r="Q350">
        <v>0</v>
      </c>
      <c r="R350">
        <v>0</v>
      </c>
    </row>
    <row r="351" spans="1:18" x14ac:dyDescent="0.25">
      <c r="A351">
        <v>351</v>
      </c>
      <c r="B351" t="s">
        <v>0</v>
      </c>
      <c r="C351">
        <v>2009</v>
      </c>
      <c r="D351">
        <v>1911.99</v>
      </c>
      <c r="E351">
        <v>62511.199999999997</v>
      </c>
      <c r="F351">
        <v>31730.9</v>
      </c>
      <c r="G351">
        <v>5405.78</v>
      </c>
      <c r="H351">
        <v>2619.4</v>
      </c>
      <c r="I351">
        <v>1766.56</v>
      </c>
      <c r="J351">
        <v>4735.12</v>
      </c>
      <c r="K351">
        <v>1694.09</v>
      </c>
      <c r="L351">
        <v>2538.5700000000002</v>
      </c>
      <c r="M351">
        <v>146.60400000000001</v>
      </c>
      <c r="N351">
        <v>159.39099999999999</v>
      </c>
      <c r="O351">
        <v>0</v>
      </c>
      <c r="P351">
        <v>15.6119</v>
      </c>
      <c r="Q351">
        <v>0</v>
      </c>
      <c r="R351">
        <v>0</v>
      </c>
    </row>
    <row r="352" spans="1:18" x14ac:dyDescent="0.25">
      <c r="A352">
        <v>352</v>
      </c>
      <c r="B352" t="s">
        <v>0</v>
      </c>
      <c r="C352">
        <v>2009</v>
      </c>
      <c r="D352">
        <v>1526.28</v>
      </c>
      <c r="E352">
        <v>16535.599999999999</v>
      </c>
      <c r="F352">
        <v>3374.72</v>
      </c>
      <c r="G352">
        <v>4052.94</v>
      </c>
      <c r="H352">
        <v>2011.94</v>
      </c>
      <c r="I352">
        <v>1410.86</v>
      </c>
      <c r="J352">
        <v>5597.62</v>
      </c>
      <c r="K352">
        <v>1826.57</v>
      </c>
      <c r="L352">
        <v>2430.96</v>
      </c>
      <c r="M352">
        <v>805.54499999999996</v>
      </c>
      <c r="N352">
        <v>166.81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>
        <v>353</v>
      </c>
      <c r="B353" t="s">
        <v>0</v>
      </c>
      <c r="C353">
        <v>2009</v>
      </c>
      <c r="D353">
        <v>1958.87</v>
      </c>
      <c r="E353">
        <v>18841.3</v>
      </c>
      <c r="F353">
        <v>2813.22</v>
      </c>
      <c r="G353">
        <v>4345.96</v>
      </c>
      <c r="H353">
        <v>2988.23</v>
      </c>
      <c r="I353">
        <v>1150.75</v>
      </c>
      <c r="J353">
        <v>4463.97</v>
      </c>
      <c r="K353">
        <v>1656.19</v>
      </c>
      <c r="L353">
        <v>1536.24</v>
      </c>
      <c r="M353">
        <v>254.45599999999999</v>
      </c>
      <c r="N353">
        <v>0</v>
      </c>
      <c r="O353">
        <v>0</v>
      </c>
      <c r="P353">
        <v>16.3567</v>
      </c>
      <c r="Q353">
        <v>0</v>
      </c>
      <c r="R353">
        <v>0</v>
      </c>
    </row>
    <row r="354" spans="1:18" x14ac:dyDescent="0.25">
      <c r="A354">
        <v>354</v>
      </c>
      <c r="B354" t="s">
        <v>0</v>
      </c>
      <c r="C354">
        <v>2009</v>
      </c>
      <c r="D354">
        <v>2050.71</v>
      </c>
      <c r="E354">
        <v>19355.599999999999</v>
      </c>
      <c r="F354">
        <v>1521.4</v>
      </c>
      <c r="G354">
        <v>3492.13</v>
      </c>
      <c r="H354">
        <v>1254.4000000000001</v>
      </c>
      <c r="I354">
        <v>1090.1300000000001</v>
      </c>
      <c r="J354">
        <v>6042.23</v>
      </c>
      <c r="K354">
        <v>2816.72</v>
      </c>
      <c r="L354">
        <v>2219.04</v>
      </c>
      <c r="M354">
        <v>192.15100000000001</v>
      </c>
      <c r="N354">
        <v>282.73899999999998</v>
      </c>
      <c r="O354">
        <v>0</v>
      </c>
      <c r="P354">
        <v>13.1713</v>
      </c>
      <c r="Q354">
        <v>0</v>
      </c>
      <c r="R354">
        <v>0</v>
      </c>
    </row>
    <row r="355" spans="1:18" x14ac:dyDescent="0.25">
      <c r="A355">
        <v>355</v>
      </c>
      <c r="B355" t="s">
        <v>0</v>
      </c>
      <c r="C355">
        <v>2009</v>
      </c>
      <c r="D355">
        <v>1542.96</v>
      </c>
      <c r="E355">
        <v>64858.9</v>
      </c>
      <c r="F355">
        <v>23530.400000000001</v>
      </c>
      <c r="G355">
        <v>2393.11</v>
      </c>
      <c r="H355">
        <v>7102.69</v>
      </c>
      <c r="I355">
        <v>978.58399999999995</v>
      </c>
      <c r="J355">
        <v>5773.16</v>
      </c>
      <c r="K355">
        <v>2579.9</v>
      </c>
      <c r="L355">
        <v>3001.74</v>
      </c>
      <c r="M355">
        <v>335.90199999999999</v>
      </c>
      <c r="N355">
        <v>185.017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>
        <v>356</v>
      </c>
      <c r="B356" t="s">
        <v>0</v>
      </c>
      <c r="C356">
        <v>2009</v>
      </c>
      <c r="D356">
        <v>2224.61</v>
      </c>
      <c r="E356">
        <v>53019.8</v>
      </c>
      <c r="F356">
        <v>39841.300000000003</v>
      </c>
      <c r="G356">
        <v>4038.26</v>
      </c>
      <c r="H356">
        <v>2349.96</v>
      </c>
      <c r="I356">
        <v>1209.8900000000001</v>
      </c>
      <c r="J356">
        <v>7399.86</v>
      </c>
      <c r="K356">
        <v>1745.78</v>
      </c>
      <c r="L356">
        <v>3157.4</v>
      </c>
      <c r="M356">
        <v>135.643</v>
      </c>
      <c r="N356">
        <v>16.446200000000001</v>
      </c>
      <c r="O356">
        <v>0</v>
      </c>
      <c r="P356">
        <v>20.814699999999998</v>
      </c>
      <c r="Q356">
        <v>0</v>
      </c>
      <c r="R356">
        <v>0</v>
      </c>
    </row>
    <row r="357" spans="1:18" x14ac:dyDescent="0.25">
      <c r="A357">
        <v>357</v>
      </c>
      <c r="B357" t="s">
        <v>0</v>
      </c>
      <c r="C357">
        <v>2009</v>
      </c>
      <c r="D357">
        <v>1323.85</v>
      </c>
      <c r="E357">
        <v>60796.6</v>
      </c>
      <c r="F357">
        <v>29022.6</v>
      </c>
      <c r="G357">
        <v>11224.1</v>
      </c>
      <c r="H357">
        <v>1182.27</v>
      </c>
      <c r="I357">
        <v>927.58699999999999</v>
      </c>
      <c r="J357">
        <v>4368.54</v>
      </c>
      <c r="K357">
        <v>1545.71</v>
      </c>
      <c r="L357">
        <v>2501.64</v>
      </c>
      <c r="M357">
        <v>706.20699999999999</v>
      </c>
      <c r="N357">
        <v>113.11799999999999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358</v>
      </c>
      <c r="B358" t="s">
        <v>0</v>
      </c>
      <c r="C358">
        <v>2009</v>
      </c>
      <c r="D358">
        <v>1258.45</v>
      </c>
      <c r="E358">
        <v>78147.899999999994</v>
      </c>
      <c r="F358">
        <v>12963.6</v>
      </c>
      <c r="G358">
        <v>6289.73</v>
      </c>
      <c r="H358">
        <v>1196.8900000000001</v>
      </c>
      <c r="I358">
        <v>1140.28</v>
      </c>
      <c r="J358">
        <v>5839.65</v>
      </c>
      <c r="K358">
        <v>2614.59</v>
      </c>
      <c r="L358">
        <v>2776.68</v>
      </c>
      <c r="M358">
        <v>329.78</v>
      </c>
      <c r="N358">
        <v>28.5365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359</v>
      </c>
      <c r="B359" t="s">
        <v>0</v>
      </c>
      <c r="C359">
        <v>2009</v>
      </c>
      <c r="D359">
        <v>1429.59</v>
      </c>
      <c r="E359">
        <v>19182.3</v>
      </c>
      <c r="F359">
        <v>932.46699999999998</v>
      </c>
      <c r="G359">
        <v>3290.07</v>
      </c>
      <c r="H359">
        <v>1778.29</v>
      </c>
      <c r="I359">
        <v>1736.03</v>
      </c>
      <c r="J359">
        <v>5307.92</v>
      </c>
      <c r="K359">
        <v>3212.9</v>
      </c>
      <c r="L359">
        <v>2860.03</v>
      </c>
      <c r="M359">
        <v>265.262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360</v>
      </c>
      <c r="B360" t="s">
        <v>0</v>
      </c>
      <c r="C360">
        <v>2009</v>
      </c>
      <c r="D360">
        <v>1256.5</v>
      </c>
      <c r="E360">
        <v>54282.2</v>
      </c>
      <c r="F360">
        <v>20638.5</v>
      </c>
      <c r="G360">
        <v>16222.8</v>
      </c>
      <c r="H360">
        <v>8977.85</v>
      </c>
      <c r="I360">
        <v>1158.4100000000001</v>
      </c>
      <c r="J360">
        <v>5179.45</v>
      </c>
      <c r="K360">
        <v>1639.69</v>
      </c>
      <c r="L360">
        <v>3608.13</v>
      </c>
      <c r="M360">
        <v>14.700900000000001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361</v>
      </c>
      <c r="B361" t="s">
        <v>0</v>
      </c>
      <c r="C361">
        <v>2009</v>
      </c>
      <c r="D361">
        <v>884.72799999999995</v>
      </c>
      <c r="E361">
        <v>48969.8</v>
      </c>
      <c r="F361">
        <v>31115.4</v>
      </c>
      <c r="G361">
        <v>17896.900000000001</v>
      </c>
      <c r="H361">
        <v>2094.4499999999998</v>
      </c>
      <c r="I361">
        <v>1765.99</v>
      </c>
      <c r="J361">
        <v>7389.06</v>
      </c>
      <c r="K361">
        <v>1442.5</v>
      </c>
      <c r="L361">
        <v>2125.4699999999998</v>
      </c>
      <c r="M361">
        <v>463.61500000000001</v>
      </c>
      <c r="N361">
        <v>15.486700000000001</v>
      </c>
      <c r="O361">
        <v>0</v>
      </c>
      <c r="P361">
        <v>26.090199999999999</v>
      </c>
      <c r="Q361">
        <v>0</v>
      </c>
      <c r="R361">
        <v>0</v>
      </c>
    </row>
    <row r="362" spans="1:18" x14ac:dyDescent="0.25">
      <c r="A362">
        <v>362</v>
      </c>
      <c r="B362" t="s">
        <v>0</v>
      </c>
      <c r="C362">
        <v>2009</v>
      </c>
      <c r="D362">
        <v>1118.5</v>
      </c>
      <c r="E362">
        <v>19765.2</v>
      </c>
      <c r="F362">
        <v>2165.69</v>
      </c>
      <c r="G362">
        <v>2244.25</v>
      </c>
      <c r="H362">
        <v>1472.12</v>
      </c>
      <c r="I362">
        <v>2030.88</v>
      </c>
      <c r="J362">
        <v>5698.56</v>
      </c>
      <c r="K362">
        <v>1969.42</v>
      </c>
      <c r="L362">
        <v>3852.71</v>
      </c>
      <c r="M362">
        <v>630.34500000000003</v>
      </c>
      <c r="N362">
        <v>271.60199999999998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363</v>
      </c>
      <c r="B363" t="s">
        <v>0</v>
      </c>
      <c r="C363">
        <v>2009</v>
      </c>
      <c r="D363">
        <v>1161.31</v>
      </c>
      <c r="E363">
        <v>64401.9</v>
      </c>
      <c r="F363">
        <v>9709.9599999999991</v>
      </c>
      <c r="G363">
        <v>3340.02</v>
      </c>
      <c r="H363">
        <v>20525.8</v>
      </c>
      <c r="I363">
        <v>849.72900000000004</v>
      </c>
      <c r="J363">
        <v>9056.92</v>
      </c>
      <c r="K363">
        <v>2376.59</v>
      </c>
      <c r="L363">
        <v>1696.79</v>
      </c>
      <c r="M363">
        <v>354.34500000000003</v>
      </c>
      <c r="N363">
        <v>386.48099999999999</v>
      </c>
      <c r="O363">
        <v>0</v>
      </c>
      <c r="P363">
        <v>18.646999999999998</v>
      </c>
      <c r="Q363">
        <v>0</v>
      </c>
      <c r="R363">
        <v>0</v>
      </c>
    </row>
    <row r="364" spans="1:18" x14ac:dyDescent="0.25">
      <c r="A364">
        <v>364</v>
      </c>
      <c r="B364" t="s">
        <v>0</v>
      </c>
      <c r="C364">
        <v>2009</v>
      </c>
      <c r="D364">
        <v>1620.85</v>
      </c>
      <c r="E364">
        <v>58048.7</v>
      </c>
      <c r="F364">
        <v>18119.599999999999</v>
      </c>
      <c r="G364">
        <v>18548.8</v>
      </c>
      <c r="H364">
        <v>6828.28</v>
      </c>
      <c r="I364">
        <v>1565.09</v>
      </c>
      <c r="J364">
        <v>4274.7299999999996</v>
      </c>
      <c r="K364">
        <v>1508.05</v>
      </c>
      <c r="L364">
        <v>2714.35</v>
      </c>
      <c r="M364">
        <v>530.39400000000001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365</v>
      </c>
      <c r="B365" t="s">
        <v>0</v>
      </c>
      <c r="C365">
        <v>2009</v>
      </c>
      <c r="D365">
        <v>1313.47</v>
      </c>
      <c r="E365">
        <v>59704.2</v>
      </c>
      <c r="F365">
        <v>19554.5</v>
      </c>
      <c r="G365">
        <v>16196.2</v>
      </c>
      <c r="H365">
        <v>942.78300000000002</v>
      </c>
      <c r="I365">
        <v>2703.43</v>
      </c>
      <c r="J365">
        <v>10843.7</v>
      </c>
      <c r="K365">
        <v>2098.14</v>
      </c>
      <c r="L365">
        <v>2071.4899999999998</v>
      </c>
      <c r="M365">
        <v>187.46299999999999</v>
      </c>
      <c r="N365">
        <v>81.312899999999999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366</v>
      </c>
      <c r="B366" t="s">
        <v>0</v>
      </c>
      <c r="C366">
        <v>2009</v>
      </c>
      <c r="D366">
        <v>1470.89</v>
      </c>
      <c r="E366">
        <v>19840.900000000001</v>
      </c>
      <c r="F366">
        <v>1704.8</v>
      </c>
      <c r="G366">
        <v>3365.91</v>
      </c>
      <c r="H366">
        <v>1805.55</v>
      </c>
      <c r="I366">
        <v>846.41200000000003</v>
      </c>
      <c r="J366">
        <v>5409.71</v>
      </c>
      <c r="K366">
        <v>2086.63</v>
      </c>
      <c r="L366">
        <v>3636.93</v>
      </c>
      <c r="M366">
        <v>497.029</v>
      </c>
      <c r="N366">
        <v>0</v>
      </c>
      <c r="O366">
        <v>0</v>
      </c>
      <c r="P366">
        <v>12.588699999999999</v>
      </c>
      <c r="Q366">
        <v>0</v>
      </c>
      <c r="R366">
        <v>0</v>
      </c>
    </row>
    <row r="367" spans="1:18" x14ac:dyDescent="0.25">
      <c r="A367">
        <v>367</v>
      </c>
      <c r="B367" t="s">
        <v>0</v>
      </c>
      <c r="C367">
        <v>2009</v>
      </c>
      <c r="D367">
        <v>1752.25</v>
      </c>
      <c r="E367">
        <v>19862.2</v>
      </c>
      <c r="F367">
        <v>2449.52</v>
      </c>
      <c r="G367">
        <v>4325.93</v>
      </c>
      <c r="H367">
        <v>1011.51</v>
      </c>
      <c r="I367">
        <v>1103.01</v>
      </c>
      <c r="J367">
        <v>4220.38</v>
      </c>
      <c r="K367">
        <v>1453.68</v>
      </c>
      <c r="L367">
        <v>3382.84</v>
      </c>
      <c r="M367">
        <v>383.23</v>
      </c>
      <c r="N367">
        <v>65.390500000000003</v>
      </c>
      <c r="O367">
        <v>0</v>
      </c>
      <c r="P367">
        <v>19.319900000000001</v>
      </c>
      <c r="Q367">
        <v>0</v>
      </c>
      <c r="R367">
        <v>0</v>
      </c>
    </row>
    <row r="368" spans="1:18" x14ac:dyDescent="0.25">
      <c r="A368">
        <v>368</v>
      </c>
      <c r="B368" t="s">
        <v>0</v>
      </c>
      <c r="C368">
        <v>2009</v>
      </c>
      <c r="D368">
        <v>671.74900000000002</v>
      </c>
      <c r="E368">
        <v>20005.2</v>
      </c>
      <c r="F368">
        <v>2629.94</v>
      </c>
      <c r="G368">
        <v>4258.07</v>
      </c>
      <c r="H368">
        <v>1570.52</v>
      </c>
      <c r="I368">
        <v>1034.0999999999999</v>
      </c>
      <c r="J368">
        <v>5031.07</v>
      </c>
      <c r="K368">
        <v>1574.88</v>
      </c>
      <c r="L368">
        <v>2882.34</v>
      </c>
      <c r="M368">
        <v>378.25799999999998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369</v>
      </c>
      <c r="B369" t="s">
        <v>0</v>
      </c>
      <c r="C369">
        <v>2009</v>
      </c>
      <c r="D369">
        <v>2013.9</v>
      </c>
      <c r="E369">
        <v>47319.3</v>
      </c>
      <c r="F369">
        <v>20561.099999999999</v>
      </c>
      <c r="G369">
        <v>25044.5</v>
      </c>
      <c r="H369">
        <v>918.22</v>
      </c>
      <c r="I369">
        <v>1421.69</v>
      </c>
      <c r="J369">
        <v>9682.85</v>
      </c>
      <c r="K369">
        <v>2139.4299999999998</v>
      </c>
      <c r="L369">
        <v>3132.89</v>
      </c>
      <c r="M369">
        <v>451.83600000000001</v>
      </c>
      <c r="N369">
        <v>33.000999999999998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370</v>
      </c>
      <c r="B370" t="s">
        <v>0</v>
      </c>
      <c r="C370">
        <v>2009</v>
      </c>
      <c r="D370">
        <v>1178.5899999999999</v>
      </c>
      <c r="E370">
        <v>19430.2</v>
      </c>
      <c r="F370">
        <v>2727.73</v>
      </c>
      <c r="G370">
        <v>3931.18</v>
      </c>
      <c r="H370">
        <v>1711.16</v>
      </c>
      <c r="I370">
        <v>964.28899999999999</v>
      </c>
      <c r="J370">
        <v>4438.03</v>
      </c>
      <c r="K370">
        <v>2030.51</v>
      </c>
      <c r="L370">
        <v>3268.84</v>
      </c>
      <c r="M370">
        <v>731.63</v>
      </c>
      <c r="N370">
        <v>78.049499999999995</v>
      </c>
      <c r="O370">
        <v>0</v>
      </c>
      <c r="P370">
        <v>14.194900000000001</v>
      </c>
      <c r="Q370">
        <v>0</v>
      </c>
      <c r="R370">
        <v>0</v>
      </c>
    </row>
    <row r="371" spans="1:18" x14ac:dyDescent="0.25">
      <c r="A371">
        <v>371</v>
      </c>
      <c r="B371" t="s">
        <v>0</v>
      </c>
      <c r="C371">
        <v>2009</v>
      </c>
      <c r="D371">
        <v>1643.02</v>
      </c>
      <c r="E371">
        <v>47465.9</v>
      </c>
      <c r="F371">
        <v>35195.300000000003</v>
      </c>
      <c r="G371">
        <v>13237</v>
      </c>
      <c r="H371">
        <v>912.029</v>
      </c>
      <c r="I371">
        <v>1989.04</v>
      </c>
      <c r="J371">
        <v>5949.94</v>
      </c>
      <c r="K371">
        <v>2021.79</v>
      </c>
      <c r="L371">
        <v>3638.18</v>
      </c>
      <c r="M371">
        <v>336.22500000000002</v>
      </c>
      <c r="N371">
        <v>132.70699999999999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>
        <v>372</v>
      </c>
      <c r="B372" t="s">
        <v>0</v>
      </c>
      <c r="C372">
        <v>2009</v>
      </c>
      <c r="D372">
        <v>1218.93</v>
      </c>
      <c r="E372">
        <v>60639.1</v>
      </c>
      <c r="F372">
        <v>19958.5</v>
      </c>
      <c r="G372">
        <v>10523.2</v>
      </c>
      <c r="H372">
        <v>7374.07</v>
      </c>
      <c r="I372">
        <v>1362.24</v>
      </c>
      <c r="J372">
        <v>6033.82</v>
      </c>
      <c r="K372">
        <v>2258.02</v>
      </c>
      <c r="L372">
        <v>2716.87</v>
      </c>
      <c r="M372">
        <v>373.82799999999997</v>
      </c>
      <c r="N372">
        <v>419.96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>
        <v>373</v>
      </c>
      <c r="B373" t="s">
        <v>0</v>
      </c>
      <c r="C373">
        <v>2009</v>
      </c>
      <c r="D373">
        <v>1298.6300000000001</v>
      </c>
      <c r="E373">
        <v>33277.1</v>
      </c>
      <c r="F373">
        <v>39045.4</v>
      </c>
      <c r="G373">
        <v>14067</v>
      </c>
      <c r="H373">
        <v>11395</v>
      </c>
      <c r="I373">
        <v>1404.56</v>
      </c>
      <c r="J373">
        <v>10234.5</v>
      </c>
      <c r="K373">
        <v>1779.59</v>
      </c>
      <c r="L373">
        <v>3283.17</v>
      </c>
      <c r="M373">
        <v>273.15899999999999</v>
      </c>
      <c r="N373">
        <v>22.7681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>
        <v>374</v>
      </c>
      <c r="B374" t="s">
        <v>0</v>
      </c>
      <c r="C374">
        <v>2009</v>
      </c>
      <c r="D374">
        <v>1261.96</v>
      </c>
      <c r="E374">
        <v>54089.3</v>
      </c>
      <c r="F374">
        <v>18599</v>
      </c>
      <c r="G374">
        <v>20660.900000000001</v>
      </c>
      <c r="H374">
        <v>3962.64</v>
      </c>
      <c r="I374">
        <v>1547.71</v>
      </c>
      <c r="J374">
        <v>7632.27</v>
      </c>
      <c r="K374">
        <v>2419.71</v>
      </c>
      <c r="L374">
        <v>3360.91</v>
      </c>
      <c r="M374">
        <v>384.63600000000002</v>
      </c>
      <c r="N374">
        <v>31.659300000000002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>
        <v>375</v>
      </c>
      <c r="B375" t="s">
        <v>0</v>
      </c>
      <c r="C375">
        <v>2009</v>
      </c>
      <c r="D375">
        <v>1901.89</v>
      </c>
      <c r="E375">
        <v>19697.400000000001</v>
      </c>
      <c r="F375">
        <v>2438.2199999999998</v>
      </c>
      <c r="G375">
        <v>3866.56</v>
      </c>
      <c r="H375">
        <v>2917.93</v>
      </c>
      <c r="I375">
        <v>1183.22</v>
      </c>
      <c r="J375">
        <v>4405.67</v>
      </c>
      <c r="K375">
        <v>1595.44</v>
      </c>
      <c r="L375">
        <v>1768.58</v>
      </c>
      <c r="M375">
        <v>544.649</v>
      </c>
      <c r="N375">
        <v>102.78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>
        <v>376</v>
      </c>
      <c r="B376" t="s">
        <v>0</v>
      </c>
      <c r="C376">
        <v>2009</v>
      </c>
      <c r="D376">
        <v>1225.83</v>
      </c>
      <c r="E376">
        <v>54196</v>
      </c>
      <c r="F376">
        <v>18340.7</v>
      </c>
      <c r="G376">
        <v>22828.400000000001</v>
      </c>
      <c r="H376">
        <v>2945.6</v>
      </c>
      <c r="I376">
        <v>1236.71</v>
      </c>
      <c r="J376">
        <v>7983.35</v>
      </c>
      <c r="K376">
        <v>2548.9</v>
      </c>
      <c r="L376">
        <v>2843.82</v>
      </c>
      <c r="M376">
        <v>249.63900000000001</v>
      </c>
      <c r="N376">
        <v>89.585099999999997</v>
      </c>
      <c r="O376">
        <v>0</v>
      </c>
      <c r="P376">
        <v>17.280799999999999</v>
      </c>
      <c r="Q376">
        <v>0</v>
      </c>
      <c r="R376">
        <v>0</v>
      </c>
    </row>
    <row r="377" spans="1:18" x14ac:dyDescent="0.25">
      <c r="A377">
        <v>377</v>
      </c>
      <c r="B377" t="s">
        <v>0</v>
      </c>
      <c r="C377">
        <v>2009</v>
      </c>
      <c r="D377">
        <v>1267.31</v>
      </c>
      <c r="E377">
        <v>47993.1</v>
      </c>
      <c r="F377">
        <v>30040.1</v>
      </c>
      <c r="G377">
        <v>25084.6</v>
      </c>
      <c r="H377">
        <v>1354.16</v>
      </c>
      <c r="I377">
        <v>1772.82</v>
      </c>
      <c r="J377">
        <v>3343.58</v>
      </c>
      <c r="K377">
        <v>2543.9299999999998</v>
      </c>
      <c r="L377">
        <v>3259.74</v>
      </c>
      <c r="M377">
        <v>132.54499999999999</v>
      </c>
      <c r="N377">
        <v>83.417599999999993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>
        <v>378</v>
      </c>
      <c r="B378" t="s">
        <v>0</v>
      </c>
      <c r="C378">
        <v>2009</v>
      </c>
      <c r="D378">
        <v>1356.32</v>
      </c>
      <c r="E378">
        <v>59095.9</v>
      </c>
      <c r="F378">
        <v>13274</v>
      </c>
      <c r="G378">
        <v>21574.3</v>
      </c>
      <c r="H378">
        <v>2383.5100000000002</v>
      </c>
      <c r="I378">
        <v>1635.5</v>
      </c>
      <c r="J378">
        <v>10325.700000000001</v>
      </c>
      <c r="K378">
        <v>2106</v>
      </c>
      <c r="L378">
        <v>1745.11</v>
      </c>
      <c r="M378">
        <v>515.82000000000005</v>
      </c>
      <c r="N378">
        <v>0</v>
      </c>
      <c r="O378">
        <v>0</v>
      </c>
      <c r="P378">
        <v>11.502000000000001</v>
      </c>
      <c r="Q378">
        <v>0</v>
      </c>
      <c r="R378">
        <v>0</v>
      </c>
    </row>
    <row r="379" spans="1:18" x14ac:dyDescent="0.25">
      <c r="A379">
        <v>379</v>
      </c>
      <c r="B379" t="s">
        <v>0</v>
      </c>
      <c r="C379">
        <v>2009</v>
      </c>
      <c r="D379">
        <v>1415.87</v>
      </c>
      <c r="E379">
        <v>67748.600000000006</v>
      </c>
      <c r="F379">
        <v>16255.5</v>
      </c>
      <c r="G379">
        <v>10749.9</v>
      </c>
      <c r="H379">
        <v>2339.88</v>
      </c>
      <c r="I379">
        <v>1431.87</v>
      </c>
      <c r="J379">
        <v>5959.91</v>
      </c>
      <c r="K379">
        <v>2069.7800000000002</v>
      </c>
      <c r="L379">
        <v>3945.73</v>
      </c>
      <c r="M379">
        <v>298.815</v>
      </c>
      <c r="N379">
        <v>43.199199999999998</v>
      </c>
      <c r="O379">
        <v>0</v>
      </c>
      <c r="P379">
        <v>11.889699999999999</v>
      </c>
      <c r="Q379">
        <v>0</v>
      </c>
      <c r="R379">
        <v>0</v>
      </c>
    </row>
    <row r="380" spans="1:18" x14ac:dyDescent="0.25">
      <c r="A380">
        <v>380</v>
      </c>
      <c r="B380" t="s">
        <v>0</v>
      </c>
      <c r="C380">
        <v>2009</v>
      </c>
      <c r="D380">
        <v>1425.12</v>
      </c>
      <c r="E380">
        <v>17091.5</v>
      </c>
      <c r="F380">
        <v>3606.68</v>
      </c>
      <c r="G380">
        <v>3648.47</v>
      </c>
      <c r="H380">
        <v>1439.03</v>
      </c>
      <c r="I380">
        <v>1692.82</v>
      </c>
      <c r="J380">
        <v>4879.3100000000004</v>
      </c>
      <c r="K380">
        <v>2070.7199999999998</v>
      </c>
      <c r="L380">
        <v>3273.24</v>
      </c>
      <c r="M380">
        <v>196.84700000000001</v>
      </c>
      <c r="N380">
        <v>150.21299999999999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381</v>
      </c>
      <c r="B381" t="s">
        <v>0</v>
      </c>
      <c r="C381">
        <v>2009</v>
      </c>
      <c r="D381">
        <v>949.65800000000002</v>
      </c>
      <c r="E381">
        <v>61828</v>
      </c>
      <c r="F381">
        <v>25712</v>
      </c>
      <c r="G381">
        <v>6526.48</v>
      </c>
      <c r="H381">
        <v>3946.98</v>
      </c>
      <c r="I381">
        <v>727.33900000000006</v>
      </c>
      <c r="J381">
        <v>6178.1</v>
      </c>
      <c r="K381">
        <v>2455.67</v>
      </c>
      <c r="L381">
        <v>2946</v>
      </c>
      <c r="M381">
        <v>400.40800000000002</v>
      </c>
      <c r="N381">
        <v>34.180199999999999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382</v>
      </c>
      <c r="B382" t="s">
        <v>0</v>
      </c>
      <c r="C382">
        <v>2009</v>
      </c>
      <c r="D382">
        <v>1790.17</v>
      </c>
      <c r="E382">
        <v>57680.7</v>
      </c>
      <c r="F382">
        <v>23123.7</v>
      </c>
      <c r="G382">
        <v>14618.9</v>
      </c>
      <c r="H382">
        <v>2515.35</v>
      </c>
      <c r="I382">
        <v>1751.43</v>
      </c>
      <c r="J382">
        <v>5304.6</v>
      </c>
      <c r="K382">
        <v>1757.27</v>
      </c>
      <c r="L382">
        <v>3625.6</v>
      </c>
      <c r="M382">
        <v>167.87899999999999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383</v>
      </c>
      <c r="B383" t="s">
        <v>0</v>
      </c>
      <c r="C383">
        <v>2009</v>
      </c>
      <c r="D383">
        <v>1289.01</v>
      </c>
      <c r="E383">
        <v>60853</v>
      </c>
      <c r="F383">
        <v>21061.3</v>
      </c>
      <c r="G383">
        <v>2579.16</v>
      </c>
      <c r="H383">
        <v>5151.99</v>
      </c>
      <c r="I383">
        <v>1132.78</v>
      </c>
      <c r="J383">
        <v>12766.8</v>
      </c>
      <c r="K383">
        <v>3283.9</v>
      </c>
      <c r="L383">
        <v>5631.33</v>
      </c>
      <c r="M383">
        <v>189.577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384</v>
      </c>
      <c r="B384" t="s">
        <v>0</v>
      </c>
      <c r="C384">
        <v>2009</v>
      </c>
      <c r="D384">
        <v>1885.34</v>
      </c>
      <c r="E384">
        <v>19348.8</v>
      </c>
      <c r="F384">
        <v>2109.92</v>
      </c>
      <c r="G384">
        <v>3040.82</v>
      </c>
      <c r="H384">
        <v>2899.83</v>
      </c>
      <c r="I384">
        <v>786.149</v>
      </c>
      <c r="J384">
        <v>4045.49</v>
      </c>
      <c r="K384">
        <v>2214.2800000000002</v>
      </c>
      <c r="L384">
        <v>3136.17</v>
      </c>
      <c r="M384">
        <v>404.12</v>
      </c>
      <c r="N384">
        <v>15.8789</v>
      </c>
      <c r="O384">
        <v>0</v>
      </c>
      <c r="P384">
        <v>62.474400000000003</v>
      </c>
      <c r="Q384">
        <v>0</v>
      </c>
      <c r="R384">
        <v>0</v>
      </c>
    </row>
    <row r="385" spans="1:18" x14ac:dyDescent="0.25">
      <c r="A385">
        <v>385</v>
      </c>
      <c r="B385" t="s">
        <v>0</v>
      </c>
      <c r="C385">
        <v>2009</v>
      </c>
      <c r="D385">
        <v>1302.18</v>
      </c>
      <c r="E385">
        <v>44456.6</v>
      </c>
      <c r="F385">
        <v>40479.599999999999</v>
      </c>
      <c r="G385">
        <v>11391.4</v>
      </c>
      <c r="H385">
        <v>6120.62</v>
      </c>
      <c r="I385">
        <v>1534.28</v>
      </c>
      <c r="J385">
        <v>4228.3999999999996</v>
      </c>
      <c r="K385">
        <v>1641.18</v>
      </c>
      <c r="L385">
        <v>2480.92</v>
      </c>
      <c r="M385">
        <v>483.10300000000001</v>
      </c>
      <c r="N385">
        <v>10.3872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386</v>
      </c>
      <c r="B386" t="s">
        <v>0</v>
      </c>
      <c r="C386">
        <v>2009</v>
      </c>
      <c r="D386">
        <v>1635.17</v>
      </c>
      <c r="E386">
        <v>21682.9</v>
      </c>
      <c r="F386">
        <v>1351.99</v>
      </c>
      <c r="G386">
        <v>3483.09</v>
      </c>
      <c r="H386">
        <v>1262.27</v>
      </c>
      <c r="I386">
        <v>1312.02</v>
      </c>
      <c r="J386">
        <v>5149.1000000000004</v>
      </c>
      <c r="K386">
        <v>2091.52</v>
      </c>
      <c r="L386">
        <v>1896.51</v>
      </c>
      <c r="M386">
        <v>166.35499999999999</v>
      </c>
      <c r="N386">
        <v>141.08799999999999</v>
      </c>
      <c r="O386">
        <v>0</v>
      </c>
      <c r="P386">
        <v>16.430900000000001</v>
      </c>
      <c r="Q386">
        <v>0</v>
      </c>
      <c r="R386">
        <v>0</v>
      </c>
    </row>
    <row r="387" spans="1:18" x14ac:dyDescent="0.25">
      <c r="A387">
        <v>387</v>
      </c>
      <c r="B387" t="s">
        <v>0</v>
      </c>
      <c r="C387">
        <v>2009</v>
      </c>
      <c r="D387">
        <v>1599.38</v>
      </c>
      <c r="E387">
        <v>49844.4</v>
      </c>
      <c r="F387">
        <v>17041.8</v>
      </c>
      <c r="G387">
        <v>22926.400000000001</v>
      </c>
      <c r="H387">
        <v>10477.200000000001</v>
      </c>
      <c r="I387">
        <v>1563.83</v>
      </c>
      <c r="J387">
        <v>4930.5</v>
      </c>
      <c r="K387">
        <v>1482.43</v>
      </c>
      <c r="L387">
        <v>2033.8</v>
      </c>
      <c r="M387">
        <v>681.37400000000002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388</v>
      </c>
      <c r="B388" t="s">
        <v>0</v>
      </c>
      <c r="C388">
        <v>2009</v>
      </c>
      <c r="D388">
        <v>1315.77</v>
      </c>
      <c r="E388">
        <v>53409.9</v>
      </c>
      <c r="F388">
        <v>34470.699999999997</v>
      </c>
      <c r="G388">
        <v>10848.3</v>
      </c>
      <c r="H388">
        <v>2669.87</v>
      </c>
      <c r="I388">
        <v>1216.68</v>
      </c>
      <c r="J388">
        <v>3478.42</v>
      </c>
      <c r="K388">
        <v>2555.88</v>
      </c>
      <c r="L388">
        <v>2120.4899999999998</v>
      </c>
      <c r="M388">
        <v>612.66899999999998</v>
      </c>
      <c r="N388">
        <v>44.992899999999999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389</v>
      </c>
      <c r="B389" t="s">
        <v>0</v>
      </c>
      <c r="C389">
        <v>2009</v>
      </c>
      <c r="D389">
        <v>1073.4000000000001</v>
      </c>
      <c r="E389">
        <v>19545</v>
      </c>
      <c r="F389">
        <v>3630.53</v>
      </c>
      <c r="G389">
        <v>5139.71</v>
      </c>
      <c r="H389">
        <v>671.26199999999994</v>
      </c>
      <c r="I389">
        <v>1366.33</v>
      </c>
      <c r="J389">
        <v>4439.21</v>
      </c>
      <c r="K389">
        <v>2010.84</v>
      </c>
      <c r="L389">
        <v>2501.34</v>
      </c>
      <c r="M389">
        <v>233.17099999999999</v>
      </c>
      <c r="N389">
        <v>4.2888500000000001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390</v>
      </c>
      <c r="B390" t="s">
        <v>0</v>
      </c>
      <c r="C390">
        <v>2009</v>
      </c>
      <c r="D390">
        <v>1894.62</v>
      </c>
      <c r="E390">
        <v>39562.199999999997</v>
      </c>
      <c r="F390">
        <v>38009.599999999999</v>
      </c>
      <c r="G390">
        <v>11391.6</v>
      </c>
      <c r="H390">
        <v>2687.54</v>
      </c>
      <c r="I390">
        <v>1215.5999999999999</v>
      </c>
      <c r="J390">
        <v>13966.1</v>
      </c>
      <c r="K390">
        <v>2861.59</v>
      </c>
      <c r="L390">
        <v>3862.27</v>
      </c>
      <c r="M390">
        <v>360.46800000000002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391</v>
      </c>
      <c r="B391" t="s">
        <v>0</v>
      </c>
      <c r="C391">
        <v>2009</v>
      </c>
      <c r="D391">
        <v>1286.58</v>
      </c>
      <c r="E391">
        <v>76172.800000000003</v>
      </c>
      <c r="F391">
        <v>13567.7</v>
      </c>
      <c r="G391">
        <v>13064.9</v>
      </c>
      <c r="H391">
        <v>2441.19</v>
      </c>
      <c r="I391">
        <v>869.65800000000002</v>
      </c>
      <c r="J391">
        <v>5680.94</v>
      </c>
      <c r="K391">
        <v>2358.86</v>
      </c>
      <c r="L391">
        <v>1097.8699999999999</v>
      </c>
      <c r="M391">
        <v>373.45499999999998</v>
      </c>
      <c r="N391">
        <v>34.411299999999997</v>
      </c>
      <c r="O391">
        <v>0</v>
      </c>
      <c r="P391">
        <v>13.4481</v>
      </c>
      <c r="Q391">
        <v>0</v>
      </c>
      <c r="R391">
        <v>0</v>
      </c>
    </row>
    <row r="392" spans="1:18" x14ac:dyDescent="0.25">
      <c r="A392">
        <v>392</v>
      </c>
      <c r="B392" t="s">
        <v>0</v>
      </c>
      <c r="C392">
        <v>2009</v>
      </c>
      <c r="D392">
        <v>1463.7</v>
      </c>
      <c r="E392">
        <v>39102.6</v>
      </c>
      <c r="F392">
        <v>45483.8</v>
      </c>
      <c r="G392">
        <v>11126.8</v>
      </c>
      <c r="H392">
        <v>1821.05</v>
      </c>
      <c r="I392">
        <v>1533.91</v>
      </c>
      <c r="J392">
        <v>10463.799999999999</v>
      </c>
      <c r="K392">
        <v>1586.2</v>
      </c>
      <c r="L392">
        <v>3160.81</v>
      </c>
      <c r="M392">
        <v>167.82300000000001</v>
      </c>
      <c r="N392">
        <v>0</v>
      </c>
      <c r="O392">
        <v>0</v>
      </c>
      <c r="P392">
        <v>24.9618</v>
      </c>
      <c r="Q392">
        <v>0</v>
      </c>
      <c r="R392">
        <v>0</v>
      </c>
    </row>
    <row r="393" spans="1:18" x14ac:dyDescent="0.25">
      <c r="A393">
        <v>393</v>
      </c>
      <c r="B393" t="s">
        <v>0</v>
      </c>
      <c r="C393">
        <v>2009</v>
      </c>
      <c r="D393">
        <v>1681.49</v>
      </c>
      <c r="E393">
        <v>52972.6</v>
      </c>
      <c r="F393">
        <v>27635.5</v>
      </c>
      <c r="G393">
        <v>6643.66</v>
      </c>
      <c r="H393">
        <v>11121.3</v>
      </c>
      <c r="I393">
        <v>1369.67</v>
      </c>
      <c r="J393">
        <v>8156.47</v>
      </c>
      <c r="K393">
        <v>1683.6</v>
      </c>
      <c r="L393">
        <v>4409.32</v>
      </c>
      <c r="M393">
        <v>174.28700000000001</v>
      </c>
      <c r="N393">
        <v>185.703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394</v>
      </c>
      <c r="B394" t="s">
        <v>0</v>
      </c>
      <c r="C394">
        <v>2009</v>
      </c>
      <c r="D394">
        <v>1167.6600000000001</v>
      </c>
      <c r="E394">
        <v>52352.9</v>
      </c>
      <c r="F394">
        <v>25580.5</v>
      </c>
      <c r="G394">
        <v>3649.99</v>
      </c>
      <c r="H394">
        <v>16183.1</v>
      </c>
      <c r="I394">
        <v>1060.46</v>
      </c>
      <c r="J394">
        <v>6665.74</v>
      </c>
      <c r="K394">
        <v>1917.95</v>
      </c>
      <c r="L394">
        <v>3851.95</v>
      </c>
      <c r="M394">
        <v>220.20099999999999</v>
      </c>
      <c r="N394">
        <v>309.512</v>
      </c>
      <c r="O394">
        <v>0</v>
      </c>
      <c r="P394">
        <v>37.548200000000001</v>
      </c>
      <c r="Q394">
        <v>0</v>
      </c>
      <c r="R394">
        <v>0</v>
      </c>
    </row>
    <row r="395" spans="1:18" x14ac:dyDescent="0.25">
      <c r="A395">
        <v>395</v>
      </c>
      <c r="B395" t="s">
        <v>0</v>
      </c>
      <c r="C395">
        <v>2009</v>
      </c>
      <c r="D395">
        <v>1710.67</v>
      </c>
      <c r="E395">
        <v>55271.199999999997</v>
      </c>
      <c r="F395">
        <v>31234.3</v>
      </c>
      <c r="G395">
        <v>8958.9</v>
      </c>
      <c r="H395">
        <v>1053.22</v>
      </c>
      <c r="I395">
        <v>1376.05</v>
      </c>
      <c r="J395">
        <v>9602.94</v>
      </c>
      <c r="K395">
        <v>1603.98</v>
      </c>
      <c r="L395">
        <v>2795.54</v>
      </c>
      <c r="M395">
        <v>103.76300000000001</v>
      </c>
      <c r="N395">
        <v>93.733999999999995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>
        <v>396</v>
      </c>
      <c r="B396" t="s">
        <v>0</v>
      </c>
      <c r="C396">
        <v>2009</v>
      </c>
      <c r="D396">
        <v>1672.66</v>
      </c>
      <c r="E396">
        <v>49373.4</v>
      </c>
      <c r="F396">
        <v>19531.3</v>
      </c>
      <c r="G396">
        <v>19905.400000000001</v>
      </c>
      <c r="H396">
        <v>5387.28</v>
      </c>
      <c r="I396">
        <v>1460.45</v>
      </c>
      <c r="J396">
        <v>11423.3</v>
      </c>
      <c r="K396">
        <v>2054.15</v>
      </c>
      <c r="L396">
        <v>2399.17</v>
      </c>
      <c r="M396">
        <v>64.697599999999994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>
        <v>397</v>
      </c>
      <c r="B397" t="s">
        <v>0</v>
      </c>
      <c r="C397">
        <v>2009</v>
      </c>
      <c r="D397">
        <v>1587.33</v>
      </c>
      <c r="E397">
        <v>18044.3</v>
      </c>
      <c r="F397">
        <v>3765.06</v>
      </c>
      <c r="G397">
        <v>2971.36</v>
      </c>
      <c r="H397">
        <v>3210.77</v>
      </c>
      <c r="I397">
        <v>1410.54</v>
      </c>
      <c r="J397">
        <v>3657.1</v>
      </c>
      <c r="K397">
        <v>2307.3000000000002</v>
      </c>
      <c r="L397">
        <v>3348.69</v>
      </c>
      <c r="M397">
        <v>105.913</v>
      </c>
      <c r="N397">
        <v>40.619300000000003</v>
      </c>
      <c r="O397">
        <v>0</v>
      </c>
      <c r="P397">
        <v>14.060499999999999</v>
      </c>
      <c r="Q397">
        <v>0</v>
      </c>
      <c r="R397">
        <v>0</v>
      </c>
    </row>
    <row r="398" spans="1:18" x14ac:dyDescent="0.25">
      <c r="A398">
        <v>398</v>
      </c>
      <c r="B398" t="s">
        <v>0</v>
      </c>
      <c r="C398">
        <v>2009</v>
      </c>
      <c r="D398">
        <v>1540.23</v>
      </c>
      <c r="E398">
        <v>20932.8</v>
      </c>
      <c r="F398">
        <v>1250.5</v>
      </c>
      <c r="G398">
        <v>2387.21</v>
      </c>
      <c r="H398">
        <v>2359.6799999999998</v>
      </c>
      <c r="I398">
        <v>1134.72</v>
      </c>
      <c r="J398">
        <v>4835.07</v>
      </c>
      <c r="K398">
        <v>2050.7600000000002</v>
      </c>
      <c r="L398">
        <v>3993.99</v>
      </c>
      <c r="M398">
        <v>177.13</v>
      </c>
      <c r="N398">
        <v>297.82299999999998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>
        <v>399</v>
      </c>
      <c r="B399" t="s">
        <v>0</v>
      </c>
      <c r="C399">
        <v>2009</v>
      </c>
      <c r="D399">
        <v>1618.2</v>
      </c>
      <c r="E399">
        <v>71798.2</v>
      </c>
      <c r="F399">
        <v>14129.1</v>
      </c>
      <c r="G399">
        <v>12324.5</v>
      </c>
      <c r="H399">
        <v>5308.23</v>
      </c>
      <c r="I399">
        <v>1281.8800000000001</v>
      </c>
      <c r="J399">
        <v>2755.29</v>
      </c>
      <c r="K399">
        <v>2202.58</v>
      </c>
      <c r="L399">
        <v>2150.52</v>
      </c>
      <c r="M399">
        <v>781.31600000000003</v>
      </c>
      <c r="N399">
        <v>267.38400000000001</v>
      </c>
      <c r="O399">
        <v>0</v>
      </c>
      <c r="P399">
        <v>22.134599999999999</v>
      </c>
      <c r="Q399">
        <v>0</v>
      </c>
      <c r="R399">
        <v>0</v>
      </c>
    </row>
    <row r="400" spans="1:18" x14ac:dyDescent="0.25">
      <c r="A400">
        <v>400</v>
      </c>
      <c r="B400" t="s">
        <v>0</v>
      </c>
      <c r="C400">
        <v>2009</v>
      </c>
      <c r="D400">
        <v>1426.32</v>
      </c>
      <c r="E400">
        <v>48898.1</v>
      </c>
      <c r="F400">
        <v>13358.5</v>
      </c>
      <c r="G400">
        <v>19750.3</v>
      </c>
      <c r="H400">
        <v>17764.900000000001</v>
      </c>
      <c r="I400">
        <v>2020.5</v>
      </c>
      <c r="J400">
        <v>8891.5499999999993</v>
      </c>
      <c r="K400">
        <v>1706.63</v>
      </c>
      <c r="L400">
        <v>2841.35</v>
      </c>
      <c r="M400">
        <v>159.04</v>
      </c>
      <c r="N400">
        <v>178.696</v>
      </c>
      <c r="O400">
        <v>0</v>
      </c>
      <c r="P400">
        <v>16.175000000000001</v>
      </c>
      <c r="Q400">
        <v>0</v>
      </c>
      <c r="R400">
        <v>0</v>
      </c>
    </row>
    <row r="401" spans="1:18" x14ac:dyDescent="0.25">
      <c r="A401">
        <v>401</v>
      </c>
      <c r="B401" t="s">
        <v>0</v>
      </c>
      <c r="C401">
        <v>2009</v>
      </c>
      <c r="D401">
        <v>1553.89</v>
      </c>
      <c r="E401">
        <v>47147.199999999997</v>
      </c>
      <c r="F401">
        <v>29610.799999999999</v>
      </c>
      <c r="G401">
        <v>25700.6</v>
      </c>
      <c r="H401">
        <v>1419.56</v>
      </c>
      <c r="I401">
        <v>1908.67</v>
      </c>
      <c r="J401">
        <v>5179.72</v>
      </c>
      <c r="K401">
        <v>1793.15</v>
      </c>
      <c r="L401">
        <v>1351.21</v>
      </c>
      <c r="M401">
        <v>350.25900000000001</v>
      </c>
      <c r="N401">
        <v>119.827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>
        <v>402</v>
      </c>
      <c r="B402" t="s">
        <v>0</v>
      </c>
      <c r="C402">
        <v>2009</v>
      </c>
      <c r="D402">
        <v>1403.93</v>
      </c>
      <c r="E402">
        <v>72178.8</v>
      </c>
      <c r="F402">
        <v>13556.8</v>
      </c>
      <c r="G402">
        <v>14310.1</v>
      </c>
      <c r="H402">
        <v>1224.6500000000001</v>
      </c>
      <c r="I402">
        <v>1229.43</v>
      </c>
      <c r="J402">
        <v>4743.57</v>
      </c>
      <c r="K402">
        <v>2761.42</v>
      </c>
      <c r="L402">
        <v>1724.99</v>
      </c>
      <c r="M402">
        <v>189.27</v>
      </c>
      <c r="N402">
        <v>214.13800000000001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>
        <v>403</v>
      </c>
      <c r="B403" t="s">
        <v>0</v>
      </c>
      <c r="C403">
        <v>2009</v>
      </c>
      <c r="D403">
        <v>1539.89</v>
      </c>
      <c r="E403">
        <v>69580.2</v>
      </c>
      <c r="F403">
        <v>12438.6</v>
      </c>
      <c r="G403">
        <v>18432.900000000001</v>
      </c>
      <c r="H403">
        <v>1588.37</v>
      </c>
      <c r="I403">
        <v>1113.3800000000001</v>
      </c>
      <c r="J403">
        <v>5006.93</v>
      </c>
      <c r="K403">
        <v>2961.46</v>
      </c>
      <c r="L403">
        <v>1747.89</v>
      </c>
      <c r="M403">
        <v>357.298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404</v>
      </c>
      <c r="B404" t="s">
        <v>0</v>
      </c>
      <c r="C404">
        <v>2009</v>
      </c>
      <c r="D404">
        <v>1360.36</v>
      </c>
      <c r="E404">
        <v>16859.8</v>
      </c>
      <c r="F404">
        <v>2918.01</v>
      </c>
      <c r="G404">
        <v>3845.71</v>
      </c>
      <c r="H404">
        <v>1371.77</v>
      </c>
      <c r="I404">
        <v>2589.6999999999998</v>
      </c>
      <c r="J404">
        <v>5102.47</v>
      </c>
      <c r="K404">
        <v>2501.48</v>
      </c>
      <c r="L404">
        <v>3421.15</v>
      </c>
      <c r="M404">
        <v>132.983</v>
      </c>
      <c r="N404">
        <v>288.65699999999998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405</v>
      </c>
      <c r="B405" t="s">
        <v>0</v>
      </c>
      <c r="C405">
        <v>2009</v>
      </c>
      <c r="D405">
        <v>1473.16</v>
      </c>
      <c r="E405">
        <v>73489.899999999994</v>
      </c>
      <c r="F405">
        <v>7670.08</v>
      </c>
      <c r="G405">
        <v>16964</v>
      </c>
      <c r="H405">
        <v>1168.33</v>
      </c>
      <c r="I405">
        <v>1553.88</v>
      </c>
      <c r="J405">
        <v>4693.76</v>
      </c>
      <c r="K405">
        <v>2646.28</v>
      </c>
      <c r="L405">
        <v>1912.18</v>
      </c>
      <c r="M405">
        <v>777.16099999999994</v>
      </c>
      <c r="N405">
        <v>0</v>
      </c>
      <c r="O405">
        <v>0</v>
      </c>
      <c r="P405">
        <v>14.040699999999999</v>
      </c>
      <c r="Q405">
        <v>0</v>
      </c>
      <c r="R405">
        <v>0</v>
      </c>
    </row>
    <row r="406" spans="1:18" x14ac:dyDescent="0.25">
      <c r="A406">
        <v>406</v>
      </c>
      <c r="B406" t="s">
        <v>0</v>
      </c>
      <c r="C406">
        <v>2009</v>
      </c>
      <c r="D406">
        <v>2017.68</v>
      </c>
      <c r="E406">
        <v>60253.4</v>
      </c>
      <c r="F406">
        <v>22649.8</v>
      </c>
      <c r="G406">
        <v>10919</v>
      </c>
      <c r="H406">
        <v>999.93100000000004</v>
      </c>
      <c r="I406">
        <v>444.50599999999997</v>
      </c>
      <c r="J406">
        <v>10013.5</v>
      </c>
      <c r="K406">
        <v>2917.6</v>
      </c>
      <c r="L406">
        <v>4530.1499999999996</v>
      </c>
      <c r="M406">
        <v>138.78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407</v>
      </c>
      <c r="B407" t="s">
        <v>0</v>
      </c>
      <c r="C407">
        <v>2009</v>
      </c>
      <c r="D407">
        <v>1285.3</v>
      </c>
      <c r="E407">
        <v>55642.3</v>
      </c>
      <c r="F407">
        <v>22564.6</v>
      </c>
      <c r="G407">
        <v>17207.5</v>
      </c>
      <c r="H407">
        <v>513.149</v>
      </c>
      <c r="I407">
        <v>769.19899999999996</v>
      </c>
      <c r="J407">
        <v>9796.9</v>
      </c>
      <c r="K407">
        <v>2826.95</v>
      </c>
      <c r="L407">
        <v>4484.1099999999997</v>
      </c>
      <c r="M407">
        <v>567.73299999999995</v>
      </c>
      <c r="N407">
        <v>112.221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408</v>
      </c>
      <c r="B408" t="s">
        <v>0</v>
      </c>
      <c r="C408">
        <v>2009</v>
      </c>
      <c r="D408">
        <v>1866.86</v>
      </c>
      <c r="E408">
        <v>18018.2</v>
      </c>
      <c r="F408">
        <v>2378.39</v>
      </c>
      <c r="G408">
        <v>4768.26</v>
      </c>
      <c r="H408">
        <v>2026.86</v>
      </c>
      <c r="I408">
        <v>824.84900000000005</v>
      </c>
      <c r="J408">
        <v>5734.23</v>
      </c>
      <c r="K408">
        <v>2005.78</v>
      </c>
      <c r="L408">
        <v>2098.58</v>
      </c>
      <c r="M408">
        <v>285.45699999999999</v>
      </c>
      <c r="N408">
        <v>239.614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409</v>
      </c>
      <c r="B409" t="s">
        <v>0</v>
      </c>
      <c r="C409">
        <v>2009</v>
      </c>
      <c r="D409">
        <v>2136.36</v>
      </c>
      <c r="E409">
        <v>69564.5</v>
      </c>
      <c r="F409">
        <v>6830.68</v>
      </c>
      <c r="G409">
        <v>15913.3</v>
      </c>
      <c r="H409">
        <v>9806.8799999999992</v>
      </c>
      <c r="I409">
        <v>1205.28</v>
      </c>
      <c r="J409">
        <v>4748.32</v>
      </c>
      <c r="K409">
        <v>1729.96</v>
      </c>
      <c r="L409">
        <v>3046.57</v>
      </c>
      <c r="M409">
        <v>169.62799999999999</v>
      </c>
      <c r="N409">
        <v>56.5411</v>
      </c>
      <c r="O409">
        <v>0</v>
      </c>
      <c r="P409">
        <v>3.1332599999999999</v>
      </c>
      <c r="Q409">
        <v>0</v>
      </c>
      <c r="R409">
        <v>0</v>
      </c>
    </row>
    <row r="410" spans="1:18" x14ac:dyDescent="0.25">
      <c r="A410">
        <v>410</v>
      </c>
      <c r="B410" t="s">
        <v>0</v>
      </c>
      <c r="C410">
        <v>2009</v>
      </c>
      <c r="D410">
        <v>1643.82</v>
      </c>
      <c r="E410">
        <v>18600.400000000001</v>
      </c>
      <c r="F410">
        <v>3533.06</v>
      </c>
      <c r="G410">
        <v>4657.9399999999996</v>
      </c>
      <c r="H410">
        <v>1294.8599999999999</v>
      </c>
      <c r="I410">
        <v>853.58799999999997</v>
      </c>
      <c r="J410">
        <v>4300.2</v>
      </c>
      <c r="K410">
        <v>3106.5</v>
      </c>
      <c r="L410">
        <v>1536</v>
      </c>
      <c r="M410">
        <v>552.74199999999996</v>
      </c>
      <c r="N410">
        <v>42.941299999999998</v>
      </c>
      <c r="O410">
        <v>0</v>
      </c>
      <c r="P410">
        <v>38.527000000000001</v>
      </c>
      <c r="Q410">
        <v>0</v>
      </c>
      <c r="R410">
        <v>0</v>
      </c>
    </row>
    <row r="411" spans="1:18" x14ac:dyDescent="0.25">
      <c r="A411">
        <v>411</v>
      </c>
      <c r="B411" t="s">
        <v>0</v>
      </c>
      <c r="C411">
        <v>2009</v>
      </c>
      <c r="D411">
        <v>1522.19</v>
      </c>
      <c r="E411">
        <v>19428.400000000001</v>
      </c>
      <c r="F411">
        <v>2250.52</v>
      </c>
      <c r="G411">
        <v>3324.51</v>
      </c>
      <c r="H411">
        <v>1089.95</v>
      </c>
      <c r="I411">
        <v>1394</v>
      </c>
      <c r="J411">
        <v>5796.94</v>
      </c>
      <c r="K411">
        <v>2251.98</v>
      </c>
      <c r="L411">
        <v>2981.02</v>
      </c>
      <c r="M411">
        <v>179.26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412</v>
      </c>
      <c r="B412" t="s">
        <v>0</v>
      </c>
      <c r="C412">
        <v>2009</v>
      </c>
      <c r="D412">
        <v>1218.43</v>
      </c>
      <c r="E412">
        <v>48738.3</v>
      </c>
      <c r="F412">
        <v>5312.93</v>
      </c>
      <c r="G412">
        <v>17082.7</v>
      </c>
      <c r="H412">
        <v>22388.1</v>
      </c>
      <c r="I412">
        <v>1378.39</v>
      </c>
      <c r="J412">
        <v>11866</v>
      </c>
      <c r="K412">
        <v>1984.85</v>
      </c>
      <c r="L412">
        <v>2897.55</v>
      </c>
      <c r="M412">
        <v>592.40499999999997</v>
      </c>
      <c r="N412">
        <v>37.010199999999998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413</v>
      </c>
      <c r="B413" t="s">
        <v>0</v>
      </c>
      <c r="C413">
        <v>2009</v>
      </c>
      <c r="D413">
        <v>1739.92</v>
      </c>
      <c r="E413">
        <v>50955.9</v>
      </c>
      <c r="F413">
        <v>26887.3</v>
      </c>
      <c r="G413">
        <v>20703.2</v>
      </c>
      <c r="H413">
        <v>1773.99</v>
      </c>
      <c r="I413">
        <v>685.50400000000002</v>
      </c>
      <c r="J413">
        <v>5154.8599999999997</v>
      </c>
      <c r="K413">
        <v>1339.21</v>
      </c>
      <c r="L413">
        <v>2802.21</v>
      </c>
      <c r="M413">
        <v>71.084000000000003</v>
      </c>
      <c r="N413">
        <v>90.983400000000003</v>
      </c>
      <c r="O413">
        <v>0</v>
      </c>
      <c r="P413">
        <v>19.9346</v>
      </c>
      <c r="Q413">
        <v>0</v>
      </c>
      <c r="R413">
        <v>0</v>
      </c>
    </row>
    <row r="414" spans="1:18" x14ac:dyDescent="0.25">
      <c r="A414">
        <v>414</v>
      </c>
      <c r="B414" t="s">
        <v>0</v>
      </c>
      <c r="C414">
        <v>2009</v>
      </c>
      <c r="D414">
        <v>1562.24</v>
      </c>
      <c r="E414">
        <v>64547</v>
      </c>
      <c r="F414">
        <v>29348.3</v>
      </c>
      <c r="G414">
        <v>8895.08</v>
      </c>
      <c r="H414">
        <v>1496.74</v>
      </c>
      <c r="I414">
        <v>695.55499999999995</v>
      </c>
      <c r="J414">
        <v>5254.23</v>
      </c>
      <c r="K414">
        <v>1610.21</v>
      </c>
      <c r="L414">
        <v>3039.25</v>
      </c>
      <c r="M414">
        <v>489.26600000000002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415</v>
      </c>
      <c r="B415" t="s">
        <v>0</v>
      </c>
      <c r="C415">
        <v>2009</v>
      </c>
      <c r="D415">
        <v>1202.8399999999999</v>
      </c>
      <c r="E415">
        <v>56905.2</v>
      </c>
      <c r="F415">
        <v>22625.4</v>
      </c>
      <c r="G415">
        <v>23049</v>
      </c>
      <c r="H415">
        <v>1483.39</v>
      </c>
      <c r="I415">
        <v>1597.29</v>
      </c>
      <c r="J415">
        <v>2441.0500000000002</v>
      </c>
      <c r="K415">
        <v>2017.88</v>
      </c>
      <c r="L415">
        <v>3196.48</v>
      </c>
      <c r="M415">
        <v>160.87100000000001</v>
      </c>
      <c r="N415">
        <v>38.555599999999998</v>
      </c>
      <c r="O415">
        <v>0</v>
      </c>
      <c r="P415">
        <v>11.723000000000001</v>
      </c>
      <c r="Q415">
        <v>0</v>
      </c>
      <c r="R415">
        <v>0</v>
      </c>
    </row>
    <row r="416" spans="1:18" x14ac:dyDescent="0.25">
      <c r="A416">
        <v>416</v>
      </c>
      <c r="B416" t="s">
        <v>0</v>
      </c>
      <c r="C416">
        <v>2009</v>
      </c>
      <c r="D416">
        <v>1600.43</v>
      </c>
      <c r="E416">
        <v>50908.6</v>
      </c>
      <c r="F416">
        <v>29092.1</v>
      </c>
      <c r="G416">
        <v>7800.34</v>
      </c>
      <c r="H416">
        <v>8133.12</v>
      </c>
      <c r="I416">
        <v>1278.71</v>
      </c>
      <c r="J416">
        <v>10559.9</v>
      </c>
      <c r="K416">
        <v>1765.06</v>
      </c>
      <c r="L416">
        <v>3532.25</v>
      </c>
      <c r="M416">
        <v>255.97399999999999</v>
      </c>
      <c r="N416">
        <v>62.043700000000001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417</v>
      </c>
      <c r="B417" t="s">
        <v>0</v>
      </c>
      <c r="C417">
        <v>2009</v>
      </c>
      <c r="D417">
        <v>1613.35</v>
      </c>
      <c r="E417">
        <v>63019</v>
      </c>
      <c r="F417">
        <v>20176.5</v>
      </c>
      <c r="G417">
        <v>14152.6</v>
      </c>
      <c r="H417">
        <v>5564.67</v>
      </c>
      <c r="I417">
        <v>918.88699999999994</v>
      </c>
      <c r="J417">
        <v>4062.27</v>
      </c>
      <c r="K417">
        <v>1593.79</v>
      </c>
      <c r="L417">
        <v>2910.92</v>
      </c>
      <c r="M417">
        <v>54.016399999999997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418</v>
      </c>
      <c r="B418" t="s">
        <v>0</v>
      </c>
      <c r="C418">
        <v>2009</v>
      </c>
      <c r="D418">
        <v>1331.06</v>
      </c>
      <c r="E418">
        <v>53554</v>
      </c>
      <c r="F418">
        <v>17686.099999999999</v>
      </c>
      <c r="G418">
        <v>18208.900000000001</v>
      </c>
      <c r="H418">
        <v>2775.7</v>
      </c>
      <c r="I418">
        <v>2133.6999999999998</v>
      </c>
      <c r="J418">
        <v>11442.1</v>
      </c>
      <c r="K418">
        <v>2385.48</v>
      </c>
      <c r="L418">
        <v>3172.17</v>
      </c>
      <c r="M418">
        <v>530.36300000000006</v>
      </c>
      <c r="N418">
        <v>0</v>
      </c>
      <c r="O418">
        <v>0</v>
      </c>
      <c r="P418">
        <v>38.087299999999999</v>
      </c>
      <c r="Q418">
        <v>0</v>
      </c>
      <c r="R418">
        <v>0</v>
      </c>
    </row>
    <row r="419" spans="1:18" x14ac:dyDescent="0.25">
      <c r="A419">
        <v>419</v>
      </c>
      <c r="B419" t="s">
        <v>0</v>
      </c>
      <c r="C419">
        <v>2009</v>
      </c>
      <c r="D419">
        <v>1594.39</v>
      </c>
      <c r="E419">
        <v>60502.6</v>
      </c>
      <c r="F419">
        <v>23925.1</v>
      </c>
      <c r="G419">
        <v>14341.8</v>
      </c>
      <c r="H419">
        <v>1165.07</v>
      </c>
      <c r="I419">
        <v>2132.56</v>
      </c>
      <c r="J419">
        <v>4802.49</v>
      </c>
      <c r="K419">
        <v>1345.97</v>
      </c>
      <c r="L419">
        <v>2615.34</v>
      </c>
      <c r="M419">
        <v>613.28399999999999</v>
      </c>
      <c r="N419">
        <v>0</v>
      </c>
      <c r="O419">
        <v>0</v>
      </c>
      <c r="P419">
        <v>11.770300000000001</v>
      </c>
      <c r="Q419">
        <v>0</v>
      </c>
      <c r="R419">
        <v>0</v>
      </c>
    </row>
    <row r="420" spans="1:18" x14ac:dyDescent="0.25">
      <c r="A420">
        <v>420</v>
      </c>
      <c r="B420" t="s">
        <v>0</v>
      </c>
      <c r="C420">
        <v>2009</v>
      </c>
      <c r="D420">
        <v>1278.98</v>
      </c>
      <c r="E420">
        <v>33779.9</v>
      </c>
      <c r="F420">
        <v>29042.2</v>
      </c>
      <c r="G420">
        <v>31184.5</v>
      </c>
      <c r="H420">
        <v>10286.6</v>
      </c>
      <c r="I420">
        <v>1465.13</v>
      </c>
      <c r="J420">
        <v>4627.3100000000004</v>
      </c>
      <c r="K420">
        <v>1029.53</v>
      </c>
      <c r="L420">
        <v>2201</v>
      </c>
      <c r="M420">
        <v>866.08799999999997</v>
      </c>
      <c r="N420">
        <v>30.266300000000001</v>
      </c>
      <c r="O420">
        <v>0</v>
      </c>
      <c r="P420">
        <v>22.301500000000001</v>
      </c>
      <c r="Q420">
        <v>0</v>
      </c>
      <c r="R420">
        <v>0</v>
      </c>
    </row>
    <row r="421" spans="1:18" x14ac:dyDescent="0.25">
      <c r="A421">
        <v>421</v>
      </c>
      <c r="B421" t="s">
        <v>0</v>
      </c>
      <c r="C421">
        <v>2009</v>
      </c>
      <c r="D421">
        <v>1331.69</v>
      </c>
      <c r="E421">
        <v>72492.800000000003</v>
      </c>
      <c r="F421">
        <v>26114.799999999999</v>
      </c>
      <c r="G421">
        <v>4720.3999999999996</v>
      </c>
      <c r="H421">
        <v>2372.9699999999998</v>
      </c>
      <c r="I421">
        <v>973.23299999999995</v>
      </c>
      <c r="J421">
        <v>3077.8</v>
      </c>
      <c r="K421">
        <v>2086.9699999999998</v>
      </c>
      <c r="L421">
        <v>1685.97</v>
      </c>
      <c r="M421">
        <v>137.01599999999999</v>
      </c>
      <c r="N421">
        <v>54.677</v>
      </c>
      <c r="O421">
        <v>0</v>
      </c>
      <c r="P421">
        <v>7.7723800000000001</v>
      </c>
      <c r="Q421">
        <v>0</v>
      </c>
      <c r="R421">
        <v>0</v>
      </c>
    </row>
    <row r="422" spans="1:18" x14ac:dyDescent="0.25">
      <c r="A422">
        <v>422</v>
      </c>
      <c r="B422" t="s">
        <v>0</v>
      </c>
      <c r="C422">
        <v>2009</v>
      </c>
      <c r="D422">
        <v>1412.48</v>
      </c>
      <c r="E422">
        <v>60146.5</v>
      </c>
      <c r="F422">
        <v>20573</v>
      </c>
      <c r="G422">
        <v>12621.6</v>
      </c>
      <c r="H422">
        <v>1656.25</v>
      </c>
      <c r="I422">
        <v>1755.23</v>
      </c>
      <c r="J422">
        <v>8937.01</v>
      </c>
      <c r="K422">
        <v>2879.39</v>
      </c>
      <c r="L422">
        <v>3186.37</v>
      </c>
      <c r="M422">
        <v>153.29900000000001</v>
      </c>
      <c r="N422">
        <v>33.180500000000002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>
        <v>423</v>
      </c>
      <c r="B423" t="s">
        <v>0</v>
      </c>
      <c r="C423">
        <v>2009</v>
      </c>
      <c r="D423">
        <v>1533.45</v>
      </c>
      <c r="E423">
        <v>51999</v>
      </c>
      <c r="F423">
        <v>34237.5</v>
      </c>
      <c r="G423">
        <v>13385.4</v>
      </c>
      <c r="H423">
        <v>2141.8200000000002</v>
      </c>
      <c r="I423">
        <v>1168.21</v>
      </c>
      <c r="J423">
        <v>5116.4399999999996</v>
      </c>
      <c r="K423">
        <v>1452.78</v>
      </c>
      <c r="L423">
        <v>2190.7800000000002</v>
      </c>
      <c r="M423">
        <v>45.983699999999999</v>
      </c>
      <c r="N423">
        <v>291.274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>
        <v>424</v>
      </c>
      <c r="B424" t="s">
        <v>0</v>
      </c>
      <c r="C424">
        <v>2009</v>
      </c>
      <c r="D424">
        <v>1379.5</v>
      </c>
      <c r="E424">
        <v>58485</v>
      </c>
      <c r="F424">
        <v>20874.7</v>
      </c>
      <c r="G424">
        <v>13206.5</v>
      </c>
      <c r="H424">
        <v>1390.27</v>
      </c>
      <c r="I424">
        <v>1270.29</v>
      </c>
      <c r="J424">
        <v>10750.2</v>
      </c>
      <c r="K424">
        <v>2210.7600000000002</v>
      </c>
      <c r="L424">
        <v>3991.86</v>
      </c>
      <c r="M424">
        <v>794.80399999999997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>
        <v>425</v>
      </c>
      <c r="B425" t="s">
        <v>0</v>
      </c>
      <c r="C425">
        <v>2009</v>
      </c>
      <c r="D425">
        <v>1413.25</v>
      </c>
      <c r="E425">
        <v>75333.100000000006</v>
      </c>
      <c r="F425">
        <v>17236.900000000001</v>
      </c>
      <c r="G425">
        <v>7148.7</v>
      </c>
      <c r="H425">
        <v>2169.7199999999998</v>
      </c>
      <c r="I425">
        <v>1670.6</v>
      </c>
      <c r="J425">
        <v>4275.4799999999996</v>
      </c>
      <c r="K425">
        <v>2521.58</v>
      </c>
      <c r="L425">
        <v>3111.57</v>
      </c>
      <c r="M425">
        <v>252.12100000000001</v>
      </c>
      <c r="N425">
        <v>274.33999999999997</v>
      </c>
      <c r="O425">
        <v>0</v>
      </c>
      <c r="P425">
        <v>9.9924999999999997</v>
      </c>
      <c r="Q425">
        <v>0</v>
      </c>
      <c r="R425">
        <v>0</v>
      </c>
    </row>
    <row r="426" spans="1:18" x14ac:dyDescent="0.25">
      <c r="A426">
        <v>426</v>
      </c>
      <c r="B426" t="s">
        <v>0</v>
      </c>
      <c r="C426">
        <v>2009</v>
      </c>
      <c r="D426">
        <v>1609.75</v>
      </c>
      <c r="E426">
        <v>65812.2</v>
      </c>
      <c r="F426">
        <v>24931.8</v>
      </c>
      <c r="G426">
        <v>3585.54</v>
      </c>
      <c r="H426">
        <v>8238.89</v>
      </c>
      <c r="I426">
        <v>740.37800000000004</v>
      </c>
      <c r="J426">
        <v>5801.04</v>
      </c>
      <c r="K426">
        <v>1875.96</v>
      </c>
      <c r="L426">
        <v>1535.96</v>
      </c>
      <c r="M426">
        <v>423.988</v>
      </c>
      <c r="N426">
        <v>14.0716</v>
      </c>
      <c r="O426">
        <v>0</v>
      </c>
      <c r="P426">
        <v>28.1432</v>
      </c>
      <c r="Q426">
        <v>0</v>
      </c>
      <c r="R426">
        <v>0</v>
      </c>
    </row>
    <row r="427" spans="1:18" x14ac:dyDescent="0.25">
      <c r="A427">
        <v>427</v>
      </c>
      <c r="B427" t="s">
        <v>0</v>
      </c>
      <c r="C427">
        <v>2009</v>
      </c>
      <c r="D427">
        <v>1524.94</v>
      </c>
      <c r="E427">
        <v>72262.5</v>
      </c>
      <c r="F427">
        <v>23489.5</v>
      </c>
      <c r="G427">
        <v>4090.51</v>
      </c>
      <c r="H427">
        <v>3151.91</v>
      </c>
      <c r="I427">
        <v>2078.11</v>
      </c>
      <c r="J427">
        <v>3956.69</v>
      </c>
      <c r="K427">
        <v>2365.77</v>
      </c>
      <c r="L427">
        <v>1538.68</v>
      </c>
      <c r="M427">
        <v>294.11599999999999</v>
      </c>
      <c r="N427">
        <v>59.323500000000003</v>
      </c>
      <c r="O427">
        <v>0</v>
      </c>
      <c r="P427">
        <v>41.022300000000001</v>
      </c>
      <c r="Q427">
        <v>0</v>
      </c>
      <c r="R427">
        <v>0</v>
      </c>
    </row>
    <row r="428" spans="1:18" x14ac:dyDescent="0.25">
      <c r="A428">
        <v>428</v>
      </c>
      <c r="B428" t="s">
        <v>0</v>
      </c>
      <c r="C428">
        <v>2009</v>
      </c>
      <c r="D428">
        <v>1774.62</v>
      </c>
      <c r="E428">
        <v>68514.5</v>
      </c>
      <c r="F428">
        <v>22864.400000000001</v>
      </c>
      <c r="G428">
        <v>3489.44</v>
      </c>
      <c r="H428">
        <v>3766.96</v>
      </c>
      <c r="I428">
        <v>1752.79</v>
      </c>
      <c r="J428">
        <v>5599.43</v>
      </c>
      <c r="K428">
        <v>2561.94</v>
      </c>
      <c r="L428">
        <v>2774.03</v>
      </c>
      <c r="M428">
        <v>143.58799999999999</v>
      </c>
      <c r="N428">
        <v>400.29300000000001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429</v>
      </c>
      <c r="B429" t="s">
        <v>0</v>
      </c>
      <c r="C429">
        <v>2009</v>
      </c>
      <c r="D429">
        <v>1846.5</v>
      </c>
      <c r="E429">
        <v>57948.3</v>
      </c>
      <c r="F429">
        <v>15213.6</v>
      </c>
      <c r="G429">
        <v>26313.3</v>
      </c>
      <c r="H429">
        <v>1217.1300000000001</v>
      </c>
      <c r="I429">
        <v>1177.1400000000001</v>
      </c>
      <c r="J429">
        <v>5517.02</v>
      </c>
      <c r="K429">
        <v>1824.08</v>
      </c>
      <c r="L429">
        <v>2954.55</v>
      </c>
      <c r="M429">
        <v>197.71700000000001</v>
      </c>
      <c r="N429">
        <v>67.215000000000003</v>
      </c>
      <c r="O429">
        <v>0</v>
      </c>
      <c r="P429">
        <v>10.313000000000001</v>
      </c>
      <c r="Q429">
        <v>0</v>
      </c>
      <c r="R429">
        <v>0</v>
      </c>
    </row>
    <row r="430" spans="1:18" x14ac:dyDescent="0.25">
      <c r="A430">
        <v>430</v>
      </c>
      <c r="B430" t="s">
        <v>0</v>
      </c>
      <c r="C430">
        <v>2009</v>
      </c>
      <c r="D430">
        <v>1188.68</v>
      </c>
      <c r="E430">
        <v>64506.5</v>
      </c>
      <c r="F430">
        <v>18239.099999999999</v>
      </c>
      <c r="G430">
        <v>8569.83</v>
      </c>
      <c r="H430">
        <v>15807.5</v>
      </c>
      <c r="I430">
        <v>726.55</v>
      </c>
      <c r="J430">
        <v>4072.26</v>
      </c>
      <c r="K430">
        <v>1992.23</v>
      </c>
      <c r="L430">
        <v>2348.4699999999998</v>
      </c>
      <c r="M430">
        <v>754.38800000000003</v>
      </c>
      <c r="N430">
        <v>0</v>
      </c>
      <c r="O430">
        <v>0</v>
      </c>
      <c r="P430">
        <v>11.8916</v>
      </c>
      <c r="Q430">
        <v>0</v>
      </c>
      <c r="R430">
        <v>0</v>
      </c>
    </row>
    <row r="431" spans="1:18" x14ac:dyDescent="0.25">
      <c r="A431">
        <v>431</v>
      </c>
      <c r="B431" t="s">
        <v>0</v>
      </c>
      <c r="C431">
        <v>2009</v>
      </c>
      <c r="D431">
        <v>1870.69</v>
      </c>
      <c r="E431">
        <v>44781.599999999999</v>
      </c>
      <c r="F431">
        <v>46000.6</v>
      </c>
      <c r="G431">
        <v>1484</v>
      </c>
      <c r="H431">
        <v>15536.1</v>
      </c>
      <c r="I431">
        <v>1863.4</v>
      </c>
      <c r="J431">
        <v>5009.75</v>
      </c>
      <c r="K431">
        <v>2098.8200000000002</v>
      </c>
      <c r="L431">
        <v>4154.6400000000003</v>
      </c>
      <c r="M431">
        <v>297.63900000000001</v>
      </c>
      <c r="N431">
        <v>0</v>
      </c>
      <c r="O431">
        <v>0</v>
      </c>
      <c r="P431">
        <v>20.840900000000001</v>
      </c>
      <c r="Q431">
        <v>0</v>
      </c>
      <c r="R431">
        <v>0</v>
      </c>
    </row>
    <row r="432" spans="1:18" x14ac:dyDescent="0.25">
      <c r="A432">
        <v>432</v>
      </c>
      <c r="B432" t="s">
        <v>0</v>
      </c>
      <c r="C432">
        <v>2009</v>
      </c>
      <c r="D432">
        <v>1454.02</v>
      </c>
      <c r="E432">
        <v>56484.800000000003</v>
      </c>
      <c r="F432">
        <v>7491.58</v>
      </c>
      <c r="G432">
        <v>22262.3</v>
      </c>
      <c r="H432">
        <v>12609.1</v>
      </c>
      <c r="I432">
        <v>1118.42</v>
      </c>
      <c r="J432">
        <v>11360.9</v>
      </c>
      <c r="K432">
        <v>2834.04</v>
      </c>
      <c r="L432">
        <v>2270.96</v>
      </c>
      <c r="M432">
        <v>391.22899999999998</v>
      </c>
      <c r="N432">
        <v>0</v>
      </c>
      <c r="O432">
        <v>0</v>
      </c>
      <c r="P432">
        <v>15.425599999999999</v>
      </c>
      <c r="Q432">
        <v>0</v>
      </c>
      <c r="R432">
        <v>0</v>
      </c>
    </row>
    <row r="433" spans="1:18" x14ac:dyDescent="0.25">
      <c r="A433">
        <v>433</v>
      </c>
      <c r="B433" t="s">
        <v>0</v>
      </c>
      <c r="C433">
        <v>2009</v>
      </c>
      <c r="D433">
        <v>1690.44</v>
      </c>
      <c r="E433">
        <v>17665.7</v>
      </c>
      <c r="F433">
        <v>3093.44</v>
      </c>
      <c r="G433">
        <v>6225.2</v>
      </c>
      <c r="H433">
        <v>1814.79</v>
      </c>
      <c r="I433">
        <v>1678.41</v>
      </c>
      <c r="J433">
        <v>4995.05</v>
      </c>
      <c r="K433">
        <v>1740.09</v>
      </c>
      <c r="L433">
        <v>1514.61</v>
      </c>
      <c r="M433">
        <v>434.202</v>
      </c>
      <c r="N433">
        <v>12.635899999999999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434</v>
      </c>
      <c r="B434" t="s">
        <v>0</v>
      </c>
      <c r="C434">
        <v>2009</v>
      </c>
      <c r="D434">
        <v>1670.71</v>
      </c>
      <c r="E434">
        <v>51603.5</v>
      </c>
      <c r="F434">
        <v>25227.5</v>
      </c>
      <c r="G434">
        <v>17342</v>
      </c>
      <c r="H434">
        <v>7546.68</v>
      </c>
      <c r="I434">
        <v>1433.7</v>
      </c>
      <c r="J434">
        <v>5177.83</v>
      </c>
      <c r="K434">
        <v>1735.52</v>
      </c>
      <c r="L434">
        <v>4443.17</v>
      </c>
      <c r="M434">
        <v>213.16900000000001</v>
      </c>
      <c r="N434">
        <v>0</v>
      </c>
      <c r="O434">
        <v>0</v>
      </c>
      <c r="P434">
        <v>19.433700000000002</v>
      </c>
      <c r="Q434">
        <v>0</v>
      </c>
      <c r="R434">
        <v>0</v>
      </c>
    </row>
    <row r="435" spans="1:18" x14ac:dyDescent="0.25">
      <c r="A435">
        <v>435</v>
      </c>
      <c r="B435" t="s">
        <v>0</v>
      </c>
      <c r="C435">
        <v>2009</v>
      </c>
      <c r="D435">
        <v>1476.61</v>
      </c>
      <c r="E435">
        <v>21983.1</v>
      </c>
      <c r="F435">
        <v>1710.96</v>
      </c>
      <c r="G435">
        <v>3329.23</v>
      </c>
      <c r="H435">
        <v>1437.47</v>
      </c>
      <c r="I435">
        <v>1144.45</v>
      </c>
      <c r="J435">
        <v>4342.97</v>
      </c>
      <c r="K435">
        <v>1689.84</v>
      </c>
      <c r="L435">
        <v>2631.83</v>
      </c>
      <c r="M435">
        <v>172.39699999999999</v>
      </c>
      <c r="N435">
        <v>6.9255500000000003</v>
      </c>
      <c r="O435">
        <v>0</v>
      </c>
      <c r="P435">
        <v>14.6206</v>
      </c>
      <c r="Q435">
        <v>0</v>
      </c>
      <c r="R435">
        <v>0</v>
      </c>
    </row>
    <row r="436" spans="1:18" x14ac:dyDescent="0.25">
      <c r="A436">
        <v>436</v>
      </c>
      <c r="B436" t="s">
        <v>0</v>
      </c>
      <c r="C436">
        <v>2009</v>
      </c>
      <c r="D436">
        <v>1492.06</v>
      </c>
      <c r="E436">
        <v>68333</v>
      </c>
      <c r="F436">
        <v>13938</v>
      </c>
      <c r="G436">
        <v>16509</v>
      </c>
      <c r="H436">
        <v>870.63599999999997</v>
      </c>
      <c r="I436">
        <v>1000.45</v>
      </c>
      <c r="J436">
        <v>3961.92</v>
      </c>
      <c r="K436">
        <v>2104.66</v>
      </c>
      <c r="L436">
        <v>2835.22</v>
      </c>
      <c r="M436">
        <v>421.34100000000001</v>
      </c>
      <c r="N436">
        <v>48.991799999999998</v>
      </c>
      <c r="O436">
        <v>0</v>
      </c>
      <c r="P436">
        <v>15.4711</v>
      </c>
      <c r="Q436">
        <v>0</v>
      </c>
      <c r="R436">
        <v>0</v>
      </c>
    </row>
    <row r="437" spans="1:18" x14ac:dyDescent="0.25">
      <c r="A437">
        <v>437</v>
      </c>
      <c r="B437" t="s">
        <v>0</v>
      </c>
      <c r="C437">
        <v>2009</v>
      </c>
      <c r="D437">
        <v>1635.3</v>
      </c>
      <c r="E437">
        <v>23606.9</v>
      </c>
      <c r="F437">
        <v>28016.7</v>
      </c>
      <c r="G437">
        <v>30679.8</v>
      </c>
      <c r="H437">
        <v>1385.19</v>
      </c>
      <c r="I437">
        <v>1264.01</v>
      </c>
      <c r="J437">
        <v>20620.2</v>
      </c>
      <c r="K437">
        <v>3228.21</v>
      </c>
      <c r="L437">
        <v>2687.6</v>
      </c>
      <c r="M437">
        <v>142.779</v>
      </c>
      <c r="N437">
        <v>0</v>
      </c>
      <c r="O437">
        <v>0</v>
      </c>
      <c r="P437">
        <v>6.8804699999999999</v>
      </c>
      <c r="Q437">
        <v>0</v>
      </c>
      <c r="R437">
        <v>0</v>
      </c>
    </row>
    <row r="438" spans="1:18" x14ac:dyDescent="0.25">
      <c r="A438">
        <v>438</v>
      </c>
      <c r="B438" t="s">
        <v>0</v>
      </c>
      <c r="C438">
        <v>2009</v>
      </c>
      <c r="D438">
        <v>1393.2</v>
      </c>
      <c r="E438">
        <v>65272.3</v>
      </c>
      <c r="F438">
        <v>5078.93</v>
      </c>
      <c r="G438">
        <v>12549.9</v>
      </c>
      <c r="H438">
        <v>6693.68</v>
      </c>
      <c r="I438">
        <v>921.68600000000004</v>
      </c>
      <c r="J438">
        <v>15166.9</v>
      </c>
      <c r="K438">
        <v>1316.71</v>
      </c>
      <c r="L438">
        <v>4835.8599999999997</v>
      </c>
      <c r="M438">
        <v>441.93200000000002</v>
      </c>
      <c r="N438">
        <v>224.84700000000001</v>
      </c>
      <c r="O438">
        <v>0</v>
      </c>
      <c r="P438">
        <v>16.066099999999999</v>
      </c>
      <c r="Q438">
        <v>0</v>
      </c>
      <c r="R438">
        <v>0</v>
      </c>
    </row>
    <row r="439" spans="1:18" x14ac:dyDescent="0.25">
      <c r="A439">
        <v>439</v>
      </c>
      <c r="B439" t="s">
        <v>0</v>
      </c>
      <c r="C439">
        <v>2009</v>
      </c>
      <c r="D439">
        <v>2096.04</v>
      </c>
      <c r="E439">
        <v>17399.099999999999</v>
      </c>
      <c r="F439">
        <v>1952.85</v>
      </c>
      <c r="G439">
        <v>3316.24</v>
      </c>
      <c r="H439">
        <v>2744.38</v>
      </c>
      <c r="I439">
        <v>2376.52</v>
      </c>
      <c r="J439">
        <v>4491.32</v>
      </c>
      <c r="K439">
        <v>1495.04</v>
      </c>
      <c r="L439">
        <v>3245.11</v>
      </c>
      <c r="M439">
        <v>246.01499999999999</v>
      </c>
      <c r="N439">
        <v>0</v>
      </c>
      <c r="O439">
        <v>0</v>
      </c>
      <c r="P439">
        <v>26.0092</v>
      </c>
      <c r="Q439">
        <v>0</v>
      </c>
      <c r="R439">
        <v>0</v>
      </c>
    </row>
    <row r="440" spans="1:18" x14ac:dyDescent="0.25">
      <c r="A440">
        <v>440</v>
      </c>
      <c r="B440" t="s">
        <v>0</v>
      </c>
      <c r="C440">
        <v>2009</v>
      </c>
      <c r="D440">
        <v>1847.99</v>
      </c>
      <c r="E440">
        <v>47218.400000000001</v>
      </c>
      <c r="F440">
        <v>25669.3</v>
      </c>
      <c r="G440">
        <v>25123.599999999999</v>
      </c>
      <c r="H440">
        <v>2242.4699999999998</v>
      </c>
      <c r="I440">
        <v>2251.7399999999998</v>
      </c>
      <c r="J440">
        <v>6663.16</v>
      </c>
      <c r="K440">
        <v>1584.53</v>
      </c>
      <c r="L440">
        <v>2395.71</v>
      </c>
      <c r="M440">
        <v>713.20899999999995</v>
      </c>
      <c r="N440">
        <v>18.525600000000001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441</v>
      </c>
      <c r="B441" t="s">
        <v>0</v>
      </c>
      <c r="C441">
        <v>2009</v>
      </c>
      <c r="D441">
        <v>1605.7</v>
      </c>
      <c r="E441">
        <v>59632</v>
      </c>
      <c r="F441">
        <v>30278.799999999999</v>
      </c>
      <c r="G441">
        <v>9212.52</v>
      </c>
      <c r="H441">
        <v>6693.88</v>
      </c>
      <c r="I441">
        <v>657.68600000000004</v>
      </c>
      <c r="J441">
        <v>3965.37</v>
      </c>
      <c r="K441">
        <v>2678.96</v>
      </c>
      <c r="L441">
        <v>1424.22</v>
      </c>
      <c r="M441">
        <v>305.30799999999999</v>
      </c>
      <c r="N441">
        <v>49.365900000000003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442</v>
      </c>
      <c r="B442" t="s">
        <v>0</v>
      </c>
      <c r="C442">
        <v>2009</v>
      </c>
      <c r="D442">
        <v>1810.34</v>
      </c>
      <c r="E442">
        <v>19801.099999999999</v>
      </c>
      <c r="F442">
        <v>2674.72</v>
      </c>
      <c r="G442">
        <v>2395.08</v>
      </c>
      <c r="H442">
        <v>2005.07</v>
      </c>
      <c r="I442">
        <v>1381.95</v>
      </c>
      <c r="J442">
        <v>5303.43</v>
      </c>
      <c r="K442">
        <v>1877.88</v>
      </c>
      <c r="L442">
        <v>2201.2600000000002</v>
      </c>
      <c r="M442">
        <v>387.678</v>
      </c>
      <c r="N442">
        <v>126.88800000000001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>
        <v>443</v>
      </c>
      <c r="B443" t="s">
        <v>0</v>
      </c>
      <c r="C443">
        <v>2009</v>
      </c>
      <c r="D443">
        <v>1561.8</v>
      </c>
      <c r="E443">
        <v>64101.2</v>
      </c>
      <c r="F443">
        <v>10294.6</v>
      </c>
      <c r="G443">
        <v>4575.1400000000003</v>
      </c>
      <c r="H443">
        <v>23251.3</v>
      </c>
      <c r="I443">
        <v>1004.67</v>
      </c>
      <c r="J443">
        <v>5476.27</v>
      </c>
      <c r="K443">
        <v>2912.85</v>
      </c>
      <c r="L443">
        <v>3327.3</v>
      </c>
      <c r="M443">
        <v>458.58300000000003</v>
      </c>
      <c r="N443">
        <v>155.18899999999999</v>
      </c>
      <c r="O443">
        <v>0</v>
      </c>
      <c r="P443">
        <v>25.3736</v>
      </c>
      <c r="Q443">
        <v>0</v>
      </c>
      <c r="R443">
        <v>0</v>
      </c>
    </row>
    <row r="444" spans="1:18" x14ac:dyDescent="0.25">
      <c r="A444">
        <v>444</v>
      </c>
      <c r="B444" t="s">
        <v>0</v>
      </c>
      <c r="C444">
        <v>2009</v>
      </c>
      <c r="D444">
        <v>1778.22</v>
      </c>
      <c r="E444">
        <v>60269.4</v>
      </c>
      <c r="F444">
        <v>30395.3</v>
      </c>
      <c r="G444">
        <v>5668.56</v>
      </c>
      <c r="H444">
        <v>6320.73</v>
      </c>
      <c r="I444">
        <v>1341.37</v>
      </c>
      <c r="J444">
        <v>4161.2</v>
      </c>
      <c r="K444">
        <v>2274.73</v>
      </c>
      <c r="L444">
        <v>2590.75</v>
      </c>
      <c r="M444">
        <v>616.61099999999999</v>
      </c>
      <c r="N444">
        <v>24.7118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>
        <v>445</v>
      </c>
      <c r="B445" t="s">
        <v>0</v>
      </c>
      <c r="C445">
        <v>2009</v>
      </c>
      <c r="D445">
        <v>1193.57</v>
      </c>
      <c r="E445">
        <v>48376.6</v>
      </c>
      <c r="F445">
        <v>38551.1</v>
      </c>
      <c r="G445">
        <v>11488.7</v>
      </c>
      <c r="H445">
        <v>5016.92</v>
      </c>
      <c r="I445">
        <v>1290.8399999999999</v>
      </c>
      <c r="J445">
        <v>3037.1</v>
      </c>
      <c r="K445">
        <v>2646.68</v>
      </c>
      <c r="L445">
        <v>3176.81</v>
      </c>
      <c r="M445">
        <v>279.31400000000002</v>
      </c>
      <c r="N445">
        <v>0</v>
      </c>
      <c r="O445">
        <v>0</v>
      </c>
      <c r="P445">
        <v>7.7084099999999998</v>
      </c>
      <c r="Q445">
        <v>0</v>
      </c>
      <c r="R445">
        <v>0</v>
      </c>
    </row>
    <row r="446" spans="1:18" x14ac:dyDescent="0.25">
      <c r="A446">
        <v>446</v>
      </c>
      <c r="B446" t="s">
        <v>0</v>
      </c>
      <c r="C446">
        <v>2009</v>
      </c>
      <c r="D446">
        <v>1074.48</v>
      </c>
      <c r="E446">
        <v>74077</v>
      </c>
      <c r="F446">
        <v>8596.41</v>
      </c>
      <c r="G446">
        <v>13669.9</v>
      </c>
      <c r="H446">
        <v>5441.68</v>
      </c>
      <c r="I446">
        <v>903.274</v>
      </c>
      <c r="J446">
        <v>8541.9</v>
      </c>
      <c r="K446">
        <v>1583.71</v>
      </c>
      <c r="L446">
        <v>2103.23</v>
      </c>
      <c r="M446">
        <v>300.55399999999997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>
        <v>447</v>
      </c>
      <c r="B447" t="s">
        <v>0</v>
      </c>
      <c r="C447">
        <v>2009</v>
      </c>
      <c r="D447">
        <v>1831.83</v>
      </c>
      <c r="E447">
        <v>41245.9</v>
      </c>
      <c r="F447">
        <v>23039</v>
      </c>
      <c r="G447">
        <v>24622.3</v>
      </c>
      <c r="H447">
        <v>2693.8</v>
      </c>
      <c r="I447">
        <v>976.99699999999996</v>
      </c>
      <c r="J447">
        <v>13044.2</v>
      </c>
      <c r="K447">
        <v>2061.1999999999998</v>
      </c>
      <c r="L447">
        <v>4558.24</v>
      </c>
      <c r="M447">
        <v>281.46100000000001</v>
      </c>
      <c r="N447">
        <v>227.227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>
        <v>448</v>
      </c>
      <c r="B448" t="s">
        <v>0</v>
      </c>
      <c r="C448">
        <v>2009</v>
      </c>
      <c r="D448">
        <v>1099.23</v>
      </c>
      <c r="E448">
        <v>55868.4</v>
      </c>
      <c r="F448">
        <v>32430.3</v>
      </c>
      <c r="G448">
        <v>4339.82</v>
      </c>
      <c r="H448">
        <v>3578.25</v>
      </c>
      <c r="I448">
        <v>1172.94</v>
      </c>
      <c r="J448">
        <v>10517.3</v>
      </c>
      <c r="K448">
        <v>1416.17</v>
      </c>
      <c r="L448">
        <v>3164.37</v>
      </c>
      <c r="M448">
        <v>265.44799999999998</v>
      </c>
      <c r="N448">
        <v>216.483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>
        <v>449</v>
      </c>
      <c r="B449" t="s">
        <v>0</v>
      </c>
      <c r="C449">
        <v>2009</v>
      </c>
      <c r="D449">
        <v>1687.65</v>
      </c>
      <c r="E449">
        <v>43928.6</v>
      </c>
      <c r="F449">
        <v>49543.7</v>
      </c>
      <c r="G449">
        <v>2742.38</v>
      </c>
      <c r="H449">
        <v>3054</v>
      </c>
      <c r="I449">
        <v>1010.18</v>
      </c>
      <c r="J449">
        <v>5719.45</v>
      </c>
      <c r="K449">
        <v>2145.4299999999998</v>
      </c>
      <c r="L449">
        <v>3362.57</v>
      </c>
      <c r="M449">
        <v>341.22800000000001</v>
      </c>
      <c r="N449">
        <v>0</v>
      </c>
      <c r="O449">
        <v>0</v>
      </c>
      <c r="P449">
        <v>29.9925</v>
      </c>
      <c r="Q449">
        <v>0</v>
      </c>
      <c r="R449">
        <v>0</v>
      </c>
    </row>
    <row r="450" spans="1:18" x14ac:dyDescent="0.25">
      <c r="A450">
        <v>450</v>
      </c>
      <c r="B450" t="s">
        <v>0</v>
      </c>
      <c r="C450">
        <v>2009</v>
      </c>
      <c r="D450">
        <v>1619.1</v>
      </c>
      <c r="E450">
        <v>46407.1</v>
      </c>
      <c r="F450">
        <v>21003.599999999999</v>
      </c>
      <c r="G450">
        <v>24056.2</v>
      </c>
      <c r="H450">
        <v>7766.97</v>
      </c>
      <c r="I450">
        <v>1379.09</v>
      </c>
      <c r="J450">
        <v>5709.05</v>
      </c>
      <c r="K450">
        <v>2892.01</v>
      </c>
      <c r="L450">
        <v>1597.16</v>
      </c>
      <c r="M450">
        <v>488.10599999999999</v>
      </c>
      <c r="N450">
        <v>96.898799999999994</v>
      </c>
      <c r="O450">
        <v>0</v>
      </c>
      <c r="P450">
        <v>38.278300000000002</v>
      </c>
      <c r="Q450">
        <v>0</v>
      </c>
      <c r="R450">
        <v>0</v>
      </c>
    </row>
    <row r="451" spans="1:18" x14ac:dyDescent="0.25">
      <c r="A451">
        <v>451</v>
      </c>
      <c r="B451" t="s">
        <v>0</v>
      </c>
      <c r="C451">
        <v>2009</v>
      </c>
      <c r="D451">
        <v>1220.3800000000001</v>
      </c>
      <c r="E451">
        <v>41547.199999999997</v>
      </c>
      <c r="F451">
        <v>20982.9</v>
      </c>
      <c r="G451">
        <v>32851.9</v>
      </c>
      <c r="H451">
        <v>8613.06</v>
      </c>
      <c r="I451">
        <v>1272.3599999999999</v>
      </c>
      <c r="J451">
        <v>5015.05</v>
      </c>
      <c r="K451">
        <v>2048.2399999999998</v>
      </c>
      <c r="L451">
        <v>2847.51</v>
      </c>
      <c r="M451">
        <v>188.28200000000001</v>
      </c>
      <c r="N451">
        <v>80.878100000000003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>
        <v>452</v>
      </c>
      <c r="B452" t="s">
        <v>0</v>
      </c>
      <c r="C452">
        <v>2009</v>
      </c>
      <c r="D452">
        <v>1618.63</v>
      </c>
      <c r="E452">
        <v>39103.599999999999</v>
      </c>
      <c r="F452">
        <v>33673.300000000003</v>
      </c>
      <c r="G452">
        <v>14523.6</v>
      </c>
      <c r="H452">
        <v>10969.3</v>
      </c>
      <c r="I452">
        <v>1158.49</v>
      </c>
      <c r="J452">
        <v>5227.18</v>
      </c>
      <c r="K452">
        <v>1349.68</v>
      </c>
      <c r="L452">
        <v>3205.96</v>
      </c>
      <c r="M452">
        <v>643.94100000000003</v>
      </c>
      <c r="N452">
        <v>67.524000000000001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453</v>
      </c>
      <c r="B453" t="s">
        <v>0</v>
      </c>
      <c r="C453">
        <v>2009</v>
      </c>
      <c r="D453">
        <v>1412.33</v>
      </c>
      <c r="E453">
        <v>83604</v>
      </c>
      <c r="F453">
        <v>1449.47</v>
      </c>
      <c r="G453">
        <v>3762.25</v>
      </c>
      <c r="H453">
        <v>15181.4</v>
      </c>
      <c r="I453">
        <v>1791.7</v>
      </c>
      <c r="J453">
        <v>5191.8</v>
      </c>
      <c r="K453">
        <v>1344.88</v>
      </c>
      <c r="L453">
        <v>2344.7800000000002</v>
      </c>
      <c r="M453">
        <v>644.53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454</v>
      </c>
      <c r="B454" t="s">
        <v>0</v>
      </c>
      <c r="C454">
        <v>2009</v>
      </c>
      <c r="D454">
        <v>1506.17</v>
      </c>
      <c r="E454">
        <v>56877.1</v>
      </c>
      <c r="F454">
        <v>25284.6</v>
      </c>
      <c r="G454">
        <v>6387.5</v>
      </c>
      <c r="H454">
        <v>10354.200000000001</v>
      </c>
      <c r="I454">
        <v>1497.19</v>
      </c>
      <c r="J454">
        <v>4941.8500000000004</v>
      </c>
      <c r="K454">
        <v>2067.56</v>
      </c>
      <c r="L454">
        <v>3554.5</v>
      </c>
      <c r="M454">
        <v>690.58699999999999</v>
      </c>
      <c r="N454">
        <v>5.4025999999999996</v>
      </c>
      <c r="O454">
        <v>0</v>
      </c>
      <c r="P454">
        <v>8.6128499999999999</v>
      </c>
      <c r="Q454">
        <v>0</v>
      </c>
      <c r="R454">
        <v>0</v>
      </c>
    </row>
    <row r="455" spans="1:18" x14ac:dyDescent="0.25">
      <c r="A455">
        <v>455</v>
      </c>
      <c r="B455" t="s">
        <v>0</v>
      </c>
      <c r="C455">
        <v>2009</v>
      </c>
      <c r="D455">
        <v>1566.52</v>
      </c>
      <c r="E455">
        <v>63217.3</v>
      </c>
      <c r="F455">
        <v>14957.2</v>
      </c>
      <c r="G455">
        <v>20116.7</v>
      </c>
      <c r="H455">
        <v>1632.86</v>
      </c>
      <c r="I455">
        <v>1369.84</v>
      </c>
      <c r="J455">
        <v>3859.31</v>
      </c>
      <c r="K455">
        <v>1933.18</v>
      </c>
      <c r="L455">
        <v>2620.9299999999998</v>
      </c>
      <c r="M455">
        <v>191.071</v>
      </c>
      <c r="N455">
        <v>101.425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456</v>
      </c>
      <c r="B456" t="s">
        <v>0</v>
      </c>
      <c r="C456">
        <v>2009</v>
      </c>
      <c r="D456">
        <v>1688.73</v>
      </c>
      <c r="E456">
        <v>43714.6</v>
      </c>
      <c r="F456">
        <v>32308.5</v>
      </c>
      <c r="G456">
        <v>23442.799999999999</v>
      </c>
      <c r="H456">
        <v>1351.65</v>
      </c>
      <c r="I456">
        <v>2015.55</v>
      </c>
      <c r="J456">
        <v>4589.79</v>
      </c>
      <c r="K456">
        <v>2168.92</v>
      </c>
      <c r="L456">
        <v>4246.1899999999996</v>
      </c>
      <c r="M456">
        <v>251.626</v>
      </c>
      <c r="N456">
        <v>77.226100000000002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457</v>
      </c>
      <c r="B457" t="s">
        <v>0</v>
      </c>
      <c r="C457">
        <v>2009</v>
      </c>
      <c r="D457">
        <v>1913.92</v>
      </c>
      <c r="E457">
        <v>15530.3</v>
      </c>
      <c r="F457">
        <v>3270.92</v>
      </c>
      <c r="G457">
        <v>3039.32</v>
      </c>
      <c r="H457">
        <v>1823.92</v>
      </c>
      <c r="I457">
        <v>805.03300000000002</v>
      </c>
      <c r="J457">
        <v>5492.75</v>
      </c>
      <c r="K457">
        <v>3179</v>
      </c>
      <c r="L457">
        <v>5083.28</v>
      </c>
      <c r="M457">
        <v>519.87599999999998</v>
      </c>
      <c r="N457">
        <v>0</v>
      </c>
      <c r="O457">
        <v>0</v>
      </c>
      <c r="P457">
        <v>22.9025</v>
      </c>
      <c r="Q457">
        <v>0</v>
      </c>
      <c r="R457">
        <v>0</v>
      </c>
    </row>
    <row r="458" spans="1:18" x14ac:dyDescent="0.25">
      <c r="A458">
        <v>458</v>
      </c>
      <c r="B458" t="s">
        <v>0</v>
      </c>
      <c r="C458">
        <v>2009</v>
      </c>
      <c r="D458">
        <v>748.80600000000004</v>
      </c>
      <c r="E458">
        <v>18579.3</v>
      </c>
      <c r="F458">
        <v>3003.4</v>
      </c>
      <c r="G458">
        <v>3185.74</v>
      </c>
      <c r="H458">
        <v>1733.14</v>
      </c>
      <c r="I458">
        <v>1447.43</v>
      </c>
      <c r="J458">
        <v>3961.96</v>
      </c>
      <c r="K458">
        <v>3295.7</v>
      </c>
      <c r="L458">
        <v>3422.08</v>
      </c>
      <c r="M458">
        <v>464.17500000000001</v>
      </c>
      <c r="N458">
        <v>125.53700000000001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459</v>
      </c>
      <c r="B459" t="s">
        <v>0</v>
      </c>
      <c r="C459">
        <v>2009</v>
      </c>
      <c r="D459">
        <v>1123.8900000000001</v>
      </c>
      <c r="E459">
        <v>63393</v>
      </c>
      <c r="F459">
        <v>25744.9</v>
      </c>
      <c r="G459">
        <v>6451.72</v>
      </c>
      <c r="H459">
        <v>7215.22</v>
      </c>
      <c r="I459">
        <v>1012.13</v>
      </c>
      <c r="J459">
        <v>3488.93</v>
      </c>
      <c r="K459">
        <v>1714.18</v>
      </c>
      <c r="L459">
        <v>3025.65</v>
      </c>
      <c r="M459">
        <v>481.351</v>
      </c>
      <c r="N459">
        <v>44.023299999999999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460</v>
      </c>
      <c r="B460" t="s">
        <v>0</v>
      </c>
      <c r="C460">
        <v>2009</v>
      </c>
      <c r="D460">
        <v>1725.71</v>
      </c>
      <c r="E460">
        <v>78942.5</v>
      </c>
      <c r="F460">
        <v>17427.8</v>
      </c>
      <c r="G460">
        <v>1656.85</v>
      </c>
      <c r="H460">
        <v>3663.01</v>
      </c>
      <c r="I460">
        <v>1328.25</v>
      </c>
      <c r="J460">
        <v>5786.17</v>
      </c>
      <c r="K460">
        <v>1123.6400000000001</v>
      </c>
      <c r="L460">
        <v>2212.04</v>
      </c>
      <c r="M460">
        <v>160.45099999999999</v>
      </c>
      <c r="N460">
        <v>275.00299999999999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461</v>
      </c>
      <c r="B461" t="s">
        <v>0</v>
      </c>
      <c r="C461">
        <v>2009</v>
      </c>
      <c r="D461">
        <v>1532.59</v>
      </c>
      <c r="E461">
        <v>61791.5</v>
      </c>
      <c r="F461">
        <v>12073.9</v>
      </c>
      <c r="G461">
        <v>22888.9</v>
      </c>
      <c r="H461">
        <v>3161.25</v>
      </c>
      <c r="I461">
        <v>1197.95</v>
      </c>
      <c r="J461">
        <v>7417.56</v>
      </c>
      <c r="K461">
        <v>1662.96</v>
      </c>
      <c r="L461">
        <v>2098.12</v>
      </c>
      <c r="M461">
        <v>115.627</v>
      </c>
      <c r="N461">
        <v>189.16800000000001</v>
      </c>
      <c r="O461">
        <v>0</v>
      </c>
      <c r="P461">
        <v>9.4289199999999997</v>
      </c>
      <c r="Q461">
        <v>0</v>
      </c>
      <c r="R461">
        <v>0</v>
      </c>
    </row>
    <row r="462" spans="1:18" x14ac:dyDescent="0.25">
      <c r="A462">
        <v>462</v>
      </c>
      <c r="B462" t="s">
        <v>0</v>
      </c>
      <c r="C462">
        <v>2009</v>
      </c>
      <c r="D462">
        <v>1560.42</v>
      </c>
      <c r="E462">
        <v>40346.1</v>
      </c>
      <c r="F462">
        <v>14992.4</v>
      </c>
      <c r="G462">
        <v>33532.6</v>
      </c>
      <c r="H462">
        <v>8770.0499999999993</v>
      </c>
      <c r="I462">
        <v>1521.87</v>
      </c>
      <c r="J462">
        <v>7336.46</v>
      </c>
      <c r="K462">
        <v>1649.1</v>
      </c>
      <c r="L462">
        <v>3589.27</v>
      </c>
      <c r="M462">
        <v>199.03</v>
      </c>
      <c r="N462">
        <v>13.2464</v>
      </c>
      <c r="O462">
        <v>0</v>
      </c>
      <c r="P462">
        <v>7.7919999999999998</v>
      </c>
      <c r="Q462">
        <v>0</v>
      </c>
      <c r="R462">
        <v>0</v>
      </c>
    </row>
    <row r="463" spans="1:18" x14ac:dyDescent="0.25">
      <c r="A463">
        <v>463</v>
      </c>
      <c r="B463" t="s">
        <v>0</v>
      </c>
      <c r="C463">
        <v>2009</v>
      </c>
      <c r="D463">
        <v>1335.67</v>
      </c>
      <c r="E463">
        <v>44888.1</v>
      </c>
      <c r="F463">
        <v>29848.3</v>
      </c>
      <c r="G463">
        <v>15577.8</v>
      </c>
      <c r="H463">
        <v>7729.84</v>
      </c>
      <c r="I463">
        <v>1537.53</v>
      </c>
      <c r="J463">
        <v>5336.88</v>
      </c>
      <c r="K463">
        <v>2449.91</v>
      </c>
      <c r="L463">
        <v>3917.83</v>
      </c>
      <c r="M463">
        <v>385.79599999999999</v>
      </c>
      <c r="N463">
        <v>35.273000000000003</v>
      </c>
      <c r="O463">
        <v>0</v>
      </c>
      <c r="P463">
        <v>19.411200000000001</v>
      </c>
      <c r="Q463">
        <v>0</v>
      </c>
      <c r="R463">
        <v>0</v>
      </c>
    </row>
    <row r="464" spans="1:18" x14ac:dyDescent="0.25">
      <c r="A464">
        <v>464</v>
      </c>
      <c r="B464" t="s">
        <v>0</v>
      </c>
      <c r="C464">
        <v>2009</v>
      </c>
      <c r="D464">
        <v>1789.32</v>
      </c>
      <c r="E464">
        <v>19724.8</v>
      </c>
      <c r="F464">
        <v>1703.05</v>
      </c>
      <c r="G464">
        <v>1863.98</v>
      </c>
      <c r="H464">
        <v>2266.46</v>
      </c>
      <c r="I464">
        <v>1463.52</v>
      </c>
      <c r="J464">
        <v>6417.85</v>
      </c>
      <c r="K464">
        <v>2161.37</v>
      </c>
      <c r="L464">
        <v>2822.76</v>
      </c>
      <c r="M464">
        <v>592.90499999999997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465</v>
      </c>
      <c r="B465" t="s">
        <v>0</v>
      </c>
      <c r="C465">
        <v>2009</v>
      </c>
      <c r="D465">
        <v>1572.34</v>
      </c>
      <c r="E465">
        <v>49054.400000000001</v>
      </c>
      <c r="F465">
        <v>14804.6</v>
      </c>
      <c r="G465">
        <v>19696</v>
      </c>
      <c r="H465">
        <v>14187.4</v>
      </c>
      <c r="I465">
        <v>1662.23</v>
      </c>
      <c r="J465">
        <v>9491.8799999999992</v>
      </c>
      <c r="K465">
        <v>2209.69</v>
      </c>
      <c r="L465">
        <v>2548.5300000000002</v>
      </c>
      <c r="M465">
        <v>355.40100000000001</v>
      </c>
      <c r="N465">
        <v>22.252199999999998</v>
      </c>
      <c r="O465">
        <v>0</v>
      </c>
      <c r="P465">
        <v>13.972300000000001</v>
      </c>
      <c r="Q465">
        <v>0</v>
      </c>
      <c r="R465">
        <v>0</v>
      </c>
    </row>
    <row r="466" spans="1:18" x14ac:dyDescent="0.25">
      <c r="A466">
        <v>466</v>
      </c>
      <c r="B466" t="s">
        <v>0</v>
      </c>
      <c r="C466">
        <v>2009</v>
      </c>
      <c r="D466">
        <v>1653.23</v>
      </c>
      <c r="E466">
        <v>59631.199999999997</v>
      </c>
      <c r="F466">
        <v>20392.5</v>
      </c>
      <c r="G466">
        <v>11689.9</v>
      </c>
      <c r="H466">
        <v>9496.4699999999993</v>
      </c>
      <c r="I466">
        <v>1610.33</v>
      </c>
      <c r="J466">
        <v>4497.4399999999996</v>
      </c>
      <c r="K466">
        <v>2921.76</v>
      </c>
      <c r="L466">
        <v>3060.99</v>
      </c>
      <c r="M466">
        <v>238.17400000000001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>
        <v>467</v>
      </c>
      <c r="B467" t="s">
        <v>0</v>
      </c>
      <c r="C467">
        <v>2009</v>
      </c>
      <c r="D467">
        <v>1348.2</v>
      </c>
      <c r="E467">
        <v>59450.7</v>
      </c>
      <c r="F467">
        <v>20056.3</v>
      </c>
      <c r="G467">
        <v>12101.6</v>
      </c>
      <c r="H467">
        <v>1532.57</v>
      </c>
      <c r="I467">
        <v>1822.61</v>
      </c>
      <c r="J467">
        <v>12773.3</v>
      </c>
      <c r="K467">
        <v>2046.61</v>
      </c>
      <c r="L467">
        <v>2682.17</v>
      </c>
      <c r="M467">
        <v>331.29700000000003</v>
      </c>
      <c r="N467">
        <v>109.08499999999999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>
        <v>468</v>
      </c>
      <c r="B468" t="s">
        <v>0</v>
      </c>
      <c r="C468">
        <v>2009</v>
      </c>
      <c r="D468">
        <v>1223.53</v>
      </c>
      <c r="E468">
        <v>50561.2</v>
      </c>
      <c r="F468">
        <v>29593</v>
      </c>
      <c r="G468">
        <v>16240.6</v>
      </c>
      <c r="H468">
        <v>2658.23</v>
      </c>
      <c r="I468">
        <v>2119.86</v>
      </c>
      <c r="J468">
        <v>2752.94</v>
      </c>
      <c r="K468">
        <v>1547.13</v>
      </c>
      <c r="L468">
        <v>3819.18</v>
      </c>
      <c r="M468">
        <v>210.49199999999999</v>
      </c>
      <c r="N468">
        <v>207.76400000000001</v>
      </c>
      <c r="O468">
        <v>0</v>
      </c>
      <c r="P468">
        <v>32.202800000000003</v>
      </c>
      <c r="Q468">
        <v>0</v>
      </c>
      <c r="R468">
        <v>0</v>
      </c>
    </row>
    <row r="469" spans="1:18" x14ac:dyDescent="0.25">
      <c r="A469">
        <v>469</v>
      </c>
      <c r="B469" t="s">
        <v>0</v>
      </c>
      <c r="C469">
        <v>2009</v>
      </c>
      <c r="D469">
        <v>1516.83</v>
      </c>
      <c r="E469">
        <v>46434.3</v>
      </c>
      <c r="F469">
        <v>35537.9</v>
      </c>
      <c r="G469">
        <v>11348.4</v>
      </c>
      <c r="H469">
        <v>1634.2</v>
      </c>
      <c r="I469">
        <v>2583.0500000000002</v>
      </c>
      <c r="J469">
        <v>12180.2</v>
      </c>
      <c r="K469">
        <v>1790.7</v>
      </c>
      <c r="L469">
        <v>3039.59</v>
      </c>
      <c r="M469">
        <v>573.10400000000004</v>
      </c>
      <c r="N469">
        <v>35.065199999999997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>
        <v>470</v>
      </c>
      <c r="B470" t="s">
        <v>0</v>
      </c>
      <c r="C470">
        <v>2009</v>
      </c>
      <c r="D470">
        <v>1853.2</v>
      </c>
      <c r="E470">
        <v>57902.1</v>
      </c>
      <c r="F470">
        <v>18413</v>
      </c>
      <c r="G470">
        <v>23559</v>
      </c>
      <c r="H470">
        <v>1320.47</v>
      </c>
      <c r="I470">
        <v>1028.5899999999999</v>
      </c>
      <c r="J470">
        <v>3157.16</v>
      </c>
      <c r="K470">
        <v>2401.25</v>
      </c>
      <c r="L470">
        <v>3687.98</v>
      </c>
      <c r="M470">
        <v>453.79399999999998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>
        <v>471</v>
      </c>
      <c r="B471" t="s">
        <v>0</v>
      </c>
      <c r="C471">
        <v>2009</v>
      </c>
      <c r="D471">
        <v>1816.63</v>
      </c>
      <c r="E471">
        <v>21696.400000000001</v>
      </c>
      <c r="F471">
        <v>1291.5</v>
      </c>
      <c r="G471">
        <v>3735.7</v>
      </c>
      <c r="H471">
        <v>2095.87</v>
      </c>
      <c r="I471">
        <v>1038.98</v>
      </c>
      <c r="J471">
        <v>3067.6</v>
      </c>
      <c r="K471">
        <v>1732.19</v>
      </c>
      <c r="L471">
        <v>3168.15</v>
      </c>
      <c r="M471">
        <v>347.60300000000001</v>
      </c>
      <c r="N471">
        <v>12.434900000000001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>
        <v>472</v>
      </c>
      <c r="B472" t="s">
        <v>0</v>
      </c>
      <c r="C472">
        <v>2009</v>
      </c>
      <c r="D472">
        <v>1869.12</v>
      </c>
      <c r="E472">
        <v>63191.199999999997</v>
      </c>
      <c r="F472">
        <v>5708.68</v>
      </c>
      <c r="G472">
        <v>22135.3</v>
      </c>
      <c r="H472">
        <v>9631.59</v>
      </c>
      <c r="I472">
        <v>1743.14</v>
      </c>
      <c r="J472">
        <v>3763.86</v>
      </c>
      <c r="K472">
        <v>1800.66</v>
      </c>
      <c r="L472">
        <v>3288.03</v>
      </c>
      <c r="M472">
        <v>306.87599999999998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>
        <v>473</v>
      </c>
      <c r="B473" t="s">
        <v>0</v>
      </c>
      <c r="C473">
        <v>2009</v>
      </c>
      <c r="D473">
        <v>1257.22</v>
      </c>
      <c r="E473">
        <v>56769.4</v>
      </c>
      <c r="F473">
        <v>34798.300000000003</v>
      </c>
      <c r="G473">
        <v>6428.95</v>
      </c>
      <c r="H473">
        <v>2607.3200000000002</v>
      </c>
      <c r="I473">
        <v>1501</v>
      </c>
      <c r="J473">
        <v>4801.3</v>
      </c>
      <c r="K473">
        <v>2105.4299999999998</v>
      </c>
      <c r="L473">
        <v>1794.29</v>
      </c>
      <c r="M473">
        <v>403.87200000000001</v>
      </c>
      <c r="N473">
        <v>0</v>
      </c>
      <c r="O473">
        <v>0</v>
      </c>
      <c r="P473">
        <v>18.322099999999999</v>
      </c>
      <c r="Q473">
        <v>0</v>
      </c>
      <c r="R473">
        <v>0</v>
      </c>
    </row>
    <row r="474" spans="1:18" x14ac:dyDescent="0.25">
      <c r="A474">
        <v>474</v>
      </c>
      <c r="B474" t="s">
        <v>0</v>
      </c>
      <c r="C474">
        <v>2009</v>
      </c>
      <c r="D474">
        <v>971.94500000000005</v>
      </c>
      <c r="E474">
        <v>58420.800000000003</v>
      </c>
      <c r="F474">
        <v>14466.5</v>
      </c>
      <c r="G474">
        <v>18850.099999999999</v>
      </c>
      <c r="H474">
        <v>8067.58</v>
      </c>
      <c r="I474">
        <v>856.80100000000004</v>
      </c>
      <c r="J474">
        <v>9401.68</v>
      </c>
      <c r="K474">
        <v>2088.27</v>
      </c>
      <c r="L474">
        <v>2021.86</v>
      </c>
      <c r="M474">
        <v>373.471</v>
      </c>
      <c r="N474">
        <v>113.509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>
        <v>475</v>
      </c>
      <c r="B475" t="s">
        <v>0</v>
      </c>
      <c r="C475">
        <v>2009</v>
      </c>
      <c r="D475">
        <v>1380.99</v>
      </c>
      <c r="E475">
        <v>49523.5</v>
      </c>
      <c r="F475">
        <v>25872.2</v>
      </c>
      <c r="G475">
        <v>21659.200000000001</v>
      </c>
      <c r="H475">
        <v>1607.49</v>
      </c>
      <c r="I475">
        <v>894.64400000000001</v>
      </c>
      <c r="J475">
        <v>5496.25</v>
      </c>
      <c r="K475">
        <v>3185.37</v>
      </c>
      <c r="L475">
        <v>2813.67</v>
      </c>
      <c r="M475">
        <v>372.56400000000002</v>
      </c>
      <c r="N475">
        <v>149.76</v>
      </c>
      <c r="O475">
        <v>0</v>
      </c>
      <c r="P475">
        <v>32.874200000000002</v>
      </c>
      <c r="Q475">
        <v>0</v>
      </c>
      <c r="R475">
        <v>0</v>
      </c>
    </row>
    <row r="476" spans="1:18" x14ac:dyDescent="0.25">
      <c r="A476">
        <v>476</v>
      </c>
      <c r="B476" t="s">
        <v>0</v>
      </c>
      <c r="C476">
        <v>2009</v>
      </c>
      <c r="D476">
        <v>1341.82</v>
      </c>
      <c r="E476">
        <v>70298.3</v>
      </c>
      <c r="F476">
        <v>5414</v>
      </c>
      <c r="G476">
        <v>9216.32</v>
      </c>
      <c r="H476">
        <v>922.87099999999998</v>
      </c>
      <c r="I476">
        <v>1034.56</v>
      </c>
      <c r="J476">
        <v>26074</v>
      </c>
      <c r="K476">
        <v>1237.8499999999999</v>
      </c>
      <c r="L476">
        <v>1447.92</v>
      </c>
      <c r="M476">
        <v>354.01100000000002</v>
      </c>
      <c r="N476">
        <v>0</v>
      </c>
      <c r="O476">
        <v>0</v>
      </c>
      <c r="P476">
        <v>22.161899999999999</v>
      </c>
      <c r="Q476">
        <v>0</v>
      </c>
      <c r="R476">
        <v>0</v>
      </c>
    </row>
    <row r="477" spans="1:18" x14ac:dyDescent="0.25">
      <c r="A477">
        <v>477</v>
      </c>
      <c r="B477" t="s">
        <v>0</v>
      </c>
      <c r="C477">
        <v>2009</v>
      </c>
      <c r="D477">
        <v>1136.1300000000001</v>
      </c>
      <c r="E477">
        <v>18668.900000000001</v>
      </c>
      <c r="F477">
        <v>1425.03</v>
      </c>
      <c r="G477">
        <v>3169.76</v>
      </c>
      <c r="H477">
        <v>2554.92</v>
      </c>
      <c r="I477">
        <v>1493.43</v>
      </c>
      <c r="J477">
        <v>4998.9399999999996</v>
      </c>
      <c r="K477">
        <v>1338.6</v>
      </c>
      <c r="L477">
        <v>3693.26</v>
      </c>
      <c r="M477">
        <v>773.02700000000004</v>
      </c>
      <c r="N477">
        <v>21.164999999999999</v>
      </c>
      <c r="O477">
        <v>0</v>
      </c>
      <c r="P477">
        <v>30.235700000000001</v>
      </c>
      <c r="Q477">
        <v>0</v>
      </c>
      <c r="R477">
        <v>0</v>
      </c>
    </row>
    <row r="478" spans="1:18" x14ac:dyDescent="0.25">
      <c r="A478">
        <v>478</v>
      </c>
      <c r="B478" t="s">
        <v>0</v>
      </c>
      <c r="C478">
        <v>2009</v>
      </c>
      <c r="D478">
        <v>1201.2</v>
      </c>
      <c r="E478">
        <v>55562.5</v>
      </c>
      <c r="F478">
        <v>21784.400000000001</v>
      </c>
      <c r="G478">
        <v>22091.4</v>
      </c>
      <c r="H478">
        <v>1752.9</v>
      </c>
      <c r="I478">
        <v>988.41200000000003</v>
      </c>
      <c r="J478">
        <v>4548.0200000000004</v>
      </c>
      <c r="K478">
        <v>2000.37</v>
      </c>
      <c r="L478">
        <v>3958.1</v>
      </c>
      <c r="M478">
        <v>125.139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479</v>
      </c>
      <c r="B479" t="s">
        <v>0</v>
      </c>
      <c r="C479">
        <v>2009</v>
      </c>
      <c r="D479">
        <v>1118</v>
      </c>
      <c r="E479">
        <v>59521.9</v>
      </c>
      <c r="F479">
        <v>28051.8</v>
      </c>
      <c r="G479">
        <v>9321.16</v>
      </c>
      <c r="H479">
        <v>5864.44</v>
      </c>
      <c r="I479">
        <v>1971.6</v>
      </c>
      <c r="J479">
        <v>5262.52</v>
      </c>
      <c r="K479">
        <v>1563.64</v>
      </c>
      <c r="L479">
        <v>1396.5</v>
      </c>
      <c r="M479">
        <v>356.86799999999999</v>
      </c>
      <c r="N479">
        <v>40.511699999999998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480</v>
      </c>
      <c r="B480" t="s">
        <v>0</v>
      </c>
      <c r="C480">
        <v>2009</v>
      </c>
      <c r="D480">
        <v>1317.3</v>
      </c>
      <c r="E480">
        <v>54452.9</v>
      </c>
      <c r="F480">
        <v>29397.200000000001</v>
      </c>
      <c r="G480">
        <v>4539.8100000000004</v>
      </c>
      <c r="H480">
        <v>1582.7</v>
      </c>
      <c r="I480">
        <v>1707.29</v>
      </c>
      <c r="J480">
        <v>14330.3</v>
      </c>
      <c r="K480">
        <v>1591.83</v>
      </c>
      <c r="L480">
        <v>3479.77</v>
      </c>
      <c r="M480">
        <v>47.800800000000002</v>
      </c>
      <c r="N480">
        <v>158.69800000000001</v>
      </c>
      <c r="O480">
        <v>0</v>
      </c>
      <c r="P480">
        <v>16.013300000000001</v>
      </c>
      <c r="Q480">
        <v>0</v>
      </c>
      <c r="R480">
        <v>0</v>
      </c>
    </row>
    <row r="481" spans="1:18" x14ac:dyDescent="0.25">
      <c r="A481">
        <v>481</v>
      </c>
      <c r="B481" t="s">
        <v>0</v>
      </c>
      <c r="C481">
        <v>2009</v>
      </c>
      <c r="D481">
        <v>1625.17</v>
      </c>
      <c r="E481">
        <v>66695.5</v>
      </c>
      <c r="F481">
        <v>15936.4</v>
      </c>
      <c r="G481">
        <v>12198.6</v>
      </c>
      <c r="H481">
        <v>2855.52</v>
      </c>
      <c r="I481">
        <v>1261.55</v>
      </c>
      <c r="J481">
        <v>8155.94</v>
      </c>
      <c r="K481">
        <v>1379.59</v>
      </c>
      <c r="L481">
        <v>4009.22</v>
      </c>
      <c r="M481">
        <v>160.565</v>
      </c>
      <c r="N481">
        <v>142.40799999999999</v>
      </c>
      <c r="O481">
        <v>0</v>
      </c>
      <c r="P481">
        <v>12.5731</v>
      </c>
      <c r="Q481">
        <v>0</v>
      </c>
      <c r="R481">
        <v>0</v>
      </c>
    </row>
    <row r="482" spans="1:18" x14ac:dyDescent="0.25">
      <c r="A482">
        <v>482</v>
      </c>
      <c r="B482" t="s">
        <v>0</v>
      </c>
      <c r="C482">
        <v>2009</v>
      </c>
      <c r="D482">
        <v>1229.75</v>
      </c>
      <c r="E482">
        <v>52107.4</v>
      </c>
      <c r="F482">
        <v>30262.400000000001</v>
      </c>
      <c r="G482">
        <v>19306.8</v>
      </c>
      <c r="H482">
        <v>2131.31</v>
      </c>
      <c r="I482">
        <v>1170.5899999999999</v>
      </c>
      <c r="J482">
        <v>3839.14</v>
      </c>
      <c r="K482">
        <v>2105.59</v>
      </c>
      <c r="L482">
        <v>1805.98</v>
      </c>
      <c r="M482">
        <v>280.54000000000002</v>
      </c>
      <c r="N482">
        <v>96.180300000000003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483</v>
      </c>
      <c r="B483" t="s">
        <v>0</v>
      </c>
      <c r="C483">
        <v>2009</v>
      </c>
      <c r="D483">
        <v>1286.9000000000001</v>
      </c>
      <c r="E483">
        <v>18592.900000000001</v>
      </c>
      <c r="F483">
        <v>3288.61</v>
      </c>
      <c r="G483">
        <v>3348.95</v>
      </c>
      <c r="H483">
        <v>2174.52</v>
      </c>
      <c r="I483">
        <v>2246.34</v>
      </c>
      <c r="J483">
        <v>3771.9</v>
      </c>
      <c r="K483">
        <v>2476.35</v>
      </c>
      <c r="L483">
        <v>2624.05</v>
      </c>
      <c r="M483">
        <v>327.42</v>
      </c>
      <c r="N483">
        <v>371.91800000000001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484</v>
      </c>
      <c r="B484" t="s">
        <v>0</v>
      </c>
      <c r="C484">
        <v>2009</v>
      </c>
      <c r="D484">
        <v>1168.24</v>
      </c>
      <c r="E484">
        <v>27970.3</v>
      </c>
      <c r="F484">
        <v>28347.5</v>
      </c>
      <c r="G484">
        <v>13511.3</v>
      </c>
      <c r="H484">
        <v>35433.9</v>
      </c>
      <c r="I484">
        <v>1403.04</v>
      </c>
      <c r="J484">
        <v>5234.3100000000004</v>
      </c>
      <c r="K484">
        <v>2444.98</v>
      </c>
      <c r="L484">
        <v>2099.91</v>
      </c>
      <c r="M484">
        <v>218.74199999999999</v>
      </c>
      <c r="N484">
        <v>26.319600000000001</v>
      </c>
      <c r="O484">
        <v>0</v>
      </c>
      <c r="P484">
        <v>16.7835</v>
      </c>
      <c r="Q484">
        <v>0</v>
      </c>
      <c r="R484">
        <v>0</v>
      </c>
    </row>
    <row r="485" spans="1:18" x14ac:dyDescent="0.25">
      <c r="A485">
        <v>485</v>
      </c>
      <c r="B485" t="s">
        <v>0</v>
      </c>
      <c r="C485">
        <v>2009</v>
      </c>
      <c r="D485">
        <v>1337.01</v>
      </c>
      <c r="E485">
        <v>19129.8</v>
      </c>
      <c r="F485">
        <v>2491.56</v>
      </c>
      <c r="G485">
        <v>4206.42</v>
      </c>
      <c r="H485">
        <v>1586.54</v>
      </c>
      <c r="I485">
        <v>1069.47</v>
      </c>
      <c r="J485">
        <v>5385.47</v>
      </c>
      <c r="K485">
        <v>1989.92</v>
      </c>
      <c r="L485">
        <v>2127.2199999999998</v>
      </c>
      <c r="M485">
        <v>446.44499999999999</v>
      </c>
      <c r="N485">
        <v>143.44200000000001</v>
      </c>
      <c r="O485">
        <v>0</v>
      </c>
      <c r="P485">
        <v>17.187899999999999</v>
      </c>
      <c r="Q485">
        <v>0</v>
      </c>
      <c r="R485">
        <v>0</v>
      </c>
    </row>
    <row r="486" spans="1:18" x14ac:dyDescent="0.25">
      <c r="A486">
        <v>486</v>
      </c>
      <c r="B486" t="s">
        <v>0</v>
      </c>
      <c r="C486">
        <v>2009</v>
      </c>
      <c r="D486">
        <v>1545.84</v>
      </c>
      <c r="E486">
        <v>20618.7</v>
      </c>
      <c r="F486">
        <v>2992.36</v>
      </c>
      <c r="G486">
        <v>3674.16</v>
      </c>
      <c r="H486">
        <v>1341.78</v>
      </c>
      <c r="I486">
        <v>1408.21</v>
      </c>
      <c r="J486">
        <v>4519.74</v>
      </c>
      <c r="K486">
        <v>2474.36</v>
      </c>
      <c r="L486">
        <v>1736.66</v>
      </c>
      <c r="M486">
        <v>101.009</v>
      </c>
      <c r="N486">
        <v>10.202299999999999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487</v>
      </c>
      <c r="B487" t="s">
        <v>0</v>
      </c>
      <c r="C487">
        <v>2009</v>
      </c>
      <c r="D487">
        <v>1032.3800000000001</v>
      </c>
      <c r="E487">
        <v>58284.2</v>
      </c>
      <c r="F487">
        <v>27236.799999999999</v>
      </c>
      <c r="G487">
        <v>9167.93</v>
      </c>
      <c r="H487">
        <v>9293.5</v>
      </c>
      <c r="I487">
        <v>1301.1099999999999</v>
      </c>
      <c r="J487">
        <v>3989.42</v>
      </c>
      <c r="K487">
        <v>1590.2</v>
      </c>
      <c r="L487">
        <v>2345.7199999999998</v>
      </c>
      <c r="M487">
        <v>79.485900000000001</v>
      </c>
      <c r="N487">
        <v>60.194000000000003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488</v>
      </c>
      <c r="B488" t="s">
        <v>0</v>
      </c>
      <c r="C488">
        <v>2009</v>
      </c>
      <c r="D488">
        <v>1187.6199999999999</v>
      </c>
      <c r="E488">
        <v>38993.800000000003</v>
      </c>
      <c r="F488">
        <v>17804.400000000001</v>
      </c>
      <c r="G488">
        <v>24566.400000000001</v>
      </c>
      <c r="H488">
        <v>20637.7</v>
      </c>
      <c r="I488">
        <v>1818.17</v>
      </c>
      <c r="J488">
        <v>4353.5</v>
      </c>
      <c r="K488">
        <v>1951.02</v>
      </c>
      <c r="L488">
        <v>4018.28</v>
      </c>
      <c r="M488">
        <v>288.08300000000003</v>
      </c>
      <c r="N488">
        <v>38.657299999999999</v>
      </c>
      <c r="O488">
        <v>0</v>
      </c>
      <c r="P488">
        <v>19.232500000000002</v>
      </c>
      <c r="Q488">
        <v>0</v>
      </c>
      <c r="R488">
        <v>0</v>
      </c>
    </row>
    <row r="489" spans="1:18" x14ac:dyDescent="0.25">
      <c r="A489">
        <v>489</v>
      </c>
      <c r="B489" t="s">
        <v>0</v>
      </c>
      <c r="C489">
        <v>2009</v>
      </c>
      <c r="D489">
        <v>1282.28</v>
      </c>
      <c r="E489">
        <v>49933.8</v>
      </c>
      <c r="F489">
        <v>27545.8</v>
      </c>
      <c r="G489">
        <v>12232.2</v>
      </c>
      <c r="H489">
        <v>9380.94</v>
      </c>
      <c r="I489">
        <v>945.73699999999997</v>
      </c>
      <c r="J489">
        <v>5269.64</v>
      </c>
      <c r="K489">
        <v>2497.38</v>
      </c>
      <c r="L489">
        <v>3565.82</v>
      </c>
      <c r="M489">
        <v>280.31599999999997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490</v>
      </c>
      <c r="B490" t="s">
        <v>0</v>
      </c>
      <c r="C490">
        <v>2009</v>
      </c>
      <c r="D490">
        <v>1420.45</v>
      </c>
      <c r="E490">
        <v>70436.2</v>
      </c>
      <c r="F490">
        <v>13275.5</v>
      </c>
      <c r="G490">
        <v>15241.6</v>
      </c>
      <c r="H490">
        <v>3507.54</v>
      </c>
      <c r="I490">
        <v>1200.17</v>
      </c>
      <c r="J490">
        <v>3542.62</v>
      </c>
      <c r="K490">
        <v>2614.48</v>
      </c>
      <c r="L490">
        <v>1531.22</v>
      </c>
      <c r="M490">
        <v>856.64200000000005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>
        <v>491</v>
      </c>
      <c r="B491" t="s">
        <v>0</v>
      </c>
      <c r="C491">
        <v>2009</v>
      </c>
      <c r="D491">
        <v>1700.99</v>
      </c>
      <c r="E491">
        <v>46806.400000000001</v>
      </c>
      <c r="F491">
        <v>29997</v>
      </c>
      <c r="G491">
        <v>7124.25</v>
      </c>
      <c r="H491">
        <v>15103.4</v>
      </c>
      <c r="I491">
        <v>1011.56</v>
      </c>
      <c r="J491">
        <v>9083.24</v>
      </c>
      <c r="K491">
        <v>2104.9699999999998</v>
      </c>
      <c r="L491">
        <v>4207.8100000000004</v>
      </c>
      <c r="M491">
        <v>554.88</v>
      </c>
      <c r="N491">
        <v>14.8666</v>
      </c>
      <c r="O491">
        <v>0</v>
      </c>
      <c r="P491">
        <v>13.129</v>
      </c>
      <c r="Q491">
        <v>0</v>
      </c>
      <c r="R491">
        <v>0</v>
      </c>
    </row>
    <row r="492" spans="1:18" x14ac:dyDescent="0.25">
      <c r="A492">
        <v>492</v>
      </c>
      <c r="B492" t="s">
        <v>0</v>
      </c>
      <c r="C492">
        <v>2009</v>
      </c>
      <c r="D492">
        <v>1354.02</v>
      </c>
      <c r="E492">
        <v>81152.5</v>
      </c>
      <c r="F492">
        <v>12876.6</v>
      </c>
      <c r="G492">
        <v>5622.45</v>
      </c>
      <c r="H492">
        <v>1927.14</v>
      </c>
      <c r="I492">
        <v>868.72199999999998</v>
      </c>
      <c r="J492">
        <v>6087.86</v>
      </c>
      <c r="K492">
        <v>2005.45</v>
      </c>
      <c r="L492">
        <v>1305.67</v>
      </c>
      <c r="M492">
        <v>298.05</v>
      </c>
      <c r="N492">
        <v>9.8366799999999994</v>
      </c>
      <c r="O492">
        <v>0</v>
      </c>
      <c r="P492">
        <v>8.5423799999999996</v>
      </c>
      <c r="Q492">
        <v>0</v>
      </c>
      <c r="R492">
        <v>0</v>
      </c>
    </row>
    <row r="493" spans="1:18" x14ac:dyDescent="0.25">
      <c r="A493">
        <v>493</v>
      </c>
      <c r="B493" t="s">
        <v>0</v>
      </c>
      <c r="C493">
        <v>2009</v>
      </c>
      <c r="D493">
        <v>1099.19</v>
      </c>
      <c r="E493">
        <v>18489.099999999999</v>
      </c>
      <c r="F493">
        <v>2706.28</v>
      </c>
      <c r="G493">
        <v>3048.31</v>
      </c>
      <c r="H493">
        <v>1787.57</v>
      </c>
      <c r="I493">
        <v>1724.61</v>
      </c>
      <c r="J493">
        <v>5886.59</v>
      </c>
      <c r="K493">
        <v>2156.38</v>
      </c>
      <c r="L493">
        <v>2322.0300000000002</v>
      </c>
      <c r="M493">
        <v>526.93100000000004</v>
      </c>
      <c r="N493">
        <v>308.59399999999999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>
        <v>494</v>
      </c>
      <c r="B494" t="s">
        <v>0</v>
      </c>
      <c r="C494">
        <v>2009</v>
      </c>
      <c r="D494">
        <v>1643.68</v>
      </c>
      <c r="E494">
        <v>17333.2</v>
      </c>
      <c r="F494">
        <v>2339.02</v>
      </c>
      <c r="G494">
        <v>2967.5</v>
      </c>
      <c r="H494">
        <v>2572.4699999999998</v>
      </c>
      <c r="I494">
        <v>1295.74</v>
      </c>
      <c r="J494">
        <v>6539.39</v>
      </c>
      <c r="K494">
        <v>1592.69</v>
      </c>
      <c r="L494">
        <v>3754.78</v>
      </c>
      <c r="M494">
        <v>294.52100000000002</v>
      </c>
      <c r="N494">
        <v>0</v>
      </c>
      <c r="O494">
        <v>0</v>
      </c>
      <c r="P494">
        <v>48.456400000000002</v>
      </c>
      <c r="Q494">
        <v>0</v>
      </c>
      <c r="R494">
        <v>0</v>
      </c>
    </row>
    <row r="495" spans="1:18" x14ac:dyDescent="0.25">
      <c r="A495">
        <v>495</v>
      </c>
      <c r="B495" t="s">
        <v>0</v>
      </c>
      <c r="C495">
        <v>2009</v>
      </c>
      <c r="D495">
        <v>1818.22</v>
      </c>
      <c r="E495">
        <v>47824</v>
      </c>
      <c r="F495">
        <v>19012.3</v>
      </c>
      <c r="G495">
        <v>12031.8</v>
      </c>
      <c r="H495">
        <v>3280.66</v>
      </c>
      <c r="I495">
        <v>1890.55</v>
      </c>
      <c r="J495">
        <v>22496.9</v>
      </c>
      <c r="K495">
        <v>1891.8</v>
      </c>
      <c r="L495">
        <v>1613.24</v>
      </c>
      <c r="M495">
        <v>546.24800000000005</v>
      </c>
      <c r="N495">
        <v>65.691900000000004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>
        <v>496</v>
      </c>
      <c r="B496" t="s">
        <v>0</v>
      </c>
      <c r="C496">
        <v>2009</v>
      </c>
      <c r="D496">
        <v>1640.42</v>
      </c>
      <c r="E496">
        <v>16885.599999999999</v>
      </c>
      <c r="F496">
        <v>2700.94</v>
      </c>
      <c r="G496">
        <v>2525.4</v>
      </c>
      <c r="H496">
        <v>3454.51</v>
      </c>
      <c r="I496">
        <v>1243.02</v>
      </c>
      <c r="J496">
        <v>4970.22</v>
      </c>
      <c r="K496">
        <v>2552.4</v>
      </c>
      <c r="L496">
        <v>4601.2299999999996</v>
      </c>
      <c r="M496">
        <v>199.58799999999999</v>
      </c>
      <c r="N496">
        <v>112.444</v>
      </c>
      <c r="O496">
        <v>0</v>
      </c>
      <c r="P496">
        <v>9.5279000000000007</v>
      </c>
      <c r="Q496">
        <v>0</v>
      </c>
      <c r="R496">
        <v>0</v>
      </c>
    </row>
    <row r="497" spans="1:18" x14ac:dyDescent="0.25">
      <c r="A497">
        <v>497</v>
      </c>
      <c r="B497" t="s">
        <v>0</v>
      </c>
      <c r="C497">
        <v>2009</v>
      </c>
      <c r="D497">
        <v>1682.78</v>
      </c>
      <c r="E497">
        <v>53087.6</v>
      </c>
      <c r="F497">
        <v>22870.7</v>
      </c>
      <c r="G497">
        <v>11046.3</v>
      </c>
      <c r="H497">
        <v>6716.34</v>
      </c>
      <c r="I497">
        <v>918.19899999999996</v>
      </c>
      <c r="J497">
        <v>13855.4</v>
      </c>
      <c r="K497">
        <v>1992.73</v>
      </c>
      <c r="L497">
        <v>2489.23</v>
      </c>
      <c r="M497">
        <v>366.67899999999997</v>
      </c>
      <c r="N497">
        <v>130.61600000000001</v>
      </c>
      <c r="O497">
        <v>0</v>
      </c>
      <c r="P497">
        <v>16.230399999999999</v>
      </c>
      <c r="Q497">
        <v>0</v>
      </c>
      <c r="R497">
        <v>0</v>
      </c>
    </row>
    <row r="498" spans="1:18" x14ac:dyDescent="0.25">
      <c r="A498">
        <v>498</v>
      </c>
      <c r="B498" t="s">
        <v>0</v>
      </c>
      <c r="C498">
        <v>2009</v>
      </c>
      <c r="D498">
        <v>1721</v>
      </c>
      <c r="E498">
        <v>66390.8</v>
      </c>
      <c r="F498">
        <v>16296.3</v>
      </c>
      <c r="G498">
        <v>17725.599999999999</v>
      </c>
      <c r="H498">
        <v>1231.45</v>
      </c>
      <c r="I498">
        <v>1069.43</v>
      </c>
      <c r="J498">
        <v>4682.6099999999997</v>
      </c>
      <c r="K498">
        <v>2860.29</v>
      </c>
      <c r="L498">
        <v>4010.82</v>
      </c>
      <c r="M498">
        <v>53.052300000000002</v>
      </c>
      <c r="N498">
        <v>161.762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>
        <v>499</v>
      </c>
      <c r="B499" t="s">
        <v>0</v>
      </c>
      <c r="C499">
        <v>2009</v>
      </c>
      <c r="D499">
        <v>1056.95</v>
      </c>
      <c r="E499">
        <v>47887.4</v>
      </c>
      <c r="F499">
        <v>22703.7</v>
      </c>
      <c r="G499">
        <v>21713.200000000001</v>
      </c>
      <c r="H499">
        <v>5177.6400000000003</v>
      </c>
      <c r="I499">
        <v>1317.4</v>
      </c>
      <c r="J499">
        <v>13690.6</v>
      </c>
      <c r="K499">
        <v>1694.01</v>
      </c>
      <c r="L499">
        <v>1482.71</v>
      </c>
      <c r="M499">
        <v>466.72300000000001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500</v>
      </c>
      <c r="B500" t="s">
        <v>0</v>
      </c>
      <c r="C500">
        <v>2009</v>
      </c>
      <c r="D500">
        <v>1419.14</v>
      </c>
      <c r="E500">
        <v>36567.199999999997</v>
      </c>
      <c r="F500">
        <v>42162.8</v>
      </c>
      <c r="G500">
        <v>13361.2</v>
      </c>
      <c r="H500">
        <v>1691.04</v>
      </c>
      <c r="I500">
        <v>1511.81</v>
      </c>
      <c r="J500">
        <v>10647.7</v>
      </c>
      <c r="K500">
        <v>2532.4899999999998</v>
      </c>
      <c r="L500">
        <v>2776.8</v>
      </c>
      <c r="M500">
        <v>368.59199999999998</v>
      </c>
      <c r="N500">
        <v>22.552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501</v>
      </c>
      <c r="B501" t="s">
        <v>0</v>
      </c>
      <c r="C501">
        <v>2009</v>
      </c>
      <c r="D501">
        <v>1674.67</v>
      </c>
      <c r="E501">
        <v>67736.600000000006</v>
      </c>
      <c r="F501">
        <v>20770</v>
      </c>
      <c r="G501">
        <v>10304.5</v>
      </c>
      <c r="H501">
        <v>1722.33</v>
      </c>
      <c r="I501">
        <v>1530.84</v>
      </c>
      <c r="J501">
        <v>3692.82</v>
      </c>
      <c r="K501">
        <v>1980.72</v>
      </c>
      <c r="L501">
        <v>4579.07</v>
      </c>
      <c r="M501">
        <v>340.23700000000002</v>
      </c>
      <c r="N501">
        <v>80.781800000000004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502</v>
      </c>
      <c r="B502" t="s">
        <v>0</v>
      </c>
      <c r="C502">
        <v>2009</v>
      </c>
      <c r="D502">
        <v>1372.73</v>
      </c>
      <c r="E502">
        <v>47614.400000000001</v>
      </c>
      <c r="F502">
        <v>41084.199999999997</v>
      </c>
      <c r="G502">
        <v>7035.65</v>
      </c>
      <c r="H502">
        <v>1582.74</v>
      </c>
      <c r="I502">
        <v>1171.0999999999999</v>
      </c>
      <c r="J502">
        <v>7853.3</v>
      </c>
      <c r="K502">
        <v>2208.09</v>
      </c>
      <c r="L502">
        <v>2536.0100000000002</v>
      </c>
      <c r="M502">
        <v>197.11600000000001</v>
      </c>
      <c r="N502">
        <v>48.882100000000001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503</v>
      </c>
      <c r="B503" t="s">
        <v>0</v>
      </c>
      <c r="C503">
        <v>2009</v>
      </c>
      <c r="D503">
        <v>1872.19</v>
      </c>
      <c r="E503">
        <v>20111</v>
      </c>
      <c r="F503">
        <v>3032.13</v>
      </c>
      <c r="G503">
        <v>4921.62</v>
      </c>
      <c r="H503">
        <v>968.721</v>
      </c>
      <c r="I503">
        <v>1231.28</v>
      </c>
      <c r="J503">
        <v>4163.12</v>
      </c>
      <c r="K503">
        <v>1934.04</v>
      </c>
      <c r="L503">
        <v>1812.31</v>
      </c>
      <c r="M503">
        <v>250.31899999999999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504</v>
      </c>
      <c r="B504" t="s">
        <v>0</v>
      </c>
      <c r="C504">
        <v>2009</v>
      </c>
      <c r="D504">
        <v>1330.9</v>
      </c>
      <c r="E504">
        <v>20101.8</v>
      </c>
      <c r="F504">
        <v>3611.25</v>
      </c>
      <c r="G504">
        <v>3567.55</v>
      </c>
      <c r="H504">
        <v>498.62400000000002</v>
      </c>
      <c r="I504">
        <v>1008.48</v>
      </c>
      <c r="J504">
        <v>4306.17</v>
      </c>
      <c r="K504">
        <v>809.548</v>
      </c>
      <c r="L504">
        <v>4065.68</v>
      </c>
      <c r="M504">
        <v>503.42500000000001</v>
      </c>
      <c r="N504">
        <v>251.77</v>
      </c>
      <c r="O504">
        <v>0</v>
      </c>
      <c r="P504">
        <v>14.548</v>
      </c>
      <c r="Q504">
        <v>0</v>
      </c>
      <c r="R504">
        <v>0</v>
      </c>
    </row>
    <row r="505" spans="1:18" x14ac:dyDescent="0.25">
      <c r="A505">
        <v>505</v>
      </c>
      <c r="B505" t="s">
        <v>0</v>
      </c>
      <c r="C505">
        <v>2009</v>
      </c>
      <c r="D505">
        <v>1571.37</v>
      </c>
      <c r="E505">
        <v>54056</v>
      </c>
      <c r="F505">
        <v>21496.6</v>
      </c>
      <c r="G505">
        <v>12032.2</v>
      </c>
      <c r="H505">
        <v>10731.5</v>
      </c>
      <c r="I505">
        <v>1532.78</v>
      </c>
      <c r="J505">
        <v>12060.1</v>
      </c>
      <c r="K505">
        <v>1322.98</v>
      </c>
      <c r="L505">
        <v>2613.71</v>
      </c>
      <c r="M505">
        <v>281.07299999999998</v>
      </c>
      <c r="N505">
        <v>208.53800000000001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506</v>
      </c>
      <c r="B506" t="s">
        <v>0</v>
      </c>
      <c r="C506">
        <v>2009</v>
      </c>
      <c r="D506">
        <v>1362.59</v>
      </c>
      <c r="E506">
        <v>80479.399999999994</v>
      </c>
      <c r="F506">
        <v>13722.4</v>
      </c>
      <c r="G506">
        <v>2860.15</v>
      </c>
      <c r="H506">
        <v>5230.8100000000004</v>
      </c>
      <c r="I506">
        <v>668.42</v>
      </c>
      <c r="J506">
        <v>3607.96</v>
      </c>
      <c r="K506">
        <v>2212.1999999999998</v>
      </c>
      <c r="L506">
        <v>2947.63</v>
      </c>
      <c r="M506">
        <v>107.06</v>
      </c>
      <c r="N506">
        <v>0</v>
      </c>
      <c r="O506">
        <v>0</v>
      </c>
      <c r="P506">
        <v>13.2141</v>
      </c>
      <c r="Q506">
        <v>0</v>
      </c>
      <c r="R506">
        <v>0</v>
      </c>
    </row>
    <row r="507" spans="1:18" x14ac:dyDescent="0.25">
      <c r="A507">
        <v>507</v>
      </c>
      <c r="B507" t="s">
        <v>0</v>
      </c>
      <c r="C507">
        <v>2009</v>
      </c>
      <c r="D507">
        <v>1299.8800000000001</v>
      </c>
      <c r="E507">
        <v>56080.7</v>
      </c>
      <c r="F507">
        <v>20757.099999999999</v>
      </c>
      <c r="G507">
        <v>20797.099999999999</v>
      </c>
      <c r="H507">
        <v>2463.42</v>
      </c>
      <c r="I507">
        <v>1088.53</v>
      </c>
      <c r="J507">
        <v>4841.79</v>
      </c>
      <c r="K507">
        <v>2473.34</v>
      </c>
      <c r="L507">
        <v>2838.57</v>
      </c>
      <c r="M507">
        <v>391.89</v>
      </c>
      <c r="N507">
        <v>21.573499999999999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508</v>
      </c>
      <c r="B508" t="s">
        <v>0</v>
      </c>
      <c r="C508">
        <v>2009</v>
      </c>
      <c r="D508">
        <v>1260.0999999999999</v>
      </c>
      <c r="E508">
        <v>21512.3</v>
      </c>
      <c r="F508">
        <v>1521.7</v>
      </c>
      <c r="G508">
        <v>4166.6000000000004</v>
      </c>
      <c r="H508">
        <v>1346.15</v>
      </c>
      <c r="I508">
        <v>494.43900000000002</v>
      </c>
      <c r="J508">
        <v>4978.2299999999996</v>
      </c>
      <c r="K508">
        <v>1692.71</v>
      </c>
      <c r="L508">
        <v>3213.62</v>
      </c>
      <c r="M508">
        <v>294.64499999999998</v>
      </c>
      <c r="N508">
        <v>52.299300000000002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509</v>
      </c>
      <c r="B509" t="s">
        <v>0</v>
      </c>
      <c r="C509">
        <v>2009</v>
      </c>
      <c r="D509">
        <v>1206.75</v>
      </c>
      <c r="E509">
        <v>53589.5</v>
      </c>
      <c r="F509">
        <v>13894</v>
      </c>
      <c r="G509">
        <v>17883.400000000001</v>
      </c>
      <c r="H509">
        <v>14264.5</v>
      </c>
      <c r="I509">
        <v>861.971</v>
      </c>
      <c r="J509">
        <v>8717.18</v>
      </c>
      <c r="K509">
        <v>1759.87</v>
      </c>
      <c r="L509">
        <v>1755.41</v>
      </c>
      <c r="M509">
        <v>215.602</v>
      </c>
      <c r="N509">
        <v>273.19099999999997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510</v>
      </c>
      <c r="B510" t="s">
        <v>0</v>
      </c>
      <c r="C510">
        <v>2009</v>
      </c>
      <c r="D510">
        <v>1014.35</v>
      </c>
      <c r="E510">
        <v>65152.6</v>
      </c>
      <c r="F510">
        <v>24499.200000000001</v>
      </c>
      <c r="G510">
        <v>2534.6799999999998</v>
      </c>
      <c r="H510">
        <v>1954.89</v>
      </c>
      <c r="I510">
        <v>1168.53</v>
      </c>
      <c r="J510">
        <v>14364.8</v>
      </c>
      <c r="K510">
        <v>1731.77</v>
      </c>
      <c r="L510">
        <v>3867.49</v>
      </c>
      <c r="M510">
        <v>268.22699999999998</v>
      </c>
      <c r="N510">
        <v>63.073500000000003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511</v>
      </c>
      <c r="B511" t="s">
        <v>0</v>
      </c>
      <c r="C511">
        <v>2009</v>
      </c>
      <c r="D511">
        <v>1663.29</v>
      </c>
      <c r="E511">
        <v>78991.899999999994</v>
      </c>
      <c r="F511">
        <v>5314.92</v>
      </c>
      <c r="G511">
        <v>11342.9</v>
      </c>
      <c r="H511">
        <v>2710.58</v>
      </c>
      <c r="I511">
        <v>1354.95</v>
      </c>
      <c r="J511">
        <v>8547.14</v>
      </c>
      <c r="K511">
        <v>1859.68</v>
      </c>
      <c r="L511">
        <v>3480.75</v>
      </c>
      <c r="M511">
        <v>251.631</v>
      </c>
      <c r="N511">
        <v>253.23500000000001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512</v>
      </c>
      <c r="B512" t="s">
        <v>0</v>
      </c>
      <c r="C512">
        <v>2009</v>
      </c>
      <c r="D512">
        <v>1229.6600000000001</v>
      </c>
      <c r="E512">
        <v>46820.7</v>
      </c>
      <c r="F512">
        <v>39599.9</v>
      </c>
      <c r="G512">
        <v>15393.2</v>
      </c>
      <c r="H512">
        <v>2062.5100000000002</v>
      </c>
      <c r="I512">
        <v>823.70299999999997</v>
      </c>
      <c r="J512">
        <v>3751.71</v>
      </c>
      <c r="K512">
        <v>2403.84</v>
      </c>
      <c r="L512">
        <v>2864.31</v>
      </c>
      <c r="M512">
        <v>319.17200000000003</v>
      </c>
      <c r="N512">
        <v>31.965900000000001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513</v>
      </c>
      <c r="B513" t="s">
        <v>0</v>
      </c>
      <c r="C513">
        <v>2009</v>
      </c>
      <c r="D513">
        <v>1315.46</v>
      </c>
      <c r="E513">
        <v>66160.399999999994</v>
      </c>
      <c r="F513">
        <v>24959.4</v>
      </c>
      <c r="G513">
        <v>4325.8100000000004</v>
      </c>
      <c r="H513">
        <v>1069.05</v>
      </c>
      <c r="I513">
        <v>2487.17</v>
      </c>
      <c r="J513">
        <v>9442.1</v>
      </c>
      <c r="K513">
        <v>2200.3200000000002</v>
      </c>
      <c r="L513">
        <v>1877.18</v>
      </c>
      <c r="M513">
        <v>294.65199999999999</v>
      </c>
      <c r="N513">
        <v>0</v>
      </c>
      <c r="O513">
        <v>0</v>
      </c>
      <c r="P513">
        <v>22.250499999999999</v>
      </c>
      <c r="Q513">
        <v>0</v>
      </c>
      <c r="R513">
        <v>0</v>
      </c>
    </row>
    <row r="514" spans="1:18" x14ac:dyDescent="0.25">
      <c r="A514">
        <v>514</v>
      </c>
      <c r="B514" t="s">
        <v>0</v>
      </c>
      <c r="C514">
        <v>2009</v>
      </c>
      <c r="D514">
        <v>1178.81</v>
      </c>
      <c r="E514">
        <v>57193.9</v>
      </c>
      <c r="F514">
        <v>24765.8</v>
      </c>
      <c r="G514">
        <v>12620.5</v>
      </c>
      <c r="H514">
        <v>5445.23</v>
      </c>
      <c r="I514">
        <v>1278.5999999999999</v>
      </c>
      <c r="J514">
        <v>5103.8500000000004</v>
      </c>
      <c r="K514">
        <v>1897.89</v>
      </c>
      <c r="L514">
        <v>2988.35</v>
      </c>
      <c r="M514">
        <v>499.53300000000002</v>
      </c>
      <c r="N514">
        <v>232.63499999999999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>
        <v>515</v>
      </c>
      <c r="B515" t="s">
        <v>0</v>
      </c>
      <c r="C515">
        <v>2009</v>
      </c>
      <c r="D515">
        <v>1748.94</v>
      </c>
      <c r="E515">
        <v>18739.2</v>
      </c>
      <c r="F515">
        <v>1811.03</v>
      </c>
      <c r="G515">
        <v>4494.76</v>
      </c>
      <c r="H515">
        <v>2609.4</v>
      </c>
      <c r="I515">
        <v>688.96900000000005</v>
      </c>
      <c r="J515">
        <v>5549.77</v>
      </c>
      <c r="K515">
        <v>1771.74</v>
      </c>
      <c r="L515">
        <v>2626.51</v>
      </c>
      <c r="M515">
        <v>252.7</v>
      </c>
      <c r="N515">
        <v>66.391999999999996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>
        <v>516</v>
      </c>
      <c r="B516" t="s">
        <v>0</v>
      </c>
      <c r="C516">
        <v>2009</v>
      </c>
      <c r="D516">
        <v>1232.75</v>
      </c>
      <c r="E516">
        <v>63472</v>
      </c>
      <c r="F516">
        <v>19831</v>
      </c>
      <c r="G516">
        <v>11933.3</v>
      </c>
      <c r="H516">
        <v>3640.8</v>
      </c>
      <c r="I516">
        <v>1491.22</v>
      </c>
      <c r="J516">
        <v>6500.38</v>
      </c>
      <c r="K516">
        <v>1639.38</v>
      </c>
      <c r="L516">
        <v>2064.77</v>
      </c>
      <c r="M516">
        <v>427.62799999999999</v>
      </c>
      <c r="N516">
        <v>0</v>
      </c>
      <c r="O516">
        <v>0</v>
      </c>
      <c r="P516">
        <v>38.646799999999999</v>
      </c>
      <c r="Q516">
        <v>0</v>
      </c>
      <c r="R516">
        <v>0</v>
      </c>
    </row>
    <row r="517" spans="1:18" x14ac:dyDescent="0.25">
      <c r="A517">
        <v>517</v>
      </c>
      <c r="B517" t="s">
        <v>0</v>
      </c>
      <c r="C517">
        <v>2009</v>
      </c>
      <c r="D517">
        <v>1394.31</v>
      </c>
      <c r="E517">
        <v>49326.9</v>
      </c>
      <c r="F517">
        <v>28421.200000000001</v>
      </c>
      <c r="G517">
        <v>18193.099999999999</v>
      </c>
      <c r="H517">
        <v>4804.41</v>
      </c>
      <c r="I517">
        <v>1587.66</v>
      </c>
      <c r="J517">
        <v>4769.6499999999996</v>
      </c>
      <c r="K517">
        <v>2010.12</v>
      </c>
      <c r="L517">
        <v>3394.39</v>
      </c>
      <c r="M517">
        <v>766.25199999999995</v>
      </c>
      <c r="N517">
        <v>244.988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>
        <v>518</v>
      </c>
      <c r="B518" t="s">
        <v>0</v>
      </c>
      <c r="C518">
        <v>2009</v>
      </c>
      <c r="D518">
        <v>1286.5999999999999</v>
      </c>
      <c r="E518">
        <v>50443.199999999997</v>
      </c>
      <c r="F518">
        <v>32870.1</v>
      </c>
      <c r="G518">
        <v>11824.6</v>
      </c>
      <c r="H518">
        <v>2308.86</v>
      </c>
      <c r="I518">
        <v>1701.94</v>
      </c>
      <c r="J518">
        <v>5352.72</v>
      </c>
      <c r="K518">
        <v>1394.68</v>
      </c>
      <c r="L518">
        <v>3735.01</v>
      </c>
      <c r="M518">
        <v>177.9</v>
      </c>
      <c r="N518">
        <v>65.931899999999999</v>
      </c>
      <c r="O518">
        <v>0</v>
      </c>
      <c r="P518">
        <v>11.558999999999999</v>
      </c>
      <c r="Q518">
        <v>0</v>
      </c>
      <c r="R518">
        <v>0</v>
      </c>
    </row>
    <row r="519" spans="1:18" x14ac:dyDescent="0.25">
      <c r="A519">
        <v>519</v>
      </c>
      <c r="B519" t="s">
        <v>0</v>
      </c>
      <c r="C519">
        <v>2009</v>
      </c>
      <c r="D519">
        <v>1267.17</v>
      </c>
      <c r="E519">
        <v>45562.3</v>
      </c>
      <c r="F519">
        <v>43647</v>
      </c>
      <c r="G519">
        <v>10896</v>
      </c>
      <c r="H519">
        <v>6453.95</v>
      </c>
      <c r="I519">
        <v>1439.6</v>
      </c>
      <c r="J519">
        <v>4488.45</v>
      </c>
      <c r="K519">
        <v>1609.03</v>
      </c>
      <c r="L519">
        <v>1994.84</v>
      </c>
      <c r="M519">
        <v>223.44499999999999</v>
      </c>
      <c r="N519">
        <v>170.23400000000001</v>
      </c>
      <c r="O519">
        <v>0</v>
      </c>
      <c r="P519">
        <v>39.308500000000002</v>
      </c>
      <c r="Q519">
        <v>0</v>
      </c>
      <c r="R519">
        <v>0</v>
      </c>
    </row>
    <row r="520" spans="1:18" x14ac:dyDescent="0.25">
      <c r="A520">
        <v>520</v>
      </c>
      <c r="B520" t="s">
        <v>0</v>
      </c>
      <c r="C520">
        <v>2009</v>
      </c>
      <c r="D520">
        <v>1553.51</v>
      </c>
      <c r="E520">
        <v>73146.3</v>
      </c>
      <c r="F520">
        <v>11337.6</v>
      </c>
      <c r="G520">
        <v>16009.1</v>
      </c>
      <c r="H520">
        <v>1146.0899999999999</v>
      </c>
      <c r="I520">
        <v>1011.9</v>
      </c>
      <c r="J520">
        <v>4814.25</v>
      </c>
      <c r="K520">
        <v>2059.54</v>
      </c>
      <c r="L520">
        <v>1484.68</v>
      </c>
      <c r="M520">
        <v>515.62400000000002</v>
      </c>
      <c r="N520">
        <v>0</v>
      </c>
      <c r="O520">
        <v>0</v>
      </c>
      <c r="P520">
        <v>14.309200000000001</v>
      </c>
      <c r="Q520">
        <v>0</v>
      </c>
      <c r="R520">
        <v>0</v>
      </c>
    </row>
    <row r="521" spans="1:18" x14ac:dyDescent="0.25">
      <c r="A521">
        <v>521</v>
      </c>
      <c r="B521" t="s">
        <v>0</v>
      </c>
      <c r="C521">
        <v>2009</v>
      </c>
      <c r="D521">
        <v>1416.25</v>
      </c>
      <c r="E521">
        <v>17238.099999999999</v>
      </c>
      <c r="F521">
        <v>2065.25</v>
      </c>
      <c r="G521">
        <v>3180.8</v>
      </c>
      <c r="H521">
        <v>3307.15</v>
      </c>
      <c r="I521">
        <v>1344.14</v>
      </c>
      <c r="J521">
        <v>5256.96</v>
      </c>
      <c r="K521">
        <v>2417.87</v>
      </c>
      <c r="L521">
        <v>2678.4</v>
      </c>
      <c r="M521">
        <v>569.82000000000005</v>
      </c>
      <c r="N521">
        <v>123.49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>
        <v>522</v>
      </c>
      <c r="B522" t="s">
        <v>0</v>
      </c>
      <c r="C522">
        <v>2009</v>
      </c>
      <c r="D522">
        <v>1361.32</v>
      </c>
      <c r="E522">
        <v>53797.4</v>
      </c>
      <c r="F522">
        <v>37756.800000000003</v>
      </c>
      <c r="G522">
        <v>4479.99</v>
      </c>
      <c r="H522">
        <v>3425.41</v>
      </c>
      <c r="I522">
        <v>1970.69</v>
      </c>
      <c r="J522">
        <v>11060.7</v>
      </c>
      <c r="K522">
        <v>2447.58</v>
      </c>
      <c r="L522">
        <v>1656.2</v>
      </c>
      <c r="M522">
        <v>312.12299999999999</v>
      </c>
      <c r="N522">
        <v>112.575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>
        <v>523</v>
      </c>
      <c r="B523" t="s">
        <v>0</v>
      </c>
      <c r="C523">
        <v>2009</v>
      </c>
      <c r="D523">
        <v>1311.77</v>
      </c>
      <c r="E523">
        <v>50111.7</v>
      </c>
      <c r="F523">
        <v>29545.3</v>
      </c>
      <c r="G523">
        <v>12073.9</v>
      </c>
      <c r="H523">
        <v>4156.47</v>
      </c>
      <c r="I523">
        <v>1266.43</v>
      </c>
      <c r="J523">
        <v>8336.4500000000007</v>
      </c>
      <c r="K523">
        <v>1666.38</v>
      </c>
      <c r="L523">
        <v>4610.79</v>
      </c>
      <c r="M523">
        <v>195.07599999999999</v>
      </c>
      <c r="N523">
        <v>8.5553899999999992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>
        <v>524</v>
      </c>
      <c r="B524" t="s">
        <v>0</v>
      </c>
      <c r="C524">
        <v>2009</v>
      </c>
      <c r="D524">
        <v>1561.53</v>
      </c>
      <c r="E524">
        <v>18089.7</v>
      </c>
      <c r="F524">
        <v>2656.48</v>
      </c>
      <c r="G524">
        <v>3475.5</v>
      </c>
      <c r="H524">
        <v>3600.89</v>
      </c>
      <c r="I524">
        <v>1044.98</v>
      </c>
      <c r="J524">
        <v>4236.55</v>
      </c>
      <c r="K524">
        <v>1972.67</v>
      </c>
      <c r="L524">
        <v>3494.9</v>
      </c>
      <c r="M524">
        <v>374.36599999999999</v>
      </c>
      <c r="N524">
        <v>138.85300000000001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525</v>
      </c>
      <c r="B525" t="s">
        <v>0</v>
      </c>
      <c r="C525">
        <v>2009</v>
      </c>
      <c r="D525">
        <v>1533.75</v>
      </c>
      <c r="E525">
        <v>53283.3</v>
      </c>
      <c r="F525">
        <v>12288</v>
      </c>
      <c r="G525">
        <v>19750.7</v>
      </c>
      <c r="H525">
        <v>3177.72</v>
      </c>
      <c r="I525">
        <v>1321.07</v>
      </c>
      <c r="J525">
        <v>16979.3</v>
      </c>
      <c r="K525">
        <v>2316.9299999999998</v>
      </c>
      <c r="L525">
        <v>2714.81</v>
      </c>
      <c r="M525">
        <v>206.477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526</v>
      </c>
      <c r="B526" t="s">
        <v>0</v>
      </c>
      <c r="C526">
        <v>2009</v>
      </c>
      <c r="D526">
        <v>1619.35</v>
      </c>
      <c r="E526">
        <v>33617.599999999999</v>
      </c>
      <c r="F526">
        <v>26997.200000000001</v>
      </c>
      <c r="G526">
        <v>27829.5</v>
      </c>
      <c r="H526">
        <v>5931.86</v>
      </c>
      <c r="I526">
        <v>1986.51</v>
      </c>
      <c r="J526">
        <v>15985.3</v>
      </c>
      <c r="K526">
        <v>2094.14</v>
      </c>
      <c r="L526">
        <v>2518.84</v>
      </c>
      <c r="M526">
        <v>429.24099999999999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527</v>
      </c>
      <c r="B527" t="s">
        <v>0</v>
      </c>
      <c r="C527">
        <v>2009</v>
      </c>
      <c r="D527">
        <v>1104.46</v>
      </c>
      <c r="E527">
        <v>20439.2</v>
      </c>
      <c r="F527">
        <v>2460.79</v>
      </c>
      <c r="G527">
        <v>2357.34</v>
      </c>
      <c r="H527">
        <v>1613.55</v>
      </c>
      <c r="I527">
        <v>805.072</v>
      </c>
      <c r="J527">
        <v>6849.31</v>
      </c>
      <c r="K527">
        <v>1818.57</v>
      </c>
      <c r="L527">
        <v>2304.6</v>
      </c>
      <c r="M527">
        <v>263.86599999999999</v>
      </c>
      <c r="N527">
        <v>64.469800000000006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528</v>
      </c>
      <c r="B528" t="s">
        <v>0</v>
      </c>
      <c r="C528">
        <v>2009</v>
      </c>
      <c r="D528">
        <v>1238.92</v>
      </c>
      <c r="E528">
        <v>61103.7</v>
      </c>
      <c r="F528">
        <v>13581.8</v>
      </c>
      <c r="G528">
        <v>20488.900000000001</v>
      </c>
      <c r="H528">
        <v>1955.07</v>
      </c>
      <c r="I528">
        <v>1854.4</v>
      </c>
      <c r="J528">
        <v>7772.55</v>
      </c>
      <c r="K528">
        <v>1366.75</v>
      </c>
      <c r="L528">
        <v>3179.27</v>
      </c>
      <c r="M528">
        <v>270.88600000000002</v>
      </c>
      <c r="N528">
        <v>22.838699999999999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529</v>
      </c>
      <c r="B529" t="s">
        <v>0</v>
      </c>
      <c r="C529">
        <v>2009</v>
      </c>
      <c r="D529">
        <v>1034</v>
      </c>
      <c r="E529">
        <v>63538.3</v>
      </c>
      <c r="F529">
        <v>5616.18</v>
      </c>
      <c r="G529">
        <v>14032.2</v>
      </c>
      <c r="H529">
        <v>17601</v>
      </c>
      <c r="I529">
        <v>1492.35</v>
      </c>
      <c r="J529">
        <v>7416.21</v>
      </c>
      <c r="K529">
        <v>2355.54</v>
      </c>
      <c r="L529">
        <v>2473.63</v>
      </c>
      <c r="M529">
        <v>344.017</v>
      </c>
      <c r="N529">
        <v>416.024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530</v>
      </c>
      <c r="B530" t="s">
        <v>0</v>
      </c>
      <c r="C530">
        <v>2009</v>
      </c>
      <c r="D530">
        <v>1177.33</v>
      </c>
      <c r="E530">
        <v>91608.6</v>
      </c>
      <c r="F530">
        <v>2710.7</v>
      </c>
      <c r="G530">
        <v>3860.4</v>
      </c>
      <c r="H530">
        <v>3513.9</v>
      </c>
      <c r="I530">
        <v>1726.06</v>
      </c>
      <c r="J530">
        <v>4296</v>
      </c>
      <c r="K530">
        <v>2322.27</v>
      </c>
      <c r="L530">
        <v>1639.2</v>
      </c>
      <c r="M530">
        <v>328.10899999999998</v>
      </c>
      <c r="N530">
        <v>79.047600000000003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531</v>
      </c>
      <c r="B531" t="s">
        <v>0</v>
      </c>
      <c r="C531">
        <v>2009</v>
      </c>
      <c r="D531">
        <v>1392.86</v>
      </c>
      <c r="E531">
        <v>51612.7</v>
      </c>
      <c r="F531">
        <v>36353.9</v>
      </c>
      <c r="G531">
        <v>3585.91</v>
      </c>
      <c r="H531">
        <v>1552.61</v>
      </c>
      <c r="I531">
        <v>1075.92</v>
      </c>
      <c r="J531">
        <v>12481.6</v>
      </c>
      <c r="K531">
        <v>2690.44</v>
      </c>
      <c r="L531">
        <v>3629.97</v>
      </c>
      <c r="M531">
        <v>398.98700000000002</v>
      </c>
      <c r="N531">
        <v>0</v>
      </c>
      <c r="O531">
        <v>0</v>
      </c>
      <c r="P531">
        <v>13.94</v>
      </c>
      <c r="Q531">
        <v>0</v>
      </c>
      <c r="R531">
        <v>0</v>
      </c>
    </row>
    <row r="532" spans="1:18" x14ac:dyDescent="0.25">
      <c r="A532">
        <v>532</v>
      </c>
      <c r="B532" t="s">
        <v>0</v>
      </c>
      <c r="C532">
        <v>2009</v>
      </c>
      <c r="D532">
        <v>1471.22</v>
      </c>
      <c r="E532">
        <v>53713.599999999999</v>
      </c>
      <c r="F532">
        <v>31131.3</v>
      </c>
      <c r="G532">
        <v>8947.68</v>
      </c>
      <c r="H532">
        <v>2085.52</v>
      </c>
      <c r="I532">
        <v>999.21400000000006</v>
      </c>
      <c r="J532">
        <v>8613.5400000000009</v>
      </c>
      <c r="K532">
        <v>1747.73</v>
      </c>
      <c r="L532">
        <v>4480</v>
      </c>
      <c r="M532">
        <v>380.923</v>
      </c>
      <c r="N532">
        <v>243.50899999999999</v>
      </c>
      <c r="O532">
        <v>0</v>
      </c>
      <c r="P532">
        <v>31.762</v>
      </c>
      <c r="Q532">
        <v>0</v>
      </c>
      <c r="R532">
        <v>0</v>
      </c>
    </row>
    <row r="533" spans="1:18" x14ac:dyDescent="0.25">
      <c r="A533">
        <v>533</v>
      </c>
      <c r="B533" t="s">
        <v>0</v>
      </c>
      <c r="C533">
        <v>2009</v>
      </c>
      <c r="D533">
        <v>2185.46</v>
      </c>
      <c r="E533">
        <v>69347.399999999994</v>
      </c>
      <c r="F533">
        <v>28173.599999999999</v>
      </c>
      <c r="G533">
        <v>2743.1</v>
      </c>
      <c r="H533">
        <v>1844.05</v>
      </c>
      <c r="I533">
        <v>1621.99</v>
      </c>
      <c r="J533">
        <v>4051.66</v>
      </c>
      <c r="K533">
        <v>1884.82</v>
      </c>
      <c r="L533">
        <v>2604.29</v>
      </c>
      <c r="M533">
        <v>160.12700000000001</v>
      </c>
      <c r="N533">
        <v>82.821399999999997</v>
      </c>
      <c r="O533">
        <v>0</v>
      </c>
      <c r="P533">
        <v>21.4998</v>
      </c>
      <c r="Q533">
        <v>0</v>
      </c>
      <c r="R533">
        <v>0</v>
      </c>
    </row>
    <row r="534" spans="1:18" x14ac:dyDescent="0.25">
      <c r="A534">
        <v>534</v>
      </c>
      <c r="B534" t="s">
        <v>0</v>
      </c>
      <c r="C534">
        <v>2009</v>
      </c>
      <c r="D534">
        <v>1134.26</v>
      </c>
      <c r="E534">
        <v>18564.2</v>
      </c>
      <c r="F534">
        <v>2450.11</v>
      </c>
      <c r="G534">
        <v>3301.13</v>
      </c>
      <c r="H534">
        <v>3631.08</v>
      </c>
      <c r="I534">
        <v>1068.17</v>
      </c>
      <c r="J534">
        <v>3595.78</v>
      </c>
      <c r="K534">
        <v>2102.0500000000002</v>
      </c>
      <c r="L534">
        <v>4271.87</v>
      </c>
      <c r="M534">
        <v>145.446</v>
      </c>
      <c r="N534">
        <v>30.950399999999998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535</v>
      </c>
      <c r="B535" t="s">
        <v>0</v>
      </c>
      <c r="C535">
        <v>2009</v>
      </c>
      <c r="D535">
        <v>2265.04</v>
      </c>
      <c r="E535">
        <v>52123.3</v>
      </c>
      <c r="F535">
        <v>27446.400000000001</v>
      </c>
      <c r="G535">
        <v>20026.2</v>
      </c>
      <c r="H535">
        <v>815.46</v>
      </c>
      <c r="I535">
        <v>1658.6</v>
      </c>
      <c r="J535">
        <v>7515.76</v>
      </c>
      <c r="K535">
        <v>1149.58</v>
      </c>
      <c r="L535">
        <v>2121.94</v>
      </c>
      <c r="M535">
        <v>180.21899999999999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536</v>
      </c>
      <c r="B536" t="s">
        <v>0</v>
      </c>
      <c r="C536">
        <v>2009</v>
      </c>
      <c r="D536">
        <v>1406.39</v>
      </c>
      <c r="E536">
        <v>63440.9</v>
      </c>
      <c r="F536">
        <v>10237.1</v>
      </c>
      <c r="G536">
        <v>20137.8</v>
      </c>
      <c r="H536">
        <v>1828.6</v>
      </c>
      <c r="I536">
        <v>1412.33</v>
      </c>
      <c r="J536">
        <v>10350.9</v>
      </c>
      <c r="K536">
        <v>1546.44</v>
      </c>
      <c r="L536">
        <v>2339.8000000000002</v>
      </c>
      <c r="M536">
        <v>364.935</v>
      </c>
      <c r="N536">
        <v>58.659399999999998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537</v>
      </c>
      <c r="B537" t="s">
        <v>0</v>
      </c>
      <c r="C537">
        <v>2009</v>
      </c>
      <c r="D537">
        <v>1823.48</v>
      </c>
      <c r="E537">
        <v>63764</v>
      </c>
      <c r="F537">
        <v>17023.5</v>
      </c>
      <c r="G537">
        <v>9734.33</v>
      </c>
      <c r="H537">
        <v>2545.7199999999998</v>
      </c>
      <c r="I537">
        <v>1068.43</v>
      </c>
      <c r="J537">
        <v>11206.2</v>
      </c>
      <c r="K537">
        <v>1571.24</v>
      </c>
      <c r="L537">
        <v>3679.91</v>
      </c>
      <c r="M537">
        <v>413.14600000000002</v>
      </c>
      <c r="N537">
        <v>97.191400000000002</v>
      </c>
      <c r="O537">
        <v>0</v>
      </c>
      <c r="P537">
        <v>11.529400000000001</v>
      </c>
      <c r="Q537">
        <v>0</v>
      </c>
      <c r="R537">
        <v>0</v>
      </c>
    </row>
    <row r="538" spans="1:18" x14ac:dyDescent="0.25">
      <c r="A538">
        <v>538</v>
      </c>
      <c r="B538" t="s">
        <v>0</v>
      </c>
      <c r="C538">
        <v>2009</v>
      </c>
      <c r="D538">
        <v>1491.06</v>
      </c>
      <c r="E538">
        <v>75545.100000000006</v>
      </c>
      <c r="F538">
        <v>17037.400000000001</v>
      </c>
      <c r="G538">
        <v>2320.69</v>
      </c>
      <c r="H538">
        <v>1936.45</v>
      </c>
      <c r="I538">
        <v>1659.83</v>
      </c>
      <c r="J538">
        <v>6428.5</v>
      </c>
      <c r="K538">
        <v>1672.47</v>
      </c>
      <c r="L538">
        <v>4504.54</v>
      </c>
      <c r="M538">
        <v>177.58099999999999</v>
      </c>
      <c r="N538">
        <v>51.090499999999999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>
        <v>539</v>
      </c>
      <c r="B539" t="s">
        <v>0</v>
      </c>
      <c r="C539">
        <v>2009</v>
      </c>
      <c r="D539">
        <v>2317.96</v>
      </c>
      <c r="E539">
        <v>73042.899999999994</v>
      </c>
      <c r="F539">
        <v>12473.7</v>
      </c>
      <c r="G539">
        <v>12230.2</v>
      </c>
      <c r="H539">
        <v>1323.59</v>
      </c>
      <c r="I539">
        <v>1272.1400000000001</v>
      </c>
      <c r="J539">
        <v>4627.13</v>
      </c>
      <c r="K539">
        <v>2256.2800000000002</v>
      </c>
      <c r="L539">
        <v>3942.98</v>
      </c>
      <c r="M539">
        <v>394.80399999999997</v>
      </c>
      <c r="N539">
        <v>0</v>
      </c>
      <c r="O539">
        <v>0</v>
      </c>
      <c r="P539">
        <v>22.089700000000001</v>
      </c>
      <c r="Q539">
        <v>0</v>
      </c>
      <c r="R539">
        <v>0</v>
      </c>
    </row>
    <row r="540" spans="1:18" x14ac:dyDescent="0.25">
      <c r="A540">
        <v>540</v>
      </c>
      <c r="B540" t="s">
        <v>0</v>
      </c>
      <c r="C540">
        <v>2009</v>
      </c>
      <c r="D540">
        <v>1248.71</v>
      </c>
      <c r="E540">
        <v>17988.5</v>
      </c>
      <c r="F540">
        <v>2102.9699999999998</v>
      </c>
      <c r="G540">
        <v>4328.09</v>
      </c>
      <c r="H540">
        <v>3108.75</v>
      </c>
      <c r="I540">
        <v>1193.04</v>
      </c>
      <c r="J540">
        <v>4659.08</v>
      </c>
      <c r="K540">
        <v>2449.88</v>
      </c>
      <c r="L540">
        <v>2008.3</v>
      </c>
      <c r="M540">
        <v>302.11</v>
      </c>
      <c r="N540">
        <v>225.05099999999999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>
        <v>541</v>
      </c>
      <c r="B541" t="s">
        <v>0</v>
      </c>
      <c r="C541">
        <v>2009</v>
      </c>
      <c r="D541">
        <v>1387.23</v>
      </c>
      <c r="E541">
        <v>65359.199999999997</v>
      </c>
      <c r="F541">
        <v>12533.4</v>
      </c>
      <c r="G541">
        <v>18595.599999999999</v>
      </c>
      <c r="H541">
        <v>1022.02</v>
      </c>
      <c r="I541">
        <v>1550.88</v>
      </c>
      <c r="J541">
        <v>5297.04</v>
      </c>
      <c r="K541">
        <v>2554.96</v>
      </c>
      <c r="L541">
        <v>3425.93</v>
      </c>
      <c r="M541">
        <v>23.849799999999998</v>
      </c>
      <c r="N541">
        <v>175.565</v>
      </c>
      <c r="O541">
        <v>0</v>
      </c>
      <c r="P541">
        <v>38.607399999999998</v>
      </c>
      <c r="Q541">
        <v>0</v>
      </c>
      <c r="R541">
        <v>0</v>
      </c>
    </row>
    <row r="542" spans="1:18" x14ac:dyDescent="0.25">
      <c r="A542">
        <v>542</v>
      </c>
      <c r="B542" t="s">
        <v>0</v>
      </c>
      <c r="C542">
        <v>2009</v>
      </c>
      <c r="D542">
        <v>1361.46</v>
      </c>
      <c r="E542">
        <v>28475.200000000001</v>
      </c>
      <c r="F542">
        <v>44239.6</v>
      </c>
      <c r="G542">
        <v>9727.77</v>
      </c>
      <c r="H542">
        <v>17995.400000000001</v>
      </c>
      <c r="I542">
        <v>1478.5</v>
      </c>
      <c r="J542">
        <v>9253.61</v>
      </c>
      <c r="K542">
        <v>1455.93</v>
      </c>
      <c r="L542">
        <v>3438.91</v>
      </c>
      <c r="M542">
        <v>140.023</v>
      </c>
      <c r="N542">
        <v>71.000600000000006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>
        <v>543</v>
      </c>
      <c r="B543" t="s">
        <v>0</v>
      </c>
      <c r="C543">
        <v>2009</v>
      </c>
      <c r="D543">
        <v>1271.03</v>
      </c>
      <c r="E543">
        <v>18855.2</v>
      </c>
      <c r="F543">
        <v>1302.46</v>
      </c>
      <c r="G543">
        <v>3194.33</v>
      </c>
      <c r="H543">
        <v>2324.98</v>
      </c>
      <c r="I543">
        <v>1451.67</v>
      </c>
      <c r="J543">
        <v>6792.05</v>
      </c>
      <c r="K543">
        <v>2741.31</v>
      </c>
      <c r="L543">
        <v>2381.1</v>
      </c>
      <c r="M543">
        <v>111.179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>
        <v>544</v>
      </c>
      <c r="B544" t="s">
        <v>0</v>
      </c>
      <c r="C544">
        <v>2009</v>
      </c>
      <c r="D544">
        <v>1529.21</v>
      </c>
      <c r="E544">
        <v>70563</v>
      </c>
      <c r="F544">
        <v>25339.1</v>
      </c>
      <c r="G544">
        <v>5751.15</v>
      </c>
      <c r="H544">
        <v>1542.65</v>
      </c>
      <c r="I544">
        <v>1438.28</v>
      </c>
      <c r="J544">
        <v>2523.2399999999998</v>
      </c>
      <c r="K544">
        <v>2106.37</v>
      </c>
      <c r="L544">
        <v>1824.71</v>
      </c>
      <c r="M544">
        <v>386.185</v>
      </c>
      <c r="N544">
        <v>50.47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>
        <v>545</v>
      </c>
      <c r="B545" t="s">
        <v>0</v>
      </c>
      <c r="C545">
        <v>2009</v>
      </c>
      <c r="D545">
        <v>1443.05</v>
      </c>
      <c r="E545">
        <v>58274</v>
      </c>
      <c r="F545">
        <v>28192.400000000001</v>
      </c>
      <c r="G545">
        <v>10976.5</v>
      </c>
      <c r="H545">
        <v>6511.63</v>
      </c>
      <c r="I545">
        <v>1519.36</v>
      </c>
      <c r="J545">
        <v>4046.19</v>
      </c>
      <c r="K545">
        <v>1613.9</v>
      </c>
      <c r="L545">
        <v>4216.22</v>
      </c>
      <c r="M545">
        <v>510.47899999999998</v>
      </c>
      <c r="N545">
        <v>116.36199999999999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>
        <v>546</v>
      </c>
      <c r="B546" t="s">
        <v>0</v>
      </c>
      <c r="C546">
        <v>2009</v>
      </c>
      <c r="D546">
        <v>1381.81</v>
      </c>
      <c r="E546">
        <v>62115.6</v>
      </c>
      <c r="F546">
        <v>14899.4</v>
      </c>
      <c r="G546">
        <v>17981.2</v>
      </c>
      <c r="H546">
        <v>7142.06</v>
      </c>
      <c r="I546">
        <v>692.81</v>
      </c>
      <c r="J546">
        <v>4638.1400000000003</v>
      </c>
      <c r="K546">
        <v>1669.24</v>
      </c>
      <c r="L546">
        <v>2912.91</v>
      </c>
      <c r="M546">
        <v>34.873600000000003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>
        <v>547</v>
      </c>
      <c r="B547" t="s">
        <v>0</v>
      </c>
      <c r="C547">
        <v>2009</v>
      </c>
      <c r="D547">
        <v>1201.72</v>
      </c>
      <c r="E547">
        <v>18932.2</v>
      </c>
      <c r="F547">
        <v>2377.1</v>
      </c>
      <c r="G547">
        <v>2561.5700000000002</v>
      </c>
      <c r="H547">
        <v>1967.21</v>
      </c>
      <c r="I547">
        <v>1908.87</v>
      </c>
      <c r="J547">
        <v>6600.37</v>
      </c>
      <c r="K547">
        <v>1590.23</v>
      </c>
      <c r="L547">
        <v>3061</v>
      </c>
      <c r="M547">
        <v>125.57599999999999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>
        <v>548</v>
      </c>
      <c r="B548" t="s">
        <v>0</v>
      </c>
      <c r="C548">
        <v>2009</v>
      </c>
      <c r="D548">
        <v>1103.98</v>
      </c>
      <c r="E548">
        <v>32550.2</v>
      </c>
      <c r="F548">
        <v>58398.400000000001</v>
      </c>
      <c r="G548">
        <v>8789.2099999999991</v>
      </c>
      <c r="H548">
        <v>2168.73</v>
      </c>
      <c r="I548">
        <v>485.49700000000001</v>
      </c>
      <c r="J548">
        <v>3186.77</v>
      </c>
      <c r="K548">
        <v>2834.95</v>
      </c>
      <c r="L548">
        <v>3457.17</v>
      </c>
      <c r="M548">
        <v>221.149</v>
      </c>
      <c r="N548">
        <v>382.98099999999999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549</v>
      </c>
      <c r="B549" t="s">
        <v>0</v>
      </c>
      <c r="C549">
        <v>2009</v>
      </c>
      <c r="D549">
        <v>2353.65</v>
      </c>
      <c r="E549">
        <v>65698.600000000006</v>
      </c>
      <c r="F549">
        <v>13475.4</v>
      </c>
      <c r="G549">
        <v>8930.52</v>
      </c>
      <c r="H549">
        <v>1136.3599999999999</v>
      </c>
      <c r="I549">
        <v>1413.6</v>
      </c>
      <c r="J549">
        <v>14420.5</v>
      </c>
      <c r="K549">
        <v>2228.13</v>
      </c>
      <c r="L549">
        <v>3405.85</v>
      </c>
      <c r="M549">
        <v>95.294399999999996</v>
      </c>
      <c r="N549">
        <v>415.03899999999999</v>
      </c>
      <c r="O549">
        <v>0</v>
      </c>
      <c r="P549">
        <v>14.2804</v>
      </c>
      <c r="Q549">
        <v>0</v>
      </c>
      <c r="R549">
        <v>0</v>
      </c>
    </row>
    <row r="550" spans="1:18" x14ac:dyDescent="0.25">
      <c r="A550">
        <v>550</v>
      </c>
      <c r="B550" t="s">
        <v>0</v>
      </c>
      <c r="C550">
        <v>2009</v>
      </c>
      <c r="D550">
        <v>1692.6</v>
      </c>
      <c r="E550">
        <v>81982.399999999994</v>
      </c>
      <c r="F550">
        <v>13005.3</v>
      </c>
      <c r="G550">
        <v>1922.54</v>
      </c>
      <c r="H550">
        <v>2373.88</v>
      </c>
      <c r="I550">
        <v>1335.24</v>
      </c>
      <c r="J550">
        <v>4596.42</v>
      </c>
      <c r="K550">
        <v>1489.92</v>
      </c>
      <c r="L550">
        <v>3603.28</v>
      </c>
      <c r="M550">
        <v>408.25700000000001</v>
      </c>
      <c r="N550">
        <v>123.03700000000001</v>
      </c>
      <c r="O550">
        <v>0</v>
      </c>
      <c r="P550">
        <v>14.3066</v>
      </c>
      <c r="Q550">
        <v>0</v>
      </c>
      <c r="R550">
        <v>0</v>
      </c>
    </row>
    <row r="551" spans="1:18" x14ac:dyDescent="0.25">
      <c r="A551">
        <v>551</v>
      </c>
      <c r="B551" t="s">
        <v>0</v>
      </c>
      <c r="C551">
        <v>2009</v>
      </c>
      <c r="D551">
        <v>1642.69</v>
      </c>
      <c r="E551">
        <v>70958.8</v>
      </c>
      <c r="F551">
        <v>5480.75</v>
      </c>
      <c r="G551">
        <v>20858.599999999999</v>
      </c>
      <c r="H551">
        <v>6109.27</v>
      </c>
      <c r="I551">
        <v>2023.47</v>
      </c>
      <c r="J551">
        <v>3532.62</v>
      </c>
      <c r="K551">
        <v>2461.79</v>
      </c>
      <c r="L551">
        <v>2035.3</v>
      </c>
      <c r="M551">
        <v>439.97800000000001</v>
      </c>
      <c r="N551">
        <v>0</v>
      </c>
      <c r="O551">
        <v>0</v>
      </c>
      <c r="P551">
        <v>19.6205</v>
      </c>
      <c r="Q551">
        <v>0</v>
      </c>
      <c r="R551">
        <v>0</v>
      </c>
    </row>
    <row r="552" spans="1:18" x14ac:dyDescent="0.25">
      <c r="A552">
        <v>552</v>
      </c>
      <c r="B552" t="s">
        <v>0</v>
      </c>
      <c r="C552">
        <v>2009</v>
      </c>
      <c r="D552">
        <v>1904.34</v>
      </c>
      <c r="E552">
        <v>56688.6</v>
      </c>
      <c r="F552">
        <v>18561</v>
      </c>
      <c r="G552">
        <v>21554</v>
      </c>
      <c r="H552">
        <v>2342.21</v>
      </c>
      <c r="I552">
        <v>1303.6400000000001</v>
      </c>
      <c r="J552">
        <v>5297.45</v>
      </c>
      <c r="K552">
        <v>3067.74</v>
      </c>
      <c r="L552">
        <v>3424.96</v>
      </c>
      <c r="M552">
        <v>405.041</v>
      </c>
      <c r="N552">
        <v>21.9802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553</v>
      </c>
      <c r="B553" t="s">
        <v>0</v>
      </c>
      <c r="C553">
        <v>2009</v>
      </c>
      <c r="D553">
        <v>1306.0999999999999</v>
      </c>
      <c r="E553">
        <v>19066.2</v>
      </c>
      <c r="F553">
        <v>2396.4899999999998</v>
      </c>
      <c r="G553">
        <v>2927.22</v>
      </c>
      <c r="H553">
        <v>1373.58</v>
      </c>
      <c r="I553">
        <v>1228.4000000000001</v>
      </c>
      <c r="J553">
        <v>5679.86</v>
      </c>
      <c r="K553">
        <v>1327.74</v>
      </c>
      <c r="L553">
        <v>4013.06</v>
      </c>
      <c r="M553">
        <v>569.92100000000005</v>
      </c>
      <c r="N553">
        <v>76.603700000000003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554</v>
      </c>
      <c r="B554" t="s">
        <v>0</v>
      </c>
      <c r="C554">
        <v>2009</v>
      </c>
      <c r="D554">
        <v>1786.93</v>
      </c>
      <c r="E554">
        <v>61697.8</v>
      </c>
      <c r="F554">
        <v>23418.6</v>
      </c>
      <c r="G554">
        <v>5520.87</v>
      </c>
      <c r="H554">
        <v>6074.9</v>
      </c>
      <c r="I554">
        <v>1403.38</v>
      </c>
      <c r="J554">
        <v>9274.33</v>
      </c>
      <c r="K554">
        <v>1655.55</v>
      </c>
      <c r="L554">
        <v>3057.71</v>
      </c>
      <c r="M554">
        <v>194.94399999999999</v>
      </c>
      <c r="N554">
        <v>87.223200000000006</v>
      </c>
      <c r="O554">
        <v>0</v>
      </c>
      <c r="P554">
        <v>29.234000000000002</v>
      </c>
      <c r="Q554">
        <v>0</v>
      </c>
      <c r="R554">
        <v>0</v>
      </c>
    </row>
    <row r="555" spans="1:18" x14ac:dyDescent="0.25">
      <c r="A555">
        <v>555</v>
      </c>
      <c r="B555" t="s">
        <v>0</v>
      </c>
      <c r="C555">
        <v>2009</v>
      </c>
      <c r="D555">
        <v>2171.5700000000002</v>
      </c>
      <c r="E555">
        <v>56973.5</v>
      </c>
      <c r="F555">
        <v>36163.1</v>
      </c>
      <c r="G555">
        <v>6141.79</v>
      </c>
      <c r="H555">
        <v>2550.94</v>
      </c>
      <c r="I555">
        <v>1845</v>
      </c>
      <c r="J555">
        <v>3866.21</v>
      </c>
      <c r="K555">
        <v>1778.01</v>
      </c>
      <c r="L555">
        <v>3218.27</v>
      </c>
      <c r="M555">
        <v>313.245</v>
      </c>
      <c r="N555">
        <v>26.7759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556</v>
      </c>
      <c r="B556" t="s">
        <v>0</v>
      </c>
      <c r="C556">
        <v>2009</v>
      </c>
      <c r="D556">
        <v>2066.5100000000002</v>
      </c>
      <c r="E556">
        <v>18698.599999999999</v>
      </c>
      <c r="F556">
        <v>2895.88</v>
      </c>
      <c r="G556">
        <v>4400.8900000000003</v>
      </c>
      <c r="H556">
        <v>1664.77</v>
      </c>
      <c r="I556">
        <v>1356.91</v>
      </c>
      <c r="J556">
        <v>2749.97</v>
      </c>
      <c r="K556">
        <v>1499.07</v>
      </c>
      <c r="L556">
        <v>4288.41</v>
      </c>
      <c r="M556">
        <v>491.66399999999999</v>
      </c>
      <c r="N556">
        <v>100.789</v>
      </c>
      <c r="O556">
        <v>0</v>
      </c>
      <c r="P556">
        <v>34.183199999999999</v>
      </c>
      <c r="Q556">
        <v>0</v>
      </c>
      <c r="R556">
        <v>0</v>
      </c>
    </row>
    <row r="557" spans="1:18" x14ac:dyDescent="0.25">
      <c r="A557">
        <v>557</v>
      </c>
      <c r="B557" t="s">
        <v>0</v>
      </c>
      <c r="C557">
        <v>2009</v>
      </c>
      <c r="D557">
        <v>1728.11</v>
      </c>
      <c r="E557">
        <v>48920.7</v>
      </c>
      <c r="F557">
        <v>39781.9</v>
      </c>
      <c r="G557">
        <v>10095.200000000001</v>
      </c>
      <c r="H557">
        <v>1062.17</v>
      </c>
      <c r="I557">
        <v>2135.9299999999998</v>
      </c>
      <c r="J557">
        <v>4425.0200000000004</v>
      </c>
      <c r="K557">
        <v>1841.78</v>
      </c>
      <c r="L557">
        <v>4208</v>
      </c>
      <c r="M557">
        <v>175.667</v>
      </c>
      <c r="N557">
        <v>22.134699999999999</v>
      </c>
      <c r="O557">
        <v>0</v>
      </c>
      <c r="P557">
        <v>24.0763</v>
      </c>
      <c r="Q557">
        <v>0</v>
      </c>
      <c r="R557">
        <v>0</v>
      </c>
    </row>
    <row r="558" spans="1:18" x14ac:dyDescent="0.25">
      <c r="A558">
        <v>558</v>
      </c>
      <c r="B558" t="s">
        <v>0</v>
      </c>
      <c r="C558">
        <v>2009</v>
      </c>
      <c r="D558">
        <v>1552.42</v>
      </c>
      <c r="E558">
        <v>62825.7</v>
      </c>
      <c r="F558">
        <v>28313.5</v>
      </c>
      <c r="G558">
        <v>3307.11</v>
      </c>
      <c r="H558">
        <v>3252.98</v>
      </c>
      <c r="I558">
        <v>1678.71</v>
      </c>
      <c r="J558">
        <v>8374.48</v>
      </c>
      <c r="K558">
        <v>1378.35</v>
      </c>
      <c r="L558">
        <v>3858.53</v>
      </c>
      <c r="M558">
        <v>354.23200000000003</v>
      </c>
      <c r="N558">
        <v>74.396799999999999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559</v>
      </c>
      <c r="B559" t="s">
        <v>0</v>
      </c>
      <c r="C559">
        <v>2009</v>
      </c>
      <c r="D559">
        <v>1338.85</v>
      </c>
      <c r="E559">
        <v>17400.7</v>
      </c>
      <c r="F559">
        <v>1328.33</v>
      </c>
      <c r="G559">
        <v>3190.24</v>
      </c>
      <c r="H559">
        <v>2420.4499999999998</v>
      </c>
      <c r="I559">
        <v>1367.66</v>
      </c>
      <c r="J559">
        <v>4028.53</v>
      </c>
      <c r="K559">
        <v>2446.7199999999998</v>
      </c>
      <c r="L559">
        <v>5821.95</v>
      </c>
      <c r="M559">
        <v>369.14100000000002</v>
      </c>
      <c r="N559">
        <v>8.7681699999999996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560</v>
      </c>
      <c r="B560" t="s">
        <v>0</v>
      </c>
      <c r="C560">
        <v>2009</v>
      </c>
      <c r="D560">
        <v>1350.95</v>
      </c>
      <c r="E560">
        <v>65820.7</v>
      </c>
      <c r="F560">
        <v>30001</v>
      </c>
      <c r="G560">
        <v>3208.13</v>
      </c>
      <c r="H560">
        <v>1440.23</v>
      </c>
      <c r="I560">
        <v>1804.61</v>
      </c>
      <c r="J560">
        <v>5991.49</v>
      </c>
      <c r="K560">
        <v>1419.13</v>
      </c>
      <c r="L560">
        <v>3228.79</v>
      </c>
      <c r="M560">
        <v>413.86</v>
      </c>
      <c r="N560">
        <v>108.873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561</v>
      </c>
      <c r="B561" t="s">
        <v>0</v>
      </c>
      <c r="C561">
        <v>2009</v>
      </c>
      <c r="D561">
        <v>1457.89</v>
      </c>
      <c r="E561">
        <v>20696.3</v>
      </c>
      <c r="F561">
        <v>810.73800000000006</v>
      </c>
      <c r="G561">
        <v>3632.44</v>
      </c>
      <c r="H561">
        <v>2169.77</v>
      </c>
      <c r="I561">
        <v>818.14599999999996</v>
      </c>
      <c r="J561">
        <v>5370.45</v>
      </c>
      <c r="K561">
        <v>1432.07</v>
      </c>
      <c r="L561">
        <v>2806.9</v>
      </c>
      <c r="M561">
        <v>451.81200000000001</v>
      </c>
      <c r="N561">
        <v>313.178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562</v>
      </c>
      <c r="B562" t="s">
        <v>0</v>
      </c>
      <c r="C562">
        <v>2009</v>
      </c>
      <c r="D562">
        <v>1251.9100000000001</v>
      </c>
      <c r="E562">
        <v>57192.3</v>
      </c>
      <c r="F562">
        <v>23767</v>
      </c>
      <c r="G562">
        <v>8174.28</v>
      </c>
      <c r="H562">
        <v>7117.71</v>
      </c>
      <c r="I562">
        <v>948.62300000000005</v>
      </c>
      <c r="J562">
        <v>12790.3</v>
      </c>
      <c r="K562">
        <v>2148.6799999999998</v>
      </c>
      <c r="L562">
        <v>1979.89</v>
      </c>
      <c r="M562">
        <v>392.83100000000002</v>
      </c>
      <c r="N562">
        <v>163.50200000000001</v>
      </c>
      <c r="O562">
        <v>0</v>
      </c>
      <c r="P562">
        <v>32.649299999999997</v>
      </c>
      <c r="Q562">
        <v>0</v>
      </c>
      <c r="R562">
        <v>0</v>
      </c>
    </row>
    <row r="563" spans="1:18" x14ac:dyDescent="0.25">
      <c r="A563">
        <v>563</v>
      </c>
      <c r="B563" t="s">
        <v>0</v>
      </c>
      <c r="C563">
        <v>2009</v>
      </c>
      <c r="D563">
        <v>1553.51</v>
      </c>
      <c r="E563">
        <v>55028.5</v>
      </c>
      <c r="F563">
        <v>16704.400000000001</v>
      </c>
      <c r="G563">
        <v>21616</v>
      </c>
      <c r="H563">
        <v>8957.2199999999993</v>
      </c>
      <c r="I563">
        <v>1134.1099999999999</v>
      </c>
      <c r="J563">
        <v>6001.09</v>
      </c>
      <c r="K563">
        <v>990.93</v>
      </c>
      <c r="L563">
        <v>2088.7800000000002</v>
      </c>
      <c r="M563">
        <v>76.688699999999997</v>
      </c>
      <c r="N563">
        <v>180.58799999999999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>
        <v>564</v>
      </c>
      <c r="B564" t="s">
        <v>0</v>
      </c>
      <c r="C564">
        <v>2009</v>
      </c>
      <c r="D564">
        <v>1943.65</v>
      </c>
      <c r="E564">
        <v>54008.800000000003</v>
      </c>
      <c r="F564">
        <v>16741.400000000001</v>
      </c>
      <c r="G564">
        <v>13284.9</v>
      </c>
      <c r="H564">
        <v>12674.1</v>
      </c>
      <c r="I564">
        <v>946.18799999999999</v>
      </c>
      <c r="J564">
        <v>10613.8</v>
      </c>
      <c r="K564">
        <v>2441.4</v>
      </c>
      <c r="L564">
        <v>2321.91</v>
      </c>
      <c r="M564">
        <v>173.19200000000001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>
        <v>565</v>
      </c>
      <c r="B565" t="s">
        <v>0</v>
      </c>
      <c r="C565">
        <v>2009</v>
      </c>
      <c r="D565">
        <v>1710.44</v>
      </c>
      <c r="E565">
        <v>40920.1</v>
      </c>
      <c r="F565">
        <v>29140.799999999999</v>
      </c>
      <c r="G565">
        <v>21198.5</v>
      </c>
      <c r="H565">
        <v>9085.42</v>
      </c>
      <c r="I565">
        <v>1448.78</v>
      </c>
      <c r="J565">
        <v>5855.74</v>
      </c>
      <c r="K565">
        <v>2674.48</v>
      </c>
      <c r="L565">
        <v>3315.98</v>
      </c>
      <c r="M565">
        <v>49.948</v>
      </c>
      <c r="N565">
        <v>139.41900000000001</v>
      </c>
      <c r="O565">
        <v>0</v>
      </c>
      <c r="P565">
        <v>24.290800000000001</v>
      </c>
      <c r="Q565">
        <v>0</v>
      </c>
      <c r="R565">
        <v>0</v>
      </c>
    </row>
    <row r="566" spans="1:18" x14ac:dyDescent="0.25">
      <c r="A566">
        <v>566</v>
      </c>
      <c r="B566" t="s">
        <v>0</v>
      </c>
      <c r="C566">
        <v>2009</v>
      </c>
      <c r="D566">
        <v>866.84900000000005</v>
      </c>
      <c r="E566">
        <v>18802.7</v>
      </c>
      <c r="F566">
        <v>2106.52</v>
      </c>
      <c r="G566">
        <v>4342.3599999999997</v>
      </c>
      <c r="H566">
        <v>1083.6199999999999</v>
      </c>
      <c r="I566">
        <v>1749.76</v>
      </c>
      <c r="J566">
        <v>6272.12</v>
      </c>
      <c r="K566">
        <v>2554.34</v>
      </c>
      <c r="L566">
        <v>1089.6099999999999</v>
      </c>
      <c r="M566">
        <v>311.41699999999997</v>
      </c>
      <c r="N566">
        <v>14.7979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>
        <v>567</v>
      </c>
      <c r="B567" t="s">
        <v>0</v>
      </c>
      <c r="C567">
        <v>2009</v>
      </c>
      <c r="D567">
        <v>1421.13</v>
      </c>
      <c r="E567">
        <v>18176.900000000001</v>
      </c>
      <c r="F567">
        <v>2427.67</v>
      </c>
      <c r="G567">
        <v>4894.71</v>
      </c>
      <c r="H567">
        <v>2953.19</v>
      </c>
      <c r="I567">
        <v>1466.71</v>
      </c>
      <c r="J567">
        <v>4462.9799999999996</v>
      </c>
      <c r="K567">
        <v>1344.29</v>
      </c>
      <c r="L567">
        <v>2550.8200000000002</v>
      </c>
      <c r="M567">
        <v>271.06</v>
      </c>
      <c r="N567">
        <v>6.4913499999999997</v>
      </c>
      <c r="O567">
        <v>0</v>
      </c>
      <c r="P567">
        <v>12.3226</v>
      </c>
      <c r="Q567">
        <v>0</v>
      </c>
      <c r="R567">
        <v>0</v>
      </c>
    </row>
    <row r="568" spans="1:18" x14ac:dyDescent="0.25">
      <c r="A568">
        <v>568</v>
      </c>
      <c r="B568" t="s">
        <v>0</v>
      </c>
      <c r="C568">
        <v>2009</v>
      </c>
      <c r="D568">
        <v>1644.63</v>
      </c>
      <c r="E568">
        <v>56298.400000000001</v>
      </c>
      <c r="F568">
        <v>13058.1</v>
      </c>
      <c r="G568">
        <v>8232.07</v>
      </c>
      <c r="H568">
        <v>14560.7</v>
      </c>
      <c r="I568">
        <v>1235.28</v>
      </c>
      <c r="J568">
        <v>11316.8</v>
      </c>
      <c r="K568">
        <v>2459.88</v>
      </c>
      <c r="L568">
        <v>4164.54</v>
      </c>
      <c r="M568">
        <v>738.49099999999999</v>
      </c>
      <c r="N568">
        <v>68.160499999999999</v>
      </c>
      <c r="O568">
        <v>0</v>
      </c>
      <c r="P568">
        <v>17.075399999999998</v>
      </c>
      <c r="Q568">
        <v>0</v>
      </c>
      <c r="R568">
        <v>0</v>
      </c>
    </row>
    <row r="569" spans="1:18" x14ac:dyDescent="0.25">
      <c r="A569">
        <v>569</v>
      </c>
      <c r="B569" t="s">
        <v>0</v>
      </c>
      <c r="C569">
        <v>2009</v>
      </c>
      <c r="D569">
        <v>1877.59</v>
      </c>
      <c r="E569">
        <v>20553.400000000001</v>
      </c>
      <c r="F569">
        <v>1042.17</v>
      </c>
      <c r="G569">
        <v>3807.92</v>
      </c>
      <c r="H569">
        <v>977.21600000000001</v>
      </c>
      <c r="I569">
        <v>1243.6600000000001</v>
      </c>
      <c r="J569">
        <v>3918.23</v>
      </c>
      <c r="K569">
        <v>3315.24</v>
      </c>
      <c r="L569">
        <v>2679.06</v>
      </c>
      <c r="M569">
        <v>332.03</v>
      </c>
      <c r="N569">
        <v>117.726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>
        <v>570</v>
      </c>
      <c r="B570" t="s">
        <v>0</v>
      </c>
      <c r="C570">
        <v>2009</v>
      </c>
      <c r="D570">
        <v>1553.29</v>
      </c>
      <c r="E570">
        <v>49208.9</v>
      </c>
      <c r="F570">
        <v>10833.4</v>
      </c>
      <c r="G570">
        <v>34241.300000000003</v>
      </c>
      <c r="H570">
        <v>1740.23</v>
      </c>
      <c r="I570">
        <v>1197.78</v>
      </c>
      <c r="J570">
        <v>9566.9699999999993</v>
      </c>
      <c r="K570">
        <v>2623.92</v>
      </c>
      <c r="L570">
        <v>2320.98</v>
      </c>
      <c r="M570">
        <v>289.06900000000002</v>
      </c>
      <c r="N570">
        <v>136.10900000000001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>
        <v>571</v>
      </c>
      <c r="B571" t="s">
        <v>0</v>
      </c>
      <c r="C571">
        <v>2009</v>
      </c>
      <c r="D571">
        <v>1348.98</v>
      </c>
      <c r="E571">
        <v>59720.6</v>
      </c>
      <c r="F571">
        <v>30479.5</v>
      </c>
      <c r="G571">
        <v>8347.77</v>
      </c>
      <c r="H571">
        <v>1458.32</v>
      </c>
      <c r="I571">
        <v>1164.58</v>
      </c>
      <c r="J571">
        <v>5251.3</v>
      </c>
      <c r="K571">
        <v>1927.06</v>
      </c>
      <c r="L571">
        <v>2490.9899999999998</v>
      </c>
      <c r="M571">
        <v>237.20400000000001</v>
      </c>
      <c r="N571">
        <v>64.645899999999997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>
        <v>572</v>
      </c>
      <c r="B572" t="s">
        <v>0</v>
      </c>
      <c r="C572">
        <v>2009</v>
      </c>
      <c r="D572">
        <v>1152.17</v>
      </c>
      <c r="E572">
        <v>49422.400000000001</v>
      </c>
      <c r="F572">
        <v>30437.8</v>
      </c>
      <c r="G572">
        <v>6971.33</v>
      </c>
      <c r="H572">
        <v>6566.81</v>
      </c>
      <c r="I572">
        <v>1739.03</v>
      </c>
      <c r="J572">
        <v>8556.61</v>
      </c>
      <c r="K572">
        <v>2460.88</v>
      </c>
      <c r="L572">
        <v>4589.16</v>
      </c>
      <c r="M572">
        <v>218.11699999999999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573</v>
      </c>
      <c r="B573" t="s">
        <v>0</v>
      </c>
      <c r="C573">
        <v>2009</v>
      </c>
      <c r="D573">
        <v>1998.88</v>
      </c>
      <c r="E573">
        <v>30944.6</v>
      </c>
      <c r="F573">
        <v>33546.800000000003</v>
      </c>
      <c r="G573">
        <v>16693.7</v>
      </c>
      <c r="H573">
        <v>10150.6</v>
      </c>
      <c r="I573">
        <v>1299.5</v>
      </c>
      <c r="J573">
        <v>16705.2</v>
      </c>
      <c r="K573">
        <v>1075.83</v>
      </c>
      <c r="L573">
        <v>3155.08</v>
      </c>
      <c r="M573">
        <v>292.94</v>
      </c>
      <c r="N573">
        <v>10.476000000000001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574</v>
      </c>
      <c r="B574" t="s">
        <v>0</v>
      </c>
      <c r="C574">
        <v>2009</v>
      </c>
      <c r="D574">
        <v>1747.09</v>
      </c>
      <c r="E574">
        <v>43120.5</v>
      </c>
      <c r="F574">
        <v>30621.5</v>
      </c>
      <c r="G574">
        <v>6441.1</v>
      </c>
      <c r="H574">
        <v>14797.1</v>
      </c>
      <c r="I574">
        <v>1542.07</v>
      </c>
      <c r="J574">
        <v>15460.3</v>
      </c>
      <c r="K574">
        <v>2118.61</v>
      </c>
      <c r="L574">
        <v>1691.6</v>
      </c>
      <c r="M574">
        <v>306.57900000000001</v>
      </c>
      <c r="N574">
        <v>0</v>
      </c>
      <c r="O574">
        <v>0</v>
      </c>
      <c r="P574">
        <v>11.0001</v>
      </c>
      <c r="Q574">
        <v>0</v>
      </c>
      <c r="R574">
        <v>0</v>
      </c>
    </row>
    <row r="575" spans="1:18" x14ac:dyDescent="0.25">
      <c r="A575">
        <v>575</v>
      </c>
      <c r="B575" t="s">
        <v>0</v>
      </c>
      <c r="C575">
        <v>2009</v>
      </c>
      <c r="D575">
        <v>1942.05</v>
      </c>
      <c r="E575">
        <v>62157.8</v>
      </c>
      <c r="F575">
        <v>4831.05</v>
      </c>
      <c r="G575">
        <v>11634.7</v>
      </c>
      <c r="H575">
        <v>10676</v>
      </c>
      <c r="I575">
        <v>1344.74</v>
      </c>
      <c r="J575">
        <v>19104.5</v>
      </c>
      <c r="K575">
        <v>1813.72</v>
      </c>
      <c r="L575">
        <v>2406.2399999999998</v>
      </c>
      <c r="M575">
        <v>626.50599999999997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576</v>
      </c>
      <c r="B576" t="s">
        <v>0</v>
      </c>
      <c r="C576">
        <v>2009</v>
      </c>
      <c r="D576">
        <v>1746.29</v>
      </c>
      <c r="E576">
        <v>55307</v>
      </c>
      <c r="F576">
        <v>31570.799999999999</v>
      </c>
      <c r="G576">
        <v>11733.3</v>
      </c>
      <c r="H576">
        <v>2213.7199999999998</v>
      </c>
      <c r="I576">
        <v>1378.04</v>
      </c>
      <c r="J576">
        <v>4090.44</v>
      </c>
      <c r="K576">
        <v>2005.68</v>
      </c>
      <c r="L576">
        <v>3180.9</v>
      </c>
      <c r="M576">
        <v>323.39</v>
      </c>
      <c r="N576">
        <v>278.911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577</v>
      </c>
      <c r="B577" t="s">
        <v>0</v>
      </c>
      <c r="C577">
        <v>2009</v>
      </c>
      <c r="D577">
        <v>1791.19</v>
      </c>
      <c r="E577">
        <v>45885.2</v>
      </c>
      <c r="F577">
        <v>23208.3</v>
      </c>
      <c r="G577">
        <v>7241.2</v>
      </c>
      <c r="H577">
        <v>10344.4</v>
      </c>
      <c r="I577">
        <v>1267.03</v>
      </c>
      <c r="J577">
        <v>21931.1</v>
      </c>
      <c r="K577">
        <v>1958.42</v>
      </c>
      <c r="L577">
        <v>2508.39</v>
      </c>
      <c r="M577">
        <v>233.83</v>
      </c>
      <c r="N577">
        <v>101.32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578</v>
      </c>
      <c r="B578" t="s">
        <v>0</v>
      </c>
      <c r="C578">
        <v>2009</v>
      </c>
      <c r="D578">
        <v>1454.66</v>
      </c>
      <c r="E578">
        <v>51987.5</v>
      </c>
      <c r="F578">
        <v>8532.1200000000008</v>
      </c>
      <c r="G578">
        <v>33291.9</v>
      </c>
      <c r="H578">
        <v>7153.13</v>
      </c>
      <c r="I578">
        <v>1590.32</v>
      </c>
      <c r="J578">
        <v>5126.37</v>
      </c>
      <c r="K578">
        <v>2386.44</v>
      </c>
      <c r="L578">
        <v>2513.67</v>
      </c>
      <c r="M578">
        <v>556.05899999999997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579</v>
      </c>
      <c r="B579" t="s">
        <v>0</v>
      </c>
      <c r="C579">
        <v>2009</v>
      </c>
      <c r="D579">
        <v>1309.21</v>
      </c>
      <c r="E579">
        <v>73342.5</v>
      </c>
      <c r="F579">
        <v>7213.64</v>
      </c>
      <c r="G579">
        <v>16251.6</v>
      </c>
      <c r="H579">
        <v>1544.75</v>
      </c>
      <c r="I579">
        <v>1541.22</v>
      </c>
      <c r="J579">
        <v>4642.72</v>
      </c>
      <c r="K579">
        <v>2394.8200000000002</v>
      </c>
      <c r="L579">
        <v>3255.82</v>
      </c>
      <c r="M579">
        <v>164.779</v>
      </c>
      <c r="N579">
        <v>37.036700000000003</v>
      </c>
      <c r="O579">
        <v>0</v>
      </c>
      <c r="P579">
        <v>9.2591699999999992</v>
      </c>
      <c r="Q579">
        <v>0</v>
      </c>
      <c r="R579">
        <v>0</v>
      </c>
    </row>
    <row r="580" spans="1:18" x14ac:dyDescent="0.25">
      <c r="A580">
        <v>580</v>
      </c>
      <c r="B580" t="s">
        <v>0</v>
      </c>
      <c r="C580">
        <v>2009</v>
      </c>
      <c r="D580">
        <v>1686.62</v>
      </c>
      <c r="E580">
        <v>67962.3</v>
      </c>
      <c r="F580">
        <v>25701.200000000001</v>
      </c>
      <c r="G580">
        <v>8396.2199999999993</v>
      </c>
      <c r="H580">
        <v>1871.08</v>
      </c>
      <c r="I580">
        <v>1097.5899999999999</v>
      </c>
      <c r="J580">
        <v>3473.18</v>
      </c>
      <c r="K580">
        <v>2366.96</v>
      </c>
      <c r="L580">
        <v>3923.1</v>
      </c>
      <c r="M580">
        <v>60.988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581</v>
      </c>
      <c r="B581" t="s">
        <v>0</v>
      </c>
      <c r="C581">
        <v>2009</v>
      </c>
      <c r="D581">
        <v>1334.9</v>
      </c>
      <c r="E581">
        <v>20520.400000000001</v>
      </c>
      <c r="F581">
        <v>894.00699999999995</v>
      </c>
      <c r="G581">
        <v>2739.67</v>
      </c>
      <c r="H581">
        <v>2243.31</v>
      </c>
      <c r="I581">
        <v>986.98199999999997</v>
      </c>
      <c r="J581">
        <v>4193.76</v>
      </c>
      <c r="K581">
        <v>2908.91</v>
      </c>
      <c r="L581">
        <v>2900.16</v>
      </c>
      <c r="M581">
        <v>557.83299999999997</v>
      </c>
      <c r="N581">
        <v>74.222700000000003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582</v>
      </c>
      <c r="B582" t="s">
        <v>0</v>
      </c>
      <c r="C582">
        <v>2009</v>
      </c>
      <c r="D582">
        <v>1401.43</v>
      </c>
      <c r="E582">
        <v>50292.2</v>
      </c>
      <c r="F582">
        <v>33796.699999999997</v>
      </c>
      <c r="G582">
        <v>4226.01</v>
      </c>
      <c r="H582">
        <v>2106.31</v>
      </c>
      <c r="I582">
        <v>1060.45</v>
      </c>
      <c r="J582">
        <v>15698.6</v>
      </c>
      <c r="K582">
        <v>1522.59</v>
      </c>
      <c r="L582">
        <v>4307.7</v>
      </c>
      <c r="M582">
        <v>337.68700000000001</v>
      </c>
      <c r="N582">
        <v>182.166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583</v>
      </c>
      <c r="B583" t="s">
        <v>0</v>
      </c>
      <c r="C583">
        <v>2009</v>
      </c>
      <c r="D583">
        <v>1358.19</v>
      </c>
      <c r="E583">
        <v>73315.600000000006</v>
      </c>
      <c r="F583">
        <v>18135.7</v>
      </c>
      <c r="G583">
        <v>8486.49</v>
      </c>
      <c r="H583">
        <v>2497.9899999999998</v>
      </c>
      <c r="I583">
        <v>1543.89</v>
      </c>
      <c r="J583">
        <v>3132.65</v>
      </c>
      <c r="K583">
        <v>2492.29</v>
      </c>
      <c r="L583">
        <v>3963.52</v>
      </c>
      <c r="M583">
        <v>483.02199999999999</v>
      </c>
      <c r="N583">
        <v>0</v>
      </c>
      <c r="O583">
        <v>0</v>
      </c>
      <c r="P583">
        <v>13.7965</v>
      </c>
      <c r="Q583">
        <v>0</v>
      </c>
      <c r="R583">
        <v>0</v>
      </c>
    </row>
    <row r="584" spans="1:18" x14ac:dyDescent="0.25">
      <c r="A584">
        <v>584</v>
      </c>
      <c r="B584" t="s">
        <v>0</v>
      </c>
      <c r="C584">
        <v>2009</v>
      </c>
      <c r="D584">
        <v>941.89</v>
      </c>
      <c r="E584">
        <v>16655.099999999999</v>
      </c>
      <c r="F584">
        <v>1932.7</v>
      </c>
      <c r="G584">
        <v>5165.21</v>
      </c>
      <c r="H584">
        <v>2796.49</v>
      </c>
      <c r="I584">
        <v>1172.0899999999999</v>
      </c>
      <c r="J584">
        <v>5590.34</v>
      </c>
      <c r="K584">
        <v>1879.86</v>
      </c>
      <c r="L584">
        <v>4300.83</v>
      </c>
      <c r="M584">
        <v>261.584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585</v>
      </c>
      <c r="B585" t="s">
        <v>0</v>
      </c>
      <c r="C585">
        <v>2009</v>
      </c>
      <c r="D585">
        <v>1635.94</v>
      </c>
      <c r="E585">
        <v>42612.4</v>
      </c>
      <c r="F585">
        <v>28728.2</v>
      </c>
      <c r="G585">
        <v>20661.8</v>
      </c>
      <c r="H585">
        <v>6447.21</v>
      </c>
      <c r="I585">
        <v>1736.06</v>
      </c>
      <c r="J585">
        <v>7525.2</v>
      </c>
      <c r="K585">
        <v>1994.91</v>
      </c>
      <c r="L585">
        <v>3817.2</v>
      </c>
      <c r="M585">
        <v>239.09700000000001</v>
      </c>
      <c r="N585">
        <v>0</v>
      </c>
      <c r="O585">
        <v>0</v>
      </c>
      <c r="P585">
        <v>35.432499999999997</v>
      </c>
      <c r="Q585">
        <v>0</v>
      </c>
      <c r="R585">
        <v>0</v>
      </c>
    </row>
    <row r="586" spans="1:18" x14ac:dyDescent="0.25">
      <c r="A586">
        <v>586</v>
      </c>
      <c r="B586" t="s">
        <v>0</v>
      </c>
      <c r="C586">
        <v>2009</v>
      </c>
      <c r="D586">
        <v>1906.5</v>
      </c>
      <c r="E586">
        <v>45679.6</v>
      </c>
      <c r="F586">
        <v>23488.1</v>
      </c>
      <c r="G586">
        <v>26925.9</v>
      </c>
      <c r="H586">
        <v>3511.27</v>
      </c>
      <c r="I586">
        <v>954.38499999999999</v>
      </c>
      <c r="J586">
        <v>4582.3900000000003</v>
      </c>
      <c r="K586">
        <v>2097.19</v>
      </c>
      <c r="L586">
        <v>3950.71</v>
      </c>
      <c r="M586">
        <v>70.232100000000003</v>
      </c>
      <c r="N586">
        <v>192.05199999999999</v>
      </c>
      <c r="O586">
        <v>0</v>
      </c>
      <c r="P586">
        <v>15.9618</v>
      </c>
      <c r="Q586">
        <v>0</v>
      </c>
      <c r="R586">
        <v>0</v>
      </c>
    </row>
    <row r="587" spans="1:18" x14ac:dyDescent="0.25">
      <c r="A587">
        <v>587</v>
      </c>
      <c r="B587" t="s">
        <v>0</v>
      </c>
      <c r="C587">
        <v>2009</v>
      </c>
      <c r="D587">
        <v>1698.51</v>
      </c>
      <c r="E587">
        <v>55681</v>
      </c>
      <c r="F587">
        <v>30087.8</v>
      </c>
      <c r="G587">
        <v>9933.7800000000007</v>
      </c>
      <c r="H587">
        <v>2134.92</v>
      </c>
      <c r="I587">
        <v>776.774</v>
      </c>
      <c r="J587">
        <v>9942.3700000000008</v>
      </c>
      <c r="K587">
        <v>1592.74</v>
      </c>
      <c r="L587">
        <v>4202.84</v>
      </c>
      <c r="M587">
        <v>233.67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>
        <v>588</v>
      </c>
      <c r="B588" t="s">
        <v>0</v>
      </c>
      <c r="C588">
        <v>2009</v>
      </c>
      <c r="D588">
        <v>1367.27</v>
      </c>
      <c r="E588">
        <v>52685.7</v>
      </c>
      <c r="F588">
        <v>26832.1</v>
      </c>
      <c r="G588">
        <v>18282.2</v>
      </c>
      <c r="H588">
        <v>1505.58</v>
      </c>
      <c r="I588">
        <v>1483.6</v>
      </c>
      <c r="J588">
        <v>5664.92</v>
      </c>
      <c r="K588">
        <v>2868.72</v>
      </c>
      <c r="L588">
        <v>2163.9499999999998</v>
      </c>
      <c r="M588">
        <v>216.85499999999999</v>
      </c>
      <c r="N588">
        <v>164.43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>
        <v>589</v>
      </c>
      <c r="B589" t="s">
        <v>0</v>
      </c>
      <c r="C589">
        <v>2009</v>
      </c>
      <c r="D589">
        <v>1432.68</v>
      </c>
      <c r="E589">
        <v>59029</v>
      </c>
      <c r="F589">
        <v>26827.599999999999</v>
      </c>
      <c r="G589">
        <v>13160.8</v>
      </c>
      <c r="H589">
        <v>829.16300000000001</v>
      </c>
      <c r="I589">
        <v>1349.05</v>
      </c>
      <c r="J589">
        <v>4668.3999999999996</v>
      </c>
      <c r="K589">
        <v>1681.47</v>
      </c>
      <c r="L589">
        <v>2766.01</v>
      </c>
      <c r="M589">
        <v>188.29900000000001</v>
      </c>
      <c r="N589">
        <v>209.684</v>
      </c>
      <c r="O589">
        <v>0</v>
      </c>
      <c r="P589">
        <v>6.9781199999999997</v>
      </c>
      <c r="Q589">
        <v>0</v>
      </c>
      <c r="R589">
        <v>0</v>
      </c>
    </row>
    <row r="590" spans="1:18" x14ac:dyDescent="0.25">
      <c r="A590">
        <v>590</v>
      </c>
      <c r="B590" t="s">
        <v>0</v>
      </c>
      <c r="C590">
        <v>2009</v>
      </c>
      <c r="D590">
        <v>1710.39</v>
      </c>
      <c r="E590">
        <v>19897.3</v>
      </c>
      <c r="F590">
        <v>2114.94</v>
      </c>
      <c r="G590">
        <v>4712.08</v>
      </c>
      <c r="H590">
        <v>2319.27</v>
      </c>
      <c r="I590">
        <v>894.18</v>
      </c>
      <c r="J590">
        <v>3530.77</v>
      </c>
      <c r="K590">
        <v>1850.59</v>
      </c>
      <c r="L590">
        <v>2607.17</v>
      </c>
      <c r="M590">
        <v>363.964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>
        <v>591</v>
      </c>
      <c r="B591" t="s">
        <v>0</v>
      </c>
      <c r="C591">
        <v>2009</v>
      </c>
      <c r="D591">
        <v>1345.71</v>
      </c>
      <c r="E591">
        <v>32811.699999999997</v>
      </c>
      <c r="F591">
        <v>47793.4</v>
      </c>
      <c r="G591">
        <v>13238.1</v>
      </c>
      <c r="H591">
        <v>8383.73</v>
      </c>
      <c r="I591">
        <v>477.35899999999998</v>
      </c>
      <c r="J591">
        <v>4550.97</v>
      </c>
      <c r="K591">
        <v>1652.42</v>
      </c>
      <c r="L591">
        <v>2364.2199999999998</v>
      </c>
      <c r="M591">
        <v>244.21100000000001</v>
      </c>
      <c r="N591">
        <v>28.272300000000001</v>
      </c>
      <c r="O591">
        <v>0</v>
      </c>
      <c r="P591">
        <v>21.395299999999999</v>
      </c>
      <c r="Q591">
        <v>0</v>
      </c>
      <c r="R591">
        <v>0</v>
      </c>
    </row>
    <row r="592" spans="1:18" x14ac:dyDescent="0.25">
      <c r="A592">
        <v>592</v>
      </c>
      <c r="B592" t="s">
        <v>0</v>
      </c>
      <c r="C592">
        <v>2009</v>
      </c>
      <c r="D592">
        <v>1482.36</v>
      </c>
      <c r="E592">
        <v>32385.5</v>
      </c>
      <c r="F592">
        <v>39666.400000000001</v>
      </c>
      <c r="G592">
        <v>26133.5</v>
      </c>
      <c r="H592">
        <v>1814.74</v>
      </c>
      <c r="I592">
        <v>1218.2</v>
      </c>
      <c r="J592">
        <v>4945.84</v>
      </c>
      <c r="K592">
        <v>2660.93</v>
      </c>
      <c r="L592">
        <v>2227.21</v>
      </c>
      <c r="M592">
        <v>148.482</v>
      </c>
      <c r="N592">
        <v>102.747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>
        <v>593</v>
      </c>
      <c r="B593" t="s">
        <v>0</v>
      </c>
      <c r="C593">
        <v>2009</v>
      </c>
      <c r="D593">
        <v>1669.79</v>
      </c>
      <c r="E593">
        <v>57164.5</v>
      </c>
      <c r="F593">
        <v>33668.400000000001</v>
      </c>
      <c r="G593">
        <v>3165.86</v>
      </c>
      <c r="H593">
        <v>8147.67</v>
      </c>
      <c r="I593">
        <v>808.06700000000001</v>
      </c>
      <c r="J593">
        <v>3823.77</v>
      </c>
      <c r="K593">
        <v>2272.2399999999998</v>
      </c>
      <c r="L593">
        <v>3930.53</v>
      </c>
      <c r="M593">
        <v>227.73500000000001</v>
      </c>
      <c r="N593">
        <v>150.471</v>
      </c>
      <c r="O593">
        <v>0</v>
      </c>
      <c r="P593">
        <v>14.577999999999999</v>
      </c>
      <c r="Q593">
        <v>0</v>
      </c>
      <c r="R593">
        <v>0</v>
      </c>
    </row>
    <row r="594" spans="1:18" x14ac:dyDescent="0.25">
      <c r="A594">
        <v>594</v>
      </c>
      <c r="B594" t="s">
        <v>0</v>
      </c>
      <c r="C594">
        <v>2009</v>
      </c>
      <c r="D594">
        <v>1356.31</v>
      </c>
      <c r="E594">
        <v>44597.2</v>
      </c>
      <c r="F594">
        <v>8239.98</v>
      </c>
      <c r="G594">
        <v>32942.9</v>
      </c>
      <c r="H594">
        <v>7084.8</v>
      </c>
      <c r="I594">
        <v>1461.08</v>
      </c>
      <c r="J594">
        <v>13597.6</v>
      </c>
      <c r="K594">
        <v>1515.06</v>
      </c>
      <c r="L594">
        <v>4142.8</v>
      </c>
      <c r="M594">
        <v>196.50299999999999</v>
      </c>
      <c r="N594">
        <v>107.477</v>
      </c>
      <c r="O594">
        <v>0</v>
      </c>
      <c r="P594">
        <v>9.3556899999999992</v>
      </c>
      <c r="Q594">
        <v>0</v>
      </c>
      <c r="R594">
        <v>0</v>
      </c>
    </row>
    <row r="595" spans="1:18" x14ac:dyDescent="0.25">
      <c r="A595">
        <v>595</v>
      </c>
      <c r="B595" t="s">
        <v>0</v>
      </c>
      <c r="C595">
        <v>2009</v>
      </c>
      <c r="D595">
        <v>1616.17</v>
      </c>
      <c r="E595">
        <v>60950.9</v>
      </c>
      <c r="F595">
        <v>15216.5</v>
      </c>
      <c r="G595">
        <v>19607</v>
      </c>
      <c r="H595">
        <v>4549.0200000000004</v>
      </c>
      <c r="I595">
        <v>2287.71</v>
      </c>
      <c r="J595">
        <v>6494.32</v>
      </c>
      <c r="K595">
        <v>1892.7</v>
      </c>
      <c r="L595">
        <v>1902.33</v>
      </c>
      <c r="M595">
        <v>771.06200000000001</v>
      </c>
      <c r="N595">
        <v>0</v>
      </c>
      <c r="O595">
        <v>0</v>
      </c>
      <c r="P595">
        <v>31.360199999999999</v>
      </c>
      <c r="Q595">
        <v>0</v>
      </c>
      <c r="R595">
        <v>0</v>
      </c>
    </row>
    <row r="596" spans="1:18" x14ac:dyDescent="0.25">
      <c r="A596">
        <v>596</v>
      </c>
      <c r="B596" t="s">
        <v>0</v>
      </c>
      <c r="C596">
        <v>2009</v>
      </c>
      <c r="D596">
        <v>1456.67</v>
      </c>
      <c r="E596">
        <v>17232.2</v>
      </c>
      <c r="F596">
        <v>1444.42</v>
      </c>
      <c r="G596">
        <v>4938.6899999999996</v>
      </c>
      <c r="H596">
        <v>1466.64</v>
      </c>
      <c r="I596">
        <v>1026.9100000000001</v>
      </c>
      <c r="J596">
        <v>4542.03</v>
      </c>
      <c r="K596">
        <v>2242.1</v>
      </c>
      <c r="L596">
        <v>4547.8999999999996</v>
      </c>
      <c r="M596">
        <v>647.68700000000001</v>
      </c>
      <c r="N596">
        <v>69.962800000000001</v>
      </c>
      <c r="O596">
        <v>0</v>
      </c>
      <c r="P596">
        <v>5.3786399999999999</v>
      </c>
      <c r="Q596">
        <v>0</v>
      </c>
      <c r="R596">
        <v>0</v>
      </c>
    </row>
    <row r="597" spans="1:18" x14ac:dyDescent="0.25">
      <c r="A597">
        <v>597</v>
      </c>
      <c r="B597" t="s">
        <v>0</v>
      </c>
      <c r="C597">
        <v>2009</v>
      </c>
      <c r="D597">
        <v>1897.16</v>
      </c>
      <c r="E597">
        <v>62101.2</v>
      </c>
      <c r="F597">
        <v>6245.29</v>
      </c>
      <c r="G597">
        <v>13910.8</v>
      </c>
      <c r="H597">
        <v>1862.95</v>
      </c>
      <c r="I597">
        <v>1043.95</v>
      </c>
      <c r="J597">
        <v>20402</v>
      </c>
      <c r="K597">
        <v>2054.21</v>
      </c>
      <c r="L597">
        <v>3029.16</v>
      </c>
      <c r="M597">
        <v>272.33600000000001</v>
      </c>
      <c r="N597">
        <v>126.245</v>
      </c>
      <c r="O597">
        <v>0</v>
      </c>
      <c r="P597">
        <v>17.643699999999999</v>
      </c>
      <c r="Q597">
        <v>0</v>
      </c>
      <c r="R597">
        <v>0</v>
      </c>
    </row>
    <row r="598" spans="1:18" x14ac:dyDescent="0.25">
      <c r="A598">
        <v>598</v>
      </c>
      <c r="B598" t="s">
        <v>0</v>
      </c>
      <c r="C598">
        <v>2009</v>
      </c>
      <c r="D598">
        <v>1349.04</v>
      </c>
      <c r="E598">
        <v>19976.2</v>
      </c>
      <c r="F598">
        <v>2929.72</v>
      </c>
      <c r="G598">
        <v>2590.8000000000002</v>
      </c>
      <c r="H598">
        <v>2277.2199999999998</v>
      </c>
      <c r="I598">
        <v>1039.27</v>
      </c>
      <c r="J598">
        <v>5547.17</v>
      </c>
      <c r="K598">
        <v>1372.54</v>
      </c>
      <c r="L598">
        <v>2626.18</v>
      </c>
      <c r="M598">
        <v>273.26499999999999</v>
      </c>
      <c r="N598">
        <v>332.67200000000003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599</v>
      </c>
      <c r="B599" t="s">
        <v>0</v>
      </c>
      <c r="C599">
        <v>2009</v>
      </c>
      <c r="D599">
        <v>2168.86</v>
      </c>
      <c r="E599">
        <v>60189.3</v>
      </c>
      <c r="F599">
        <v>12635.7</v>
      </c>
      <c r="G599">
        <v>14166.2</v>
      </c>
      <c r="H599">
        <v>1812.3</v>
      </c>
      <c r="I599">
        <v>1694.66</v>
      </c>
      <c r="J599">
        <v>13245.6</v>
      </c>
      <c r="K599">
        <v>2745.66</v>
      </c>
      <c r="L599">
        <v>4463.6099999999997</v>
      </c>
      <c r="M599">
        <v>231.03100000000001</v>
      </c>
      <c r="N599">
        <v>0</v>
      </c>
      <c r="O599">
        <v>0</v>
      </c>
      <c r="P599">
        <v>27.898</v>
      </c>
      <c r="Q599">
        <v>0</v>
      </c>
      <c r="R599">
        <v>0</v>
      </c>
    </row>
    <row r="600" spans="1:18" x14ac:dyDescent="0.25">
      <c r="A600">
        <v>600</v>
      </c>
      <c r="B600" t="s">
        <v>0</v>
      </c>
      <c r="C600">
        <v>2009</v>
      </c>
      <c r="D600">
        <v>1120.48</v>
      </c>
      <c r="E600">
        <v>20578.900000000001</v>
      </c>
      <c r="F600">
        <v>2119.2399999999998</v>
      </c>
      <c r="G600">
        <v>4961.28</v>
      </c>
      <c r="H600">
        <v>3180.45</v>
      </c>
      <c r="I600">
        <v>764.875</v>
      </c>
      <c r="J600">
        <v>3472.54</v>
      </c>
      <c r="K600">
        <v>1814.35</v>
      </c>
      <c r="L600">
        <v>1617.16</v>
      </c>
      <c r="M600">
        <v>167.59700000000001</v>
      </c>
      <c r="N600">
        <v>333.07799999999997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601</v>
      </c>
      <c r="B601" t="s">
        <v>0</v>
      </c>
      <c r="C601">
        <v>2009</v>
      </c>
      <c r="D601">
        <v>1388.92</v>
      </c>
      <c r="E601">
        <v>57700.1</v>
      </c>
      <c r="F601">
        <v>11278.3</v>
      </c>
      <c r="G601">
        <v>26541.7</v>
      </c>
      <c r="H601">
        <v>4157.8999999999996</v>
      </c>
      <c r="I601">
        <v>1191.6600000000001</v>
      </c>
      <c r="J601">
        <v>5653.24</v>
      </c>
      <c r="K601">
        <v>2171.58</v>
      </c>
      <c r="L601">
        <v>4853.8100000000004</v>
      </c>
      <c r="M601">
        <v>232.53399999999999</v>
      </c>
      <c r="N601">
        <v>49.118200000000002</v>
      </c>
      <c r="O601">
        <v>0</v>
      </c>
      <c r="P601">
        <v>10.3392</v>
      </c>
      <c r="Q601">
        <v>0</v>
      </c>
      <c r="R601">
        <v>0</v>
      </c>
    </row>
    <row r="602" spans="1:18" x14ac:dyDescent="0.25">
      <c r="A602">
        <v>602</v>
      </c>
      <c r="B602" t="s">
        <v>0</v>
      </c>
      <c r="C602">
        <v>2009</v>
      </c>
      <c r="D602">
        <v>1869.28</v>
      </c>
      <c r="E602">
        <v>18128.5</v>
      </c>
      <c r="F602">
        <v>2208.11</v>
      </c>
      <c r="G602">
        <v>3435.28</v>
      </c>
      <c r="H602">
        <v>1914.3</v>
      </c>
      <c r="I602">
        <v>2049.0100000000002</v>
      </c>
      <c r="J602">
        <v>4668.7</v>
      </c>
      <c r="K602">
        <v>2991.76</v>
      </c>
      <c r="L602">
        <v>2472.94</v>
      </c>
      <c r="M602">
        <v>334.154</v>
      </c>
      <c r="N602">
        <v>19.062100000000001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603</v>
      </c>
      <c r="B603" t="s">
        <v>0</v>
      </c>
      <c r="C603">
        <v>2009</v>
      </c>
      <c r="D603">
        <v>1547.58</v>
      </c>
      <c r="E603">
        <v>56911.6</v>
      </c>
      <c r="F603">
        <v>3086.44</v>
      </c>
      <c r="G603">
        <v>21572.799999999999</v>
      </c>
      <c r="H603">
        <v>2209.59</v>
      </c>
      <c r="I603">
        <v>2236.54</v>
      </c>
      <c r="J603">
        <v>22405.9</v>
      </c>
      <c r="K603">
        <v>1816.25</v>
      </c>
      <c r="L603">
        <v>3619.87</v>
      </c>
      <c r="M603">
        <v>239.59299999999999</v>
      </c>
      <c r="N603">
        <v>19.5685</v>
      </c>
      <c r="O603">
        <v>0</v>
      </c>
      <c r="P603">
        <v>15.6548</v>
      </c>
      <c r="Q603">
        <v>0</v>
      </c>
      <c r="R603">
        <v>0</v>
      </c>
    </row>
    <row r="604" spans="1:18" x14ac:dyDescent="0.25">
      <c r="A604">
        <v>604</v>
      </c>
      <c r="B604" t="s">
        <v>0</v>
      </c>
      <c r="C604">
        <v>2009</v>
      </c>
      <c r="D604">
        <v>1696.12</v>
      </c>
      <c r="E604">
        <v>17339.3</v>
      </c>
      <c r="F604">
        <v>2600.31</v>
      </c>
      <c r="G604">
        <v>4041.88</v>
      </c>
      <c r="H604">
        <v>2551.69</v>
      </c>
      <c r="I604">
        <v>2404.13</v>
      </c>
      <c r="J604">
        <v>3243.65</v>
      </c>
      <c r="K604">
        <v>2212.33</v>
      </c>
      <c r="L604">
        <v>3411.01</v>
      </c>
      <c r="M604">
        <v>177.727</v>
      </c>
      <c r="N604">
        <v>73.882300000000001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605</v>
      </c>
      <c r="B605" t="s">
        <v>0</v>
      </c>
      <c r="C605">
        <v>2009</v>
      </c>
      <c r="D605">
        <v>1980.01</v>
      </c>
      <c r="E605">
        <v>73807.600000000006</v>
      </c>
      <c r="F605">
        <v>14004.1</v>
      </c>
      <c r="G605">
        <v>5736.95</v>
      </c>
      <c r="H605">
        <v>5510.2</v>
      </c>
      <c r="I605">
        <v>1405.62</v>
      </c>
      <c r="J605">
        <v>4297.53</v>
      </c>
      <c r="K605">
        <v>2424.77</v>
      </c>
      <c r="L605">
        <v>4163.72</v>
      </c>
      <c r="M605">
        <v>136.30799999999999</v>
      </c>
      <c r="N605">
        <v>139.358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606</v>
      </c>
      <c r="B606" t="s">
        <v>0</v>
      </c>
      <c r="C606">
        <v>2009</v>
      </c>
      <c r="D606">
        <v>1597.56</v>
      </c>
      <c r="E606">
        <v>21419.7</v>
      </c>
      <c r="F606">
        <v>1900.05</v>
      </c>
      <c r="G606">
        <v>5736.41</v>
      </c>
      <c r="H606">
        <v>1606.18</v>
      </c>
      <c r="I606">
        <v>1128.81</v>
      </c>
      <c r="J606">
        <v>5008.37</v>
      </c>
      <c r="K606">
        <v>1062.25</v>
      </c>
      <c r="L606">
        <v>1064.21</v>
      </c>
      <c r="M606">
        <v>178.21899999999999</v>
      </c>
      <c r="N606">
        <v>198.756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607</v>
      </c>
      <c r="B607" t="s">
        <v>0</v>
      </c>
      <c r="C607">
        <v>2009</v>
      </c>
      <c r="D607">
        <v>1385.01</v>
      </c>
      <c r="E607">
        <v>16729.900000000001</v>
      </c>
      <c r="F607">
        <v>3492.82</v>
      </c>
      <c r="G607">
        <v>5337.69</v>
      </c>
      <c r="H607">
        <v>3041.91</v>
      </c>
      <c r="I607">
        <v>821.94600000000003</v>
      </c>
      <c r="J607">
        <v>3261.88</v>
      </c>
      <c r="K607">
        <v>2267.4899999999998</v>
      </c>
      <c r="L607">
        <v>3415.57</v>
      </c>
      <c r="M607">
        <v>330.45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608</v>
      </c>
      <c r="B608" t="s">
        <v>0</v>
      </c>
      <c r="C608">
        <v>2009</v>
      </c>
      <c r="D608">
        <v>1594.25</v>
      </c>
      <c r="E608">
        <v>57491.6</v>
      </c>
      <c r="F608">
        <v>19507.7</v>
      </c>
      <c r="G608">
        <v>6092.53</v>
      </c>
      <c r="H608">
        <v>12093.9</v>
      </c>
      <c r="I608">
        <v>1065.44</v>
      </c>
      <c r="J608">
        <v>10002.299999999999</v>
      </c>
      <c r="K608">
        <v>2428.1</v>
      </c>
      <c r="L608">
        <v>3304.1</v>
      </c>
      <c r="M608">
        <v>500.46300000000002</v>
      </c>
      <c r="N608">
        <v>197.46600000000001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609</v>
      </c>
      <c r="B609" t="s">
        <v>0</v>
      </c>
      <c r="C609">
        <v>2009</v>
      </c>
      <c r="D609">
        <v>1551.76</v>
      </c>
      <c r="E609">
        <v>17943.599999999999</v>
      </c>
      <c r="F609">
        <v>1546.58</v>
      </c>
      <c r="G609">
        <v>5128.92</v>
      </c>
      <c r="H609">
        <v>1880.78</v>
      </c>
      <c r="I609">
        <v>1596.33</v>
      </c>
      <c r="J609">
        <v>4396.55</v>
      </c>
      <c r="K609">
        <v>1122.31</v>
      </c>
      <c r="L609">
        <v>4168.57</v>
      </c>
      <c r="M609">
        <v>174.786</v>
      </c>
      <c r="N609">
        <v>37.990299999999998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610</v>
      </c>
      <c r="B610" t="s">
        <v>0</v>
      </c>
      <c r="C610">
        <v>2009</v>
      </c>
      <c r="D610">
        <v>1619.15</v>
      </c>
      <c r="E610">
        <v>38858.6</v>
      </c>
      <c r="F610">
        <v>40305.9</v>
      </c>
      <c r="G610">
        <v>16303.8</v>
      </c>
      <c r="H610">
        <v>8450.67</v>
      </c>
      <c r="I610">
        <v>1506.14</v>
      </c>
      <c r="J610">
        <v>4315.47</v>
      </c>
      <c r="K610">
        <v>2169.23</v>
      </c>
      <c r="L610">
        <v>1566.99</v>
      </c>
      <c r="M610">
        <v>398.01900000000001</v>
      </c>
      <c r="N610">
        <v>0</v>
      </c>
      <c r="O610">
        <v>0</v>
      </c>
      <c r="P610">
        <v>48.561700000000002</v>
      </c>
      <c r="Q610">
        <v>0</v>
      </c>
      <c r="R610">
        <v>0</v>
      </c>
    </row>
    <row r="611" spans="1:18" x14ac:dyDescent="0.25">
      <c r="A611">
        <v>611</v>
      </c>
      <c r="B611" t="s">
        <v>0</v>
      </c>
      <c r="C611">
        <v>2009</v>
      </c>
      <c r="D611">
        <v>1239.02</v>
      </c>
      <c r="E611">
        <v>48963.7</v>
      </c>
      <c r="F611">
        <v>46577.599999999999</v>
      </c>
      <c r="G611">
        <v>2499.62</v>
      </c>
      <c r="H611">
        <v>2734.07</v>
      </c>
      <c r="I611">
        <v>988.94100000000003</v>
      </c>
      <c r="J611">
        <v>4758.41</v>
      </c>
      <c r="K611">
        <v>2825.01</v>
      </c>
      <c r="L611">
        <v>4340.03</v>
      </c>
      <c r="M611">
        <v>220.37200000000001</v>
      </c>
      <c r="N611">
        <v>8.0600199999999997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>
        <v>612</v>
      </c>
      <c r="B612" t="s">
        <v>0</v>
      </c>
      <c r="C612">
        <v>2009</v>
      </c>
      <c r="D612">
        <v>1860.8</v>
      </c>
      <c r="E612">
        <v>37402.400000000001</v>
      </c>
      <c r="F612">
        <v>44639</v>
      </c>
      <c r="G612">
        <v>11421.7</v>
      </c>
      <c r="H612">
        <v>1677.11</v>
      </c>
      <c r="I612">
        <v>1158.8</v>
      </c>
      <c r="J612">
        <v>7520.39</v>
      </c>
      <c r="K612">
        <v>3610.98</v>
      </c>
      <c r="L612">
        <v>4446.01</v>
      </c>
      <c r="M612">
        <v>278.471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>
        <v>613</v>
      </c>
      <c r="B613" t="s">
        <v>0</v>
      </c>
      <c r="C613">
        <v>2009</v>
      </c>
      <c r="D613">
        <v>1682.54</v>
      </c>
      <c r="E613">
        <v>55280.800000000003</v>
      </c>
      <c r="F613">
        <v>23679.9</v>
      </c>
      <c r="G613">
        <v>19889.7</v>
      </c>
      <c r="H613">
        <v>2151.87</v>
      </c>
      <c r="I613">
        <v>1413.27</v>
      </c>
      <c r="J613">
        <v>4642.38</v>
      </c>
      <c r="K613">
        <v>1709.79</v>
      </c>
      <c r="L613">
        <v>2199.44</v>
      </c>
      <c r="M613">
        <v>221.43600000000001</v>
      </c>
      <c r="N613">
        <v>213.42699999999999</v>
      </c>
      <c r="O613">
        <v>0</v>
      </c>
      <c r="P613">
        <v>17.514500000000002</v>
      </c>
      <c r="Q613">
        <v>0</v>
      </c>
      <c r="R613">
        <v>0</v>
      </c>
    </row>
    <row r="614" spans="1:18" x14ac:dyDescent="0.25">
      <c r="A614">
        <v>614</v>
      </c>
      <c r="B614" t="s">
        <v>0</v>
      </c>
      <c r="C614">
        <v>2009</v>
      </c>
      <c r="D614">
        <v>1676.82</v>
      </c>
      <c r="E614">
        <v>18587.099999999999</v>
      </c>
      <c r="F614">
        <v>2448.84</v>
      </c>
      <c r="G614">
        <v>4051.92</v>
      </c>
      <c r="H614">
        <v>1881.26</v>
      </c>
      <c r="I614">
        <v>800.23900000000003</v>
      </c>
      <c r="J614">
        <v>5879.5</v>
      </c>
      <c r="K614">
        <v>1762.63</v>
      </c>
      <c r="L614">
        <v>2937.02</v>
      </c>
      <c r="M614">
        <v>295.892</v>
      </c>
      <c r="N614">
        <v>0</v>
      </c>
      <c r="O614">
        <v>0</v>
      </c>
      <c r="P614">
        <v>8.5204799999999992</v>
      </c>
      <c r="Q614">
        <v>0</v>
      </c>
      <c r="R614">
        <v>0</v>
      </c>
    </row>
    <row r="615" spans="1:18" x14ac:dyDescent="0.25">
      <c r="A615">
        <v>615</v>
      </c>
      <c r="B615" t="s">
        <v>0</v>
      </c>
      <c r="C615">
        <v>2009</v>
      </c>
      <c r="D615">
        <v>1150.8</v>
      </c>
      <c r="E615">
        <v>18838.099999999999</v>
      </c>
      <c r="F615">
        <v>2220.29</v>
      </c>
      <c r="G615">
        <v>2515.44</v>
      </c>
      <c r="H615">
        <v>2255.63</v>
      </c>
      <c r="I615">
        <v>1770.27</v>
      </c>
      <c r="J615">
        <v>4448</v>
      </c>
      <c r="K615">
        <v>2423.9499999999998</v>
      </c>
      <c r="L615">
        <v>3393.92</v>
      </c>
      <c r="M615">
        <v>84.462800000000001</v>
      </c>
      <c r="N615">
        <v>333.73200000000003</v>
      </c>
      <c r="O615">
        <v>0</v>
      </c>
      <c r="P615">
        <v>29.126799999999999</v>
      </c>
      <c r="Q615">
        <v>0</v>
      </c>
      <c r="R615">
        <v>0</v>
      </c>
    </row>
    <row r="616" spans="1:18" x14ac:dyDescent="0.25">
      <c r="A616">
        <v>616</v>
      </c>
      <c r="B616" t="s">
        <v>0</v>
      </c>
      <c r="C616">
        <v>2009</v>
      </c>
      <c r="D616">
        <v>1175.82</v>
      </c>
      <c r="E616">
        <v>50819.8</v>
      </c>
      <c r="F616">
        <v>45145.7</v>
      </c>
      <c r="G616">
        <v>2500.5300000000002</v>
      </c>
      <c r="H616">
        <v>684.101</v>
      </c>
      <c r="I616">
        <v>1241.75</v>
      </c>
      <c r="J616">
        <v>5693.87</v>
      </c>
      <c r="K616">
        <v>1723.12</v>
      </c>
      <c r="L616">
        <v>3808.95</v>
      </c>
      <c r="M616">
        <v>219.21700000000001</v>
      </c>
      <c r="N616">
        <v>109.111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>
        <v>617</v>
      </c>
      <c r="B617" t="s">
        <v>0</v>
      </c>
      <c r="C617">
        <v>2009</v>
      </c>
      <c r="D617">
        <v>1434.13</v>
      </c>
      <c r="E617">
        <v>63891.4</v>
      </c>
      <c r="F617">
        <v>14596.2</v>
      </c>
      <c r="G617">
        <v>16663.8</v>
      </c>
      <c r="H617">
        <v>2271.8200000000002</v>
      </c>
      <c r="I617">
        <v>1609.18</v>
      </c>
      <c r="J617">
        <v>8943.0300000000007</v>
      </c>
      <c r="K617">
        <v>2083.2800000000002</v>
      </c>
      <c r="L617">
        <v>3867.63</v>
      </c>
      <c r="M617">
        <v>215.83500000000001</v>
      </c>
      <c r="N617">
        <v>0</v>
      </c>
      <c r="O617">
        <v>0</v>
      </c>
      <c r="P617">
        <v>11.633800000000001</v>
      </c>
      <c r="Q617">
        <v>0</v>
      </c>
      <c r="R617">
        <v>0</v>
      </c>
    </row>
    <row r="618" spans="1:18" x14ac:dyDescent="0.25">
      <c r="A618">
        <v>618</v>
      </c>
      <c r="B618" t="s">
        <v>0</v>
      </c>
      <c r="C618">
        <v>2009</v>
      </c>
      <c r="D618">
        <v>1573.78</v>
      </c>
      <c r="E618">
        <v>44259.5</v>
      </c>
      <c r="F618">
        <v>35710</v>
      </c>
      <c r="G618">
        <v>18023.7</v>
      </c>
      <c r="H618">
        <v>1374.1</v>
      </c>
      <c r="I618">
        <v>1899.55</v>
      </c>
      <c r="J618">
        <v>5245.01</v>
      </c>
      <c r="K618">
        <v>1185.4000000000001</v>
      </c>
      <c r="L618">
        <v>3516.19</v>
      </c>
      <c r="M618">
        <v>181.661</v>
      </c>
      <c r="N618">
        <v>27.229600000000001</v>
      </c>
      <c r="O618">
        <v>0</v>
      </c>
      <c r="P618">
        <v>27.229600000000001</v>
      </c>
      <c r="Q618">
        <v>0</v>
      </c>
      <c r="R618">
        <v>0</v>
      </c>
    </row>
    <row r="619" spans="1:18" x14ac:dyDescent="0.25">
      <c r="A619">
        <v>619</v>
      </c>
      <c r="B619" t="s">
        <v>0</v>
      </c>
      <c r="C619">
        <v>2009</v>
      </c>
      <c r="D619">
        <v>1499.56</v>
      </c>
      <c r="E619">
        <v>19637</v>
      </c>
      <c r="F619">
        <v>3028.9</v>
      </c>
      <c r="G619">
        <v>4434.66</v>
      </c>
      <c r="H619">
        <v>1699.65</v>
      </c>
      <c r="I619">
        <v>931.98900000000003</v>
      </c>
      <c r="J619">
        <v>4762.51</v>
      </c>
      <c r="K619">
        <v>1481.85</v>
      </c>
      <c r="L619">
        <v>2163.15</v>
      </c>
      <c r="M619">
        <v>213.44399999999999</v>
      </c>
      <c r="N619">
        <v>119.932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>
        <v>620</v>
      </c>
      <c r="B620" t="s">
        <v>0</v>
      </c>
      <c r="C620">
        <v>2009</v>
      </c>
      <c r="D620">
        <v>1786.99</v>
      </c>
      <c r="E620">
        <v>55402.8</v>
      </c>
      <c r="F620">
        <v>18263.599999999999</v>
      </c>
      <c r="G620">
        <v>22505.5</v>
      </c>
      <c r="H620">
        <v>956.51700000000005</v>
      </c>
      <c r="I620">
        <v>1823.4</v>
      </c>
      <c r="J620">
        <v>4810.33</v>
      </c>
      <c r="K620">
        <v>2660.45</v>
      </c>
      <c r="L620">
        <v>2315.92</v>
      </c>
      <c r="M620">
        <v>234.078</v>
      </c>
      <c r="N620">
        <v>84.900899999999993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621</v>
      </c>
      <c r="B621" t="s">
        <v>0</v>
      </c>
      <c r="C621">
        <v>2009</v>
      </c>
      <c r="D621">
        <v>1663.64</v>
      </c>
      <c r="E621">
        <v>18277</v>
      </c>
      <c r="F621">
        <v>2363.77</v>
      </c>
      <c r="G621">
        <v>3953.48</v>
      </c>
      <c r="H621">
        <v>2305.34</v>
      </c>
      <c r="I621">
        <v>1594.3</v>
      </c>
      <c r="J621">
        <v>5467.99</v>
      </c>
      <c r="K621">
        <v>1368.02</v>
      </c>
      <c r="L621">
        <v>2031.48</v>
      </c>
      <c r="M621">
        <v>298.20299999999997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622</v>
      </c>
      <c r="B622" t="s">
        <v>0</v>
      </c>
      <c r="C622">
        <v>2009</v>
      </c>
      <c r="D622">
        <v>1117.8599999999999</v>
      </c>
      <c r="E622">
        <v>17883.400000000001</v>
      </c>
      <c r="F622">
        <v>3166.05</v>
      </c>
      <c r="G622">
        <v>3424.67</v>
      </c>
      <c r="H622">
        <v>2398.6799999999998</v>
      </c>
      <c r="I622">
        <v>1133.54</v>
      </c>
      <c r="J622">
        <v>5316.57</v>
      </c>
      <c r="K622">
        <v>2578.15</v>
      </c>
      <c r="L622">
        <v>1557.01</v>
      </c>
      <c r="M622">
        <v>565.50699999999995</v>
      </c>
      <c r="N622">
        <v>42.874099999999999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623</v>
      </c>
      <c r="B623" t="s">
        <v>0</v>
      </c>
      <c r="C623">
        <v>2009</v>
      </c>
      <c r="D623">
        <v>1445.6</v>
      </c>
      <c r="E623">
        <v>18171.7</v>
      </c>
      <c r="F623">
        <v>1887.99</v>
      </c>
      <c r="G623">
        <v>4020.19</v>
      </c>
      <c r="H623">
        <v>1611.64</v>
      </c>
      <c r="I623">
        <v>2226.0100000000002</v>
      </c>
      <c r="J623">
        <v>4331.2</v>
      </c>
      <c r="K623">
        <v>2831.44</v>
      </c>
      <c r="L623">
        <v>2992.77</v>
      </c>
      <c r="M623">
        <v>79.384399999999999</v>
      </c>
      <c r="N623">
        <v>68.456999999999994</v>
      </c>
      <c r="O623">
        <v>0</v>
      </c>
      <c r="P623">
        <v>37.129199999999997</v>
      </c>
      <c r="Q623">
        <v>0</v>
      </c>
      <c r="R623">
        <v>0</v>
      </c>
    </row>
    <row r="624" spans="1:18" x14ac:dyDescent="0.25">
      <c r="A624">
        <v>624</v>
      </c>
      <c r="B624" t="s">
        <v>0</v>
      </c>
      <c r="C624">
        <v>2009</v>
      </c>
      <c r="D624">
        <v>1660.15</v>
      </c>
      <c r="E624">
        <v>63626.6</v>
      </c>
      <c r="F624">
        <v>26309.3</v>
      </c>
      <c r="G624">
        <v>8915.4699999999993</v>
      </c>
      <c r="H624">
        <v>3059.74</v>
      </c>
      <c r="I624">
        <v>1248.93</v>
      </c>
      <c r="J624">
        <v>4328.51</v>
      </c>
      <c r="K624">
        <v>1798.27</v>
      </c>
      <c r="L624">
        <v>1828.13</v>
      </c>
      <c r="M624">
        <v>563.54100000000005</v>
      </c>
      <c r="N624">
        <v>186.584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625</v>
      </c>
      <c r="B625" t="s">
        <v>0</v>
      </c>
      <c r="C625">
        <v>2009</v>
      </c>
      <c r="D625">
        <v>1181.3399999999999</v>
      </c>
      <c r="E625">
        <v>17818</v>
      </c>
      <c r="F625">
        <v>1432.06</v>
      </c>
      <c r="G625">
        <v>4140.3</v>
      </c>
      <c r="H625">
        <v>2666.55</v>
      </c>
      <c r="I625">
        <v>1261.1099999999999</v>
      </c>
      <c r="J625">
        <v>6665.96</v>
      </c>
      <c r="K625">
        <v>1398.1</v>
      </c>
      <c r="L625">
        <v>2753.38</v>
      </c>
      <c r="M625">
        <v>227.745</v>
      </c>
      <c r="N625">
        <v>9.0806299999999993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626</v>
      </c>
      <c r="B626" t="s">
        <v>0</v>
      </c>
      <c r="C626">
        <v>2009</v>
      </c>
      <c r="D626">
        <v>1668.53</v>
      </c>
      <c r="E626">
        <v>55860.4</v>
      </c>
      <c r="F626">
        <v>31161.8</v>
      </c>
      <c r="G626">
        <v>7694.3</v>
      </c>
      <c r="H626">
        <v>4839.2299999999996</v>
      </c>
      <c r="I626">
        <v>1315.98</v>
      </c>
      <c r="J626">
        <v>7745.72</v>
      </c>
      <c r="K626">
        <v>2581.21</v>
      </c>
      <c r="L626">
        <v>1677.2</v>
      </c>
      <c r="M626">
        <v>166.464</v>
      </c>
      <c r="N626">
        <v>18.655999999999999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627</v>
      </c>
      <c r="B627" t="s">
        <v>0</v>
      </c>
      <c r="C627">
        <v>2009</v>
      </c>
      <c r="D627">
        <v>1383.81</v>
      </c>
      <c r="E627">
        <v>41942.1</v>
      </c>
      <c r="F627">
        <v>35288.1</v>
      </c>
      <c r="G627">
        <v>21583.3</v>
      </c>
      <c r="H627">
        <v>1182.9000000000001</v>
      </c>
      <c r="I627">
        <v>1793.14</v>
      </c>
      <c r="J627">
        <v>4652.04</v>
      </c>
      <c r="K627">
        <v>3500.45</v>
      </c>
      <c r="L627">
        <v>3876.02</v>
      </c>
      <c r="M627">
        <v>80.228099999999998</v>
      </c>
      <c r="N627">
        <v>16.841999999999999</v>
      </c>
      <c r="O627">
        <v>0</v>
      </c>
      <c r="P627">
        <v>12.5336</v>
      </c>
      <c r="Q627">
        <v>0</v>
      </c>
      <c r="R627">
        <v>0</v>
      </c>
    </row>
    <row r="628" spans="1:18" x14ac:dyDescent="0.25">
      <c r="A628">
        <v>628</v>
      </c>
      <c r="B628" t="s">
        <v>0</v>
      </c>
      <c r="C628">
        <v>2009</v>
      </c>
      <c r="D628">
        <v>1508.99</v>
      </c>
      <c r="E628">
        <v>18205.5</v>
      </c>
      <c r="F628">
        <v>2450.84</v>
      </c>
      <c r="G628">
        <v>3909.15</v>
      </c>
      <c r="H628">
        <v>2260.23</v>
      </c>
      <c r="I628">
        <v>1131.6500000000001</v>
      </c>
      <c r="J628">
        <v>5250.49</v>
      </c>
      <c r="K628">
        <v>2366.4</v>
      </c>
      <c r="L628">
        <v>2560.83</v>
      </c>
      <c r="M628">
        <v>37.069099999999999</v>
      </c>
      <c r="N628">
        <v>7.5296700000000003</v>
      </c>
      <c r="O628">
        <v>0</v>
      </c>
      <c r="P628">
        <v>15.445499999999999</v>
      </c>
      <c r="Q628">
        <v>0</v>
      </c>
      <c r="R628">
        <v>0</v>
      </c>
    </row>
    <row r="629" spans="1:18" x14ac:dyDescent="0.25">
      <c r="A629">
        <v>629</v>
      </c>
      <c r="B629" t="s">
        <v>0</v>
      </c>
      <c r="C629">
        <v>2009</v>
      </c>
      <c r="D629">
        <v>1247.5</v>
      </c>
      <c r="E629">
        <v>67989.3</v>
      </c>
      <c r="F629">
        <v>23528</v>
      </c>
      <c r="G629">
        <v>7480.58</v>
      </c>
      <c r="H629">
        <v>1312.15</v>
      </c>
      <c r="I629">
        <v>936.69200000000001</v>
      </c>
      <c r="J629">
        <v>4308.92</v>
      </c>
      <c r="K629">
        <v>3662.53</v>
      </c>
      <c r="L629">
        <v>2886.69</v>
      </c>
      <c r="M629">
        <v>168.23099999999999</v>
      </c>
      <c r="N629">
        <v>53.753900000000002</v>
      </c>
      <c r="O629">
        <v>0</v>
      </c>
      <c r="P629">
        <v>17.248899999999999</v>
      </c>
      <c r="Q629">
        <v>0</v>
      </c>
      <c r="R629">
        <v>0</v>
      </c>
    </row>
    <row r="630" spans="1:18" x14ac:dyDescent="0.25">
      <c r="A630">
        <v>630</v>
      </c>
      <c r="B630" t="s">
        <v>0</v>
      </c>
      <c r="C630">
        <v>2009</v>
      </c>
      <c r="D630">
        <v>2406.71</v>
      </c>
      <c r="E630">
        <v>15914.4</v>
      </c>
      <c r="F630">
        <v>2705.21</v>
      </c>
      <c r="G630">
        <v>5267.48</v>
      </c>
      <c r="H630">
        <v>1245.79</v>
      </c>
      <c r="I630">
        <v>1386.25</v>
      </c>
      <c r="J630">
        <v>6270.5</v>
      </c>
      <c r="K630">
        <v>2451.66</v>
      </c>
      <c r="L630">
        <v>2996.22</v>
      </c>
      <c r="M630">
        <v>278.01400000000001</v>
      </c>
      <c r="N630">
        <v>45.181399999999996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631</v>
      </c>
      <c r="B631" t="s">
        <v>0</v>
      </c>
      <c r="C631">
        <v>2009</v>
      </c>
      <c r="D631">
        <v>1416.08</v>
      </c>
      <c r="E631">
        <v>46300.800000000003</v>
      </c>
      <c r="F631">
        <v>21521.200000000001</v>
      </c>
      <c r="G631">
        <v>35420.199999999997</v>
      </c>
      <c r="H631">
        <v>1545.92</v>
      </c>
      <c r="I631">
        <v>1542.82</v>
      </c>
      <c r="J631">
        <v>3365.38</v>
      </c>
      <c r="K631">
        <v>2081.65</v>
      </c>
      <c r="L631">
        <v>2566.1799999999998</v>
      </c>
      <c r="M631">
        <v>192.65600000000001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632</v>
      </c>
      <c r="B632" t="s">
        <v>0</v>
      </c>
      <c r="C632">
        <v>2009</v>
      </c>
      <c r="D632">
        <v>1398.71</v>
      </c>
      <c r="E632">
        <v>16854.400000000001</v>
      </c>
      <c r="F632">
        <v>3509.8</v>
      </c>
      <c r="G632">
        <v>2493.02</v>
      </c>
      <c r="H632">
        <v>3194.93</v>
      </c>
      <c r="I632">
        <v>2158.41</v>
      </c>
      <c r="J632">
        <v>4016.36</v>
      </c>
      <c r="K632">
        <v>2702.26</v>
      </c>
      <c r="L632">
        <v>3299.03</v>
      </c>
      <c r="M632">
        <v>595.58100000000002</v>
      </c>
      <c r="N632">
        <v>88.067499999999995</v>
      </c>
      <c r="O632">
        <v>0</v>
      </c>
      <c r="P632">
        <v>23.488299999999999</v>
      </c>
      <c r="Q632">
        <v>0</v>
      </c>
      <c r="R632">
        <v>0</v>
      </c>
    </row>
    <row r="633" spans="1:18" x14ac:dyDescent="0.25">
      <c r="A633">
        <v>633</v>
      </c>
      <c r="B633" t="s">
        <v>0</v>
      </c>
      <c r="C633">
        <v>2009</v>
      </c>
      <c r="D633">
        <v>1744.41</v>
      </c>
      <c r="E633">
        <v>53946.3</v>
      </c>
      <c r="F633">
        <v>25371.1</v>
      </c>
      <c r="G633">
        <v>11136.2</v>
      </c>
      <c r="H633">
        <v>2960.14</v>
      </c>
      <c r="I633">
        <v>1323.07</v>
      </c>
      <c r="J633">
        <v>13208.3</v>
      </c>
      <c r="K633">
        <v>1449.53</v>
      </c>
      <c r="L633">
        <v>2802.01</v>
      </c>
      <c r="M633">
        <v>620.60900000000004</v>
      </c>
      <c r="N633">
        <v>103.5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634</v>
      </c>
      <c r="B634" t="s">
        <v>0</v>
      </c>
      <c r="C634">
        <v>2009</v>
      </c>
      <c r="D634">
        <v>1319.69</v>
      </c>
      <c r="E634">
        <v>21021.9</v>
      </c>
      <c r="F634">
        <v>2341.11</v>
      </c>
      <c r="G634">
        <v>3222.92</v>
      </c>
      <c r="H634">
        <v>1800.15</v>
      </c>
      <c r="I634">
        <v>2107.6999999999998</v>
      </c>
      <c r="J634">
        <v>4021.7</v>
      </c>
      <c r="K634">
        <v>1770.42</v>
      </c>
      <c r="L634">
        <v>2455.6999999999998</v>
      </c>
      <c r="M634">
        <v>250.21299999999999</v>
      </c>
      <c r="N634">
        <v>423.6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>
        <v>635</v>
      </c>
      <c r="B635" t="s">
        <v>0</v>
      </c>
      <c r="C635">
        <v>2009</v>
      </c>
      <c r="D635">
        <v>1519.24</v>
      </c>
      <c r="E635">
        <v>49709.9</v>
      </c>
      <c r="F635">
        <v>22425.3</v>
      </c>
      <c r="G635">
        <v>13516.7</v>
      </c>
      <c r="H635">
        <v>11072.1</v>
      </c>
      <c r="I635">
        <v>1437.76</v>
      </c>
      <c r="J635">
        <v>12691.6</v>
      </c>
      <c r="K635">
        <v>2669.6</v>
      </c>
      <c r="L635">
        <v>3436.71</v>
      </c>
      <c r="M635">
        <v>262.096</v>
      </c>
      <c r="N635">
        <v>0</v>
      </c>
      <c r="O635">
        <v>0</v>
      </c>
      <c r="P635">
        <v>8.5162800000000001</v>
      </c>
      <c r="Q635">
        <v>0</v>
      </c>
      <c r="R635">
        <v>0</v>
      </c>
    </row>
    <row r="636" spans="1:18" x14ac:dyDescent="0.25">
      <c r="A636">
        <v>636</v>
      </c>
      <c r="B636" t="s">
        <v>0</v>
      </c>
      <c r="C636">
        <v>2009</v>
      </c>
      <c r="D636">
        <v>1938.9</v>
      </c>
      <c r="E636">
        <v>35937.300000000003</v>
      </c>
      <c r="F636">
        <v>6634.99</v>
      </c>
      <c r="G636">
        <v>12575.5</v>
      </c>
      <c r="H636">
        <v>32806.1</v>
      </c>
      <c r="I636">
        <v>1764.43</v>
      </c>
      <c r="J636">
        <v>18329</v>
      </c>
      <c r="K636">
        <v>2556.62</v>
      </c>
      <c r="L636">
        <v>3081.82</v>
      </c>
      <c r="M636">
        <v>490.88600000000002</v>
      </c>
      <c r="N636">
        <v>8.8648199999999999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>
        <v>637</v>
      </c>
      <c r="B637" t="s">
        <v>0</v>
      </c>
      <c r="C637">
        <v>2009</v>
      </c>
      <c r="D637">
        <v>1484.38</v>
      </c>
      <c r="E637">
        <v>17314.099999999999</v>
      </c>
      <c r="F637">
        <v>3396.54</v>
      </c>
      <c r="G637">
        <v>3263.63</v>
      </c>
      <c r="H637">
        <v>2541.61</v>
      </c>
      <c r="I637">
        <v>1810.6</v>
      </c>
      <c r="J637">
        <v>5384.18</v>
      </c>
      <c r="K637">
        <v>2247.87</v>
      </c>
      <c r="L637">
        <v>1942.99</v>
      </c>
      <c r="M637">
        <v>274.60899999999998</v>
      </c>
      <c r="N637">
        <v>0</v>
      </c>
      <c r="O637">
        <v>0</v>
      </c>
      <c r="P637">
        <v>17.682600000000001</v>
      </c>
      <c r="Q637">
        <v>0</v>
      </c>
      <c r="R637">
        <v>0</v>
      </c>
    </row>
    <row r="638" spans="1:18" x14ac:dyDescent="0.25">
      <c r="A638">
        <v>638</v>
      </c>
      <c r="B638" t="s">
        <v>0</v>
      </c>
      <c r="C638">
        <v>2009</v>
      </c>
      <c r="D638">
        <v>1453.63</v>
      </c>
      <c r="E638">
        <v>18434.7</v>
      </c>
      <c r="F638">
        <v>3517.34</v>
      </c>
      <c r="G638">
        <v>3664.78</v>
      </c>
      <c r="H638">
        <v>1699.27</v>
      </c>
      <c r="I638">
        <v>1000.46</v>
      </c>
      <c r="J638">
        <v>5731.04</v>
      </c>
      <c r="K638">
        <v>1065.1199999999999</v>
      </c>
      <c r="L638">
        <v>3277.92</v>
      </c>
      <c r="M638">
        <v>236.995</v>
      </c>
      <c r="N638">
        <v>0</v>
      </c>
      <c r="O638">
        <v>0</v>
      </c>
      <c r="P638">
        <v>12.4268</v>
      </c>
      <c r="Q638">
        <v>0</v>
      </c>
      <c r="R638">
        <v>0</v>
      </c>
    </row>
    <row r="639" spans="1:18" x14ac:dyDescent="0.25">
      <c r="A639">
        <v>639</v>
      </c>
      <c r="B639" t="s">
        <v>0</v>
      </c>
      <c r="C639">
        <v>2009</v>
      </c>
      <c r="D639">
        <v>1294.1500000000001</v>
      </c>
      <c r="E639">
        <v>46098.2</v>
      </c>
      <c r="F639">
        <v>41096</v>
      </c>
      <c r="G639">
        <v>7955.89</v>
      </c>
      <c r="H639">
        <v>3077.45</v>
      </c>
      <c r="I639">
        <v>1431.06</v>
      </c>
      <c r="J639">
        <v>9015.94</v>
      </c>
      <c r="K639">
        <v>2436.0300000000002</v>
      </c>
      <c r="L639">
        <v>1410.12</v>
      </c>
      <c r="M639">
        <v>414.41199999999998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>
        <v>640</v>
      </c>
      <c r="B640" t="s">
        <v>0</v>
      </c>
      <c r="C640">
        <v>2009</v>
      </c>
      <c r="D640">
        <v>1471.11</v>
      </c>
      <c r="E640">
        <v>17274.3</v>
      </c>
      <c r="F640">
        <v>2883.56</v>
      </c>
      <c r="G640">
        <v>4718.4799999999996</v>
      </c>
      <c r="H640">
        <v>2308.4899999999998</v>
      </c>
      <c r="I640">
        <v>1206.18</v>
      </c>
      <c r="J640">
        <v>5021.26</v>
      </c>
      <c r="K640">
        <v>2365.2199999999998</v>
      </c>
      <c r="L640">
        <v>2657.91</v>
      </c>
      <c r="M640">
        <v>105.504</v>
      </c>
      <c r="N640">
        <v>76.935000000000002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>
        <v>641</v>
      </c>
      <c r="B641" t="s">
        <v>0</v>
      </c>
      <c r="C641">
        <v>2009</v>
      </c>
      <c r="D641">
        <v>1135.77</v>
      </c>
      <c r="E641">
        <v>18412</v>
      </c>
      <c r="F641">
        <v>1500.51</v>
      </c>
      <c r="G641">
        <v>3612.37</v>
      </c>
      <c r="H641">
        <v>2121.2399999999998</v>
      </c>
      <c r="I641">
        <v>1415.92</v>
      </c>
      <c r="J641">
        <v>5983.29</v>
      </c>
      <c r="K641">
        <v>2406.5500000000002</v>
      </c>
      <c r="L641">
        <v>3316.66</v>
      </c>
      <c r="M641">
        <v>485.94900000000001</v>
      </c>
      <c r="N641">
        <v>165.22300000000001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>
        <v>642</v>
      </c>
      <c r="B642" t="s">
        <v>0</v>
      </c>
      <c r="C642">
        <v>2009</v>
      </c>
      <c r="D642">
        <v>1356.27</v>
      </c>
      <c r="E642">
        <v>19278.5</v>
      </c>
      <c r="F642">
        <v>2575.4499999999998</v>
      </c>
      <c r="G642">
        <v>3644.56</v>
      </c>
      <c r="H642">
        <v>3885.45</v>
      </c>
      <c r="I642">
        <v>1932.38</v>
      </c>
      <c r="J642">
        <v>4275.75</v>
      </c>
      <c r="K642">
        <v>1319.96</v>
      </c>
      <c r="L642">
        <v>2172.9499999999998</v>
      </c>
      <c r="M642">
        <v>31.070399999999999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>
        <v>643</v>
      </c>
      <c r="B643" t="s">
        <v>0</v>
      </c>
      <c r="C643">
        <v>2009</v>
      </c>
      <c r="D643">
        <v>1412.05</v>
      </c>
      <c r="E643">
        <v>58183.7</v>
      </c>
      <c r="F643">
        <v>30413.8</v>
      </c>
      <c r="G643">
        <v>9562.16</v>
      </c>
      <c r="H643">
        <v>954.83199999999999</v>
      </c>
      <c r="I643">
        <v>1135.31</v>
      </c>
      <c r="J643">
        <v>6921.75</v>
      </c>
      <c r="K643">
        <v>2477.12</v>
      </c>
      <c r="L643">
        <v>2325.63</v>
      </c>
      <c r="M643">
        <v>259.88400000000001</v>
      </c>
      <c r="N643">
        <v>166.22200000000001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>
        <v>644</v>
      </c>
      <c r="B644" t="s">
        <v>0</v>
      </c>
      <c r="C644">
        <v>2009</v>
      </c>
      <c r="D644">
        <v>1406.23</v>
      </c>
      <c r="E644">
        <v>32227.7</v>
      </c>
      <c r="F644">
        <v>27478.400000000001</v>
      </c>
      <c r="G644">
        <v>31288.9</v>
      </c>
      <c r="H644">
        <v>7601.11</v>
      </c>
      <c r="I644">
        <v>1731.38</v>
      </c>
      <c r="J644">
        <v>5324.84</v>
      </c>
      <c r="K644">
        <v>2177.89</v>
      </c>
      <c r="L644">
        <v>4901.5200000000004</v>
      </c>
      <c r="M644">
        <v>289.221</v>
      </c>
      <c r="N644">
        <v>74.223799999999997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645</v>
      </c>
      <c r="B645" t="s">
        <v>0</v>
      </c>
      <c r="C645">
        <v>2009</v>
      </c>
      <c r="D645">
        <v>1275.43</v>
      </c>
      <c r="E645">
        <v>17733.099999999999</v>
      </c>
      <c r="F645">
        <v>3302.98</v>
      </c>
      <c r="G645">
        <v>2427.0500000000002</v>
      </c>
      <c r="H645">
        <v>2087.5500000000002</v>
      </c>
      <c r="I645">
        <v>2135.1999999999998</v>
      </c>
      <c r="J645">
        <v>3942.55</v>
      </c>
      <c r="K645">
        <v>3081.7</v>
      </c>
      <c r="L645">
        <v>2596.31</v>
      </c>
      <c r="M645">
        <v>619.91</v>
      </c>
      <c r="N645">
        <v>401.68599999999998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646</v>
      </c>
      <c r="B646" t="s">
        <v>0</v>
      </c>
      <c r="C646">
        <v>2009</v>
      </c>
      <c r="D646">
        <v>1367.7</v>
      </c>
      <c r="E646">
        <v>53208.800000000003</v>
      </c>
      <c r="F646">
        <v>44386.3</v>
      </c>
      <c r="G646">
        <v>2867.27</v>
      </c>
      <c r="H646">
        <v>1606.94</v>
      </c>
      <c r="I646">
        <v>1077.71</v>
      </c>
      <c r="J646">
        <v>6845.01</v>
      </c>
      <c r="K646">
        <v>1212.47</v>
      </c>
      <c r="L646">
        <v>2409</v>
      </c>
      <c r="M646">
        <v>347.62099999999998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647</v>
      </c>
      <c r="B647" t="s">
        <v>0</v>
      </c>
      <c r="C647">
        <v>2009</v>
      </c>
      <c r="D647">
        <v>1042.0899999999999</v>
      </c>
      <c r="E647">
        <v>18630.7</v>
      </c>
      <c r="F647">
        <v>1849.79</v>
      </c>
      <c r="G647">
        <v>3463.9</v>
      </c>
      <c r="H647">
        <v>2647.98</v>
      </c>
      <c r="I647">
        <v>2220.94</v>
      </c>
      <c r="J647">
        <v>5064.41</v>
      </c>
      <c r="K647">
        <v>1722.94</v>
      </c>
      <c r="L647">
        <v>2603.88</v>
      </c>
      <c r="M647">
        <v>251.75700000000001</v>
      </c>
      <c r="N647">
        <v>217.48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648</v>
      </c>
      <c r="B648" t="s">
        <v>0</v>
      </c>
      <c r="C648">
        <v>2009</v>
      </c>
      <c r="D648">
        <v>1313.39</v>
      </c>
      <c r="E648">
        <v>57699.7</v>
      </c>
      <c r="F648">
        <v>14067.7</v>
      </c>
      <c r="G648">
        <v>26172.7</v>
      </c>
      <c r="H648">
        <v>4655.97</v>
      </c>
      <c r="I648">
        <v>1494.87</v>
      </c>
      <c r="J648">
        <v>4700.2</v>
      </c>
      <c r="K648">
        <v>1394.68</v>
      </c>
      <c r="L648">
        <v>2328.4499999999998</v>
      </c>
      <c r="M648">
        <v>370.86700000000002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649</v>
      </c>
      <c r="B649" t="s">
        <v>0</v>
      </c>
      <c r="C649">
        <v>2009</v>
      </c>
      <c r="D649">
        <v>1692.69</v>
      </c>
      <c r="E649">
        <v>15670.7</v>
      </c>
      <c r="F649">
        <v>2559.56</v>
      </c>
      <c r="G649">
        <v>3550.38</v>
      </c>
      <c r="H649">
        <v>2995.05</v>
      </c>
      <c r="I649">
        <v>664.96500000000003</v>
      </c>
      <c r="J649">
        <v>6002.13</v>
      </c>
      <c r="K649">
        <v>1752.37</v>
      </c>
      <c r="L649">
        <v>4163.51</v>
      </c>
      <c r="M649">
        <v>409.18700000000001</v>
      </c>
      <c r="N649">
        <v>115.387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650</v>
      </c>
      <c r="B650" t="s">
        <v>0</v>
      </c>
      <c r="C650">
        <v>2009</v>
      </c>
      <c r="D650">
        <v>1513.68</v>
      </c>
      <c r="E650">
        <v>18399</v>
      </c>
      <c r="F650">
        <v>2480.69</v>
      </c>
      <c r="G650">
        <v>3567.67</v>
      </c>
      <c r="H650">
        <v>2988.35</v>
      </c>
      <c r="I650">
        <v>1393.94</v>
      </c>
      <c r="J650">
        <v>4306.7</v>
      </c>
      <c r="K650">
        <v>1886.52</v>
      </c>
      <c r="L650">
        <v>3128.47</v>
      </c>
      <c r="M650">
        <v>223.048</v>
      </c>
      <c r="N650">
        <v>91.165499999999994</v>
      </c>
      <c r="O650">
        <v>0</v>
      </c>
      <c r="P650">
        <v>30.0764</v>
      </c>
      <c r="Q650">
        <v>0</v>
      </c>
      <c r="R650">
        <v>0</v>
      </c>
    </row>
    <row r="651" spans="1:18" x14ac:dyDescent="0.25">
      <c r="A651">
        <v>651</v>
      </c>
      <c r="B651" t="s">
        <v>0</v>
      </c>
      <c r="C651">
        <v>2009</v>
      </c>
      <c r="D651">
        <v>1470.27</v>
      </c>
      <c r="E651">
        <v>65206</v>
      </c>
      <c r="F651">
        <v>12023.4</v>
      </c>
      <c r="G651">
        <v>23043.4</v>
      </c>
      <c r="H651">
        <v>1849.83</v>
      </c>
      <c r="I651">
        <v>1143.5</v>
      </c>
      <c r="J651">
        <v>4467.5</v>
      </c>
      <c r="K651">
        <v>1404.53</v>
      </c>
      <c r="L651">
        <v>3312.76</v>
      </c>
      <c r="M651">
        <v>376.07299999999998</v>
      </c>
      <c r="N651">
        <v>34.848399999999998</v>
      </c>
      <c r="O651">
        <v>0</v>
      </c>
      <c r="P651">
        <v>12.390499999999999</v>
      </c>
      <c r="Q651">
        <v>0</v>
      </c>
      <c r="R651">
        <v>0</v>
      </c>
    </row>
    <row r="652" spans="1:18" x14ac:dyDescent="0.25">
      <c r="A652">
        <v>652</v>
      </c>
      <c r="B652" t="s">
        <v>0</v>
      </c>
      <c r="C652">
        <v>2009</v>
      </c>
      <c r="D652">
        <v>1827.75</v>
      </c>
      <c r="E652">
        <v>55330</v>
      </c>
      <c r="F652">
        <v>19089.2</v>
      </c>
      <c r="G652">
        <v>20522.8</v>
      </c>
      <c r="H652">
        <v>719.59400000000005</v>
      </c>
      <c r="I652">
        <v>1176.1300000000001</v>
      </c>
      <c r="J652">
        <v>11400.4</v>
      </c>
      <c r="K652">
        <v>2747.21</v>
      </c>
      <c r="L652">
        <v>1959.04</v>
      </c>
      <c r="M652">
        <v>286.81599999999997</v>
      </c>
      <c r="N652">
        <v>94.070499999999996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653</v>
      </c>
      <c r="B653" t="s">
        <v>0</v>
      </c>
      <c r="C653">
        <v>2009</v>
      </c>
      <c r="D653">
        <v>1191.1300000000001</v>
      </c>
      <c r="E653">
        <v>49845.2</v>
      </c>
      <c r="F653">
        <v>22665.200000000001</v>
      </c>
      <c r="G653">
        <v>24824</v>
      </c>
      <c r="H653">
        <v>1097.31</v>
      </c>
      <c r="I653">
        <v>1672.24</v>
      </c>
      <c r="J653">
        <v>7332.74</v>
      </c>
      <c r="K653">
        <v>1598.5</v>
      </c>
      <c r="L653">
        <v>3846.76</v>
      </c>
      <c r="M653">
        <v>390.02300000000002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654</v>
      </c>
      <c r="B654" t="s">
        <v>0</v>
      </c>
      <c r="C654">
        <v>2009</v>
      </c>
      <c r="D654">
        <v>1565.01</v>
      </c>
      <c r="E654">
        <v>67045.7</v>
      </c>
      <c r="F654">
        <v>16822.099999999999</v>
      </c>
      <c r="G654">
        <v>12960.6</v>
      </c>
      <c r="H654">
        <v>5465.54</v>
      </c>
      <c r="I654">
        <v>1510.99</v>
      </c>
      <c r="J654">
        <v>3956.01</v>
      </c>
      <c r="K654">
        <v>1818.62</v>
      </c>
      <c r="L654">
        <v>3161.84</v>
      </c>
      <c r="M654">
        <v>391.52300000000002</v>
      </c>
      <c r="N654">
        <v>72.848600000000005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655</v>
      </c>
      <c r="B655" t="s">
        <v>0</v>
      </c>
      <c r="C655">
        <v>2009</v>
      </c>
      <c r="D655">
        <v>1509.39</v>
      </c>
      <c r="E655">
        <v>20157.7</v>
      </c>
      <c r="F655">
        <v>2109.48</v>
      </c>
      <c r="G655">
        <v>2672.12</v>
      </c>
      <c r="H655">
        <v>2013.56</v>
      </c>
      <c r="I655">
        <v>1814.49</v>
      </c>
      <c r="J655">
        <v>4237.24</v>
      </c>
      <c r="K655">
        <v>2364.2600000000002</v>
      </c>
      <c r="L655">
        <v>2564.0500000000002</v>
      </c>
      <c r="M655">
        <v>321.55900000000003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656</v>
      </c>
      <c r="B656" t="s">
        <v>0</v>
      </c>
      <c r="C656">
        <v>2009</v>
      </c>
      <c r="D656">
        <v>1476.72</v>
      </c>
      <c r="E656">
        <v>62679.6</v>
      </c>
      <c r="F656">
        <v>23019.8</v>
      </c>
      <c r="G656">
        <v>3185.31</v>
      </c>
      <c r="H656">
        <v>8228.7900000000009</v>
      </c>
      <c r="I656">
        <v>895.76</v>
      </c>
      <c r="J656">
        <v>7672.83</v>
      </c>
      <c r="K656">
        <v>2454.81</v>
      </c>
      <c r="L656">
        <v>2905.08</v>
      </c>
      <c r="M656">
        <v>313.91300000000001</v>
      </c>
      <c r="N656">
        <v>7.3357799999999997</v>
      </c>
      <c r="O656">
        <v>0</v>
      </c>
      <c r="P656">
        <v>14.601699999999999</v>
      </c>
      <c r="Q656">
        <v>0</v>
      </c>
      <c r="R656">
        <v>0</v>
      </c>
    </row>
    <row r="657" spans="1:18" x14ac:dyDescent="0.25">
      <c r="A657">
        <v>657</v>
      </c>
      <c r="B657" t="s">
        <v>0</v>
      </c>
      <c r="C657">
        <v>2009</v>
      </c>
      <c r="D657">
        <v>1493.54</v>
      </c>
      <c r="E657">
        <v>49863.7</v>
      </c>
      <c r="F657">
        <v>41676.5</v>
      </c>
      <c r="G657">
        <v>5741.33</v>
      </c>
      <c r="H657">
        <v>1892.16</v>
      </c>
      <c r="I657">
        <v>1347.56</v>
      </c>
      <c r="J657">
        <v>7661.56</v>
      </c>
      <c r="K657">
        <v>2426.33</v>
      </c>
      <c r="L657">
        <v>3021.98</v>
      </c>
      <c r="M657">
        <v>282.71800000000002</v>
      </c>
      <c r="N657">
        <v>0</v>
      </c>
      <c r="O657">
        <v>0</v>
      </c>
      <c r="P657">
        <v>32.0169</v>
      </c>
      <c r="Q657">
        <v>0</v>
      </c>
      <c r="R657">
        <v>0</v>
      </c>
    </row>
    <row r="658" spans="1:18" x14ac:dyDescent="0.25">
      <c r="A658">
        <v>658</v>
      </c>
      <c r="B658" t="s">
        <v>0</v>
      </c>
      <c r="C658">
        <v>2009</v>
      </c>
      <c r="D658">
        <v>1967.8</v>
      </c>
      <c r="E658">
        <v>46798.3</v>
      </c>
      <c r="F658">
        <v>37150.300000000003</v>
      </c>
      <c r="G658">
        <v>3265.61</v>
      </c>
      <c r="H658">
        <v>19867.3</v>
      </c>
      <c r="I658">
        <v>1713.27</v>
      </c>
      <c r="J658">
        <v>2841.59</v>
      </c>
      <c r="K658">
        <v>1271.83</v>
      </c>
      <c r="L658">
        <v>2186.04</v>
      </c>
      <c r="M658">
        <v>692.59100000000001</v>
      </c>
      <c r="N658">
        <v>0</v>
      </c>
      <c r="O658">
        <v>0</v>
      </c>
      <c r="P658">
        <v>11.4993</v>
      </c>
      <c r="Q658">
        <v>0</v>
      </c>
      <c r="R658">
        <v>0</v>
      </c>
    </row>
    <row r="659" spans="1:18" x14ac:dyDescent="0.25">
      <c r="A659">
        <v>659</v>
      </c>
      <c r="B659" t="s">
        <v>0</v>
      </c>
      <c r="C659">
        <v>2009</v>
      </c>
      <c r="D659">
        <v>1495.59</v>
      </c>
      <c r="E659">
        <v>70549.2</v>
      </c>
      <c r="F659">
        <v>22023.3</v>
      </c>
      <c r="G659">
        <v>3499.07</v>
      </c>
      <c r="H659">
        <v>2944.58</v>
      </c>
      <c r="I659">
        <v>1205.29</v>
      </c>
      <c r="J659">
        <v>5108.1499999999996</v>
      </c>
      <c r="K659">
        <v>1878.46</v>
      </c>
      <c r="L659">
        <v>3640.85</v>
      </c>
      <c r="M659">
        <v>186.40199999999999</v>
      </c>
      <c r="N659">
        <v>271.03899999999999</v>
      </c>
      <c r="O659">
        <v>0</v>
      </c>
      <c r="P659">
        <v>6.9683400000000004</v>
      </c>
      <c r="Q659">
        <v>0</v>
      </c>
      <c r="R659">
        <v>0</v>
      </c>
    </row>
    <row r="660" spans="1:18" x14ac:dyDescent="0.25">
      <c r="A660">
        <v>660</v>
      </c>
      <c r="B660" t="s">
        <v>0</v>
      </c>
      <c r="C660">
        <v>2009</v>
      </c>
      <c r="D660">
        <v>1430.93</v>
      </c>
      <c r="E660">
        <v>53148.9</v>
      </c>
      <c r="F660">
        <v>37638.300000000003</v>
      </c>
      <c r="G660">
        <v>9467.99</v>
      </c>
      <c r="H660">
        <v>2192.83</v>
      </c>
      <c r="I660">
        <v>2034.46</v>
      </c>
      <c r="J660">
        <v>5263.33</v>
      </c>
      <c r="K660">
        <v>2299.0700000000002</v>
      </c>
      <c r="L660">
        <v>1827.99</v>
      </c>
      <c r="M660">
        <v>374.16199999999998</v>
      </c>
      <c r="N660">
        <v>0</v>
      </c>
      <c r="O660">
        <v>0</v>
      </c>
      <c r="P660">
        <v>29.7423</v>
      </c>
      <c r="Q660">
        <v>0</v>
      </c>
      <c r="R660">
        <v>0</v>
      </c>
    </row>
    <row r="661" spans="1:18" x14ac:dyDescent="0.25">
      <c r="A661">
        <v>661</v>
      </c>
      <c r="B661" t="s">
        <v>0</v>
      </c>
      <c r="C661">
        <v>2009</v>
      </c>
      <c r="D661">
        <v>1263.1500000000001</v>
      </c>
      <c r="E661">
        <v>54414.1</v>
      </c>
      <c r="F661">
        <v>39416.800000000003</v>
      </c>
      <c r="G661">
        <v>3442.49</v>
      </c>
      <c r="H661">
        <v>3525.88</v>
      </c>
      <c r="I661">
        <v>1453.15</v>
      </c>
      <c r="J661">
        <v>7550.28</v>
      </c>
      <c r="K661">
        <v>1358.18</v>
      </c>
      <c r="L661">
        <v>3378.57</v>
      </c>
      <c r="M661">
        <v>208.42</v>
      </c>
      <c r="N661">
        <v>0</v>
      </c>
      <c r="O661">
        <v>0</v>
      </c>
      <c r="P661">
        <v>17.717700000000001</v>
      </c>
      <c r="Q661">
        <v>0</v>
      </c>
      <c r="R661">
        <v>0</v>
      </c>
    </row>
    <row r="662" spans="1:18" x14ac:dyDescent="0.25">
      <c r="A662">
        <v>662</v>
      </c>
      <c r="B662" t="s">
        <v>0</v>
      </c>
      <c r="C662">
        <v>2009</v>
      </c>
      <c r="D662">
        <v>1429.97</v>
      </c>
      <c r="E662">
        <v>44188</v>
      </c>
      <c r="F662">
        <v>26102.5</v>
      </c>
      <c r="G662">
        <v>20777.599999999999</v>
      </c>
      <c r="H662">
        <v>4266.5200000000004</v>
      </c>
      <c r="I662">
        <v>1272.83</v>
      </c>
      <c r="J662">
        <v>12607.7</v>
      </c>
      <c r="K662">
        <v>1808.32</v>
      </c>
      <c r="L662">
        <v>2101.5700000000002</v>
      </c>
      <c r="M662">
        <v>425.77499999999998</v>
      </c>
      <c r="N662">
        <v>0</v>
      </c>
      <c r="O662">
        <v>0</v>
      </c>
      <c r="P662">
        <v>7.7965</v>
      </c>
      <c r="Q662">
        <v>0</v>
      </c>
      <c r="R662">
        <v>0</v>
      </c>
    </row>
    <row r="663" spans="1:18" x14ac:dyDescent="0.25">
      <c r="A663">
        <v>663</v>
      </c>
      <c r="B663" t="s">
        <v>0</v>
      </c>
      <c r="C663">
        <v>2009</v>
      </c>
      <c r="D663">
        <v>1889.16</v>
      </c>
      <c r="E663">
        <v>57197.8</v>
      </c>
      <c r="F663">
        <v>20665.599999999999</v>
      </c>
      <c r="G663">
        <v>18764.5</v>
      </c>
      <c r="H663">
        <v>1427.18</v>
      </c>
      <c r="I663">
        <v>1291.96</v>
      </c>
      <c r="J663">
        <v>8337.08</v>
      </c>
      <c r="K663">
        <v>1670.87</v>
      </c>
      <c r="L663">
        <v>3424.71</v>
      </c>
      <c r="M663">
        <v>318.46499999999997</v>
      </c>
      <c r="N663">
        <v>20.216100000000001</v>
      </c>
      <c r="O663">
        <v>0</v>
      </c>
      <c r="P663">
        <v>20.105699999999999</v>
      </c>
      <c r="Q663">
        <v>0</v>
      </c>
      <c r="R663">
        <v>0</v>
      </c>
    </row>
    <row r="664" spans="1:18" x14ac:dyDescent="0.25">
      <c r="A664">
        <v>664</v>
      </c>
      <c r="B664" t="s">
        <v>0</v>
      </c>
      <c r="C664">
        <v>2009</v>
      </c>
      <c r="D664">
        <v>1680.86</v>
      </c>
      <c r="E664">
        <v>88110.3</v>
      </c>
      <c r="F664">
        <v>9956.01</v>
      </c>
      <c r="G664">
        <v>3842</v>
      </c>
      <c r="H664">
        <v>2054.66</v>
      </c>
      <c r="I664">
        <v>1617.43</v>
      </c>
      <c r="J664">
        <v>4479.6000000000004</v>
      </c>
      <c r="K664">
        <v>1978.14</v>
      </c>
      <c r="L664">
        <v>2862.55</v>
      </c>
      <c r="M664">
        <v>314.55099999999999</v>
      </c>
      <c r="N664">
        <v>0</v>
      </c>
      <c r="O664">
        <v>0</v>
      </c>
      <c r="P664">
        <v>14.138400000000001</v>
      </c>
      <c r="Q664">
        <v>0</v>
      </c>
      <c r="R664">
        <v>0</v>
      </c>
    </row>
    <row r="665" spans="1:18" x14ac:dyDescent="0.25">
      <c r="A665">
        <v>665</v>
      </c>
      <c r="B665" t="s">
        <v>0</v>
      </c>
      <c r="C665">
        <v>2009</v>
      </c>
      <c r="D665">
        <v>1707.32</v>
      </c>
      <c r="E665">
        <v>37543.800000000003</v>
      </c>
      <c r="F665">
        <v>28496.1</v>
      </c>
      <c r="G665">
        <v>14957.5</v>
      </c>
      <c r="H665">
        <v>23699.1</v>
      </c>
      <c r="I665">
        <v>714.49099999999999</v>
      </c>
      <c r="J665">
        <v>5752.17</v>
      </c>
      <c r="K665">
        <v>2218.64</v>
      </c>
      <c r="L665">
        <v>1324.26</v>
      </c>
      <c r="M665">
        <v>244.07599999999999</v>
      </c>
      <c r="N665">
        <v>158.613</v>
      </c>
      <c r="O665">
        <v>0</v>
      </c>
      <c r="P665">
        <v>24.4664</v>
      </c>
      <c r="Q665">
        <v>0</v>
      </c>
      <c r="R665">
        <v>0</v>
      </c>
    </row>
    <row r="666" spans="1:18" x14ac:dyDescent="0.25">
      <c r="A666">
        <v>666</v>
      </c>
      <c r="B666" t="s">
        <v>0</v>
      </c>
      <c r="C666">
        <v>2009</v>
      </c>
      <c r="D666">
        <v>1159.9100000000001</v>
      </c>
      <c r="E666">
        <v>71928.899999999994</v>
      </c>
      <c r="F666">
        <v>16494.7</v>
      </c>
      <c r="G666">
        <v>8270.69</v>
      </c>
      <c r="H666">
        <v>2740.9</v>
      </c>
      <c r="I666">
        <v>957.75800000000004</v>
      </c>
      <c r="J666">
        <v>6818.69</v>
      </c>
      <c r="K666">
        <v>2481.3200000000002</v>
      </c>
      <c r="L666">
        <v>2497.5</v>
      </c>
      <c r="M666">
        <v>328.07600000000002</v>
      </c>
      <c r="N666">
        <v>87.163200000000003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>
        <v>667</v>
      </c>
      <c r="B667" t="s">
        <v>0</v>
      </c>
      <c r="C667">
        <v>2009</v>
      </c>
      <c r="D667">
        <v>1332.31</v>
      </c>
      <c r="E667">
        <v>64851.5</v>
      </c>
      <c r="F667">
        <v>25981.200000000001</v>
      </c>
      <c r="G667">
        <v>10099</v>
      </c>
      <c r="H667">
        <v>1055.31</v>
      </c>
      <c r="I667">
        <v>1664.25</v>
      </c>
      <c r="J667">
        <v>4337.74</v>
      </c>
      <c r="K667">
        <v>1213.2</v>
      </c>
      <c r="L667">
        <v>4853.87</v>
      </c>
      <c r="M667">
        <v>105.84</v>
      </c>
      <c r="N667">
        <v>149.791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>
        <v>668</v>
      </c>
      <c r="B668" t="s">
        <v>0</v>
      </c>
      <c r="C668">
        <v>2009</v>
      </c>
      <c r="D668">
        <v>1569.05</v>
      </c>
      <c r="E668">
        <v>60149</v>
      </c>
      <c r="F668">
        <v>21471.8</v>
      </c>
      <c r="G668">
        <v>9049.7199999999993</v>
      </c>
      <c r="H668">
        <v>1576.54</v>
      </c>
      <c r="I668">
        <v>1153.81</v>
      </c>
      <c r="J668">
        <v>9969.68</v>
      </c>
      <c r="K668">
        <v>2694.14</v>
      </c>
      <c r="L668">
        <v>2877.05</v>
      </c>
      <c r="M668">
        <v>587.09799999999996</v>
      </c>
      <c r="N668">
        <v>332.57499999999999</v>
      </c>
      <c r="O668">
        <v>0</v>
      </c>
      <c r="P668">
        <v>6.3726900000000004</v>
      </c>
      <c r="Q668">
        <v>0</v>
      </c>
      <c r="R668">
        <v>0</v>
      </c>
    </row>
    <row r="669" spans="1:18" x14ac:dyDescent="0.25">
      <c r="A669">
        <v>669</v>
      </c>
      <c r="B669" t="s">
        <v>0</v>
      </c>
      <c r="C669">
        <v>2009</v>
      </c>
      <c r="D669">
        <v>1490.68</v>
      </c>
      <c r="E669">
        <v>64035.3</v>
      </c>
      <c r="F669">
        <v>7997.15</v>
      </c>
      <c r="G669">
        <v>19702.099999999999</v>
      </c>
      <c r="H669">
        <v>4970</v>
      </c>
      <c r="I669">
        <v>1603.4</v>
      </c>
      <c r="J669">
        <v>11432.3</v>
      </c>
      <c r="K669">
        <v>2942.68</v>
      </c>
      <c r="L669">
        <v>2090.59</v>
      </c>
      <c r="M669">
        <v>157.84800000000001</v>
      </c>
      <c r="N669">
        <v>0</v>
      </c>
      <c r="O669">
        <v>0</v>
      </c>
      <c r="P669">
        <v>12.3835</v>
      </c>
      <c r="Q669">
        <v>0</v>
      </c>
      <c r="R669">
        <v>0</v>
      </c>
    </row>
    <row r="670" spans="1:18" x14ac:dyDescent="0.25">
      <c r="A670">
        <v>670</v>
      </c>
      <c r="B670" t="s">
        <v>0</v>
      </c>
      <c r="C670">
        <v>2009</v>
      </c>
      <c r="D670">
        <v>1485.89</v>
      </c>
      <c r="E670">
        <v>51540.9</v>
      </c>
      <c r="F670">
        <v>37123.300000000003</v>
      </c>
      <c r="G670">
        <v>9324.36</v>
      </c>
      <c r="H670">
        <v>980.68200000000002</v>
      </c>
      <c r="I670">
        <v>1244.8800000000001</v>
      </c>
      <c r="J670">
        <v>8975.15</v>
      </c>
      <c r="K670">
        <v>3617.45</v>
      </c>
      <c r="L670">
        <v>3286.49</v>
      </c>
      <c r="M670">
        <v>196.18199999999999</v>
      </c>
      <c r="N670">
        <v>82.318899999999999</v>
      </c>
      <c r="O670">
        <v>0</v>
      </c>
      <c r="P670">
        <v>9.2292400000000008</v>
      </c>
      <c r="Q670">
        <v>0</v>
      </c>
      <c r="R670">
        <v>0</v>
      </c>
    </row>
    <row r="671" spans="1:18" x14ac:dyDescent="0.25">
      <c r="A671">
        <v>671</v>
      </c>
      <c r="B671" t="s">
        <v>0</v>
      </c>
      <c r="C671">
        <v>2009</v>
      </c>
      <c r="D671">
        <v>1497.22</v>
      </c>
      <c r="E671">
        <v>50411.1</v>
      </c>
      <c r="F671">
        <v>30765.8</v>
      </c>
      <c r="G671">
        <v>8967.1200000000008</v>
      </c>
      <c r="H671">
        <v>5402.03</v>
      </c>
      <c r="I671">
        <v>1365.65</v>
      </c>
      <c r="J671">
        <v>10823.8</v>
      </c>
      <c r="K671">
        <v>3435.75</v>
      </c>
      <c r="L671">
        <v>2278.14</v>
      </c>
      <c r="M671">
        <v>465.52100000000002</v>
      </c>
      <c r="N671">
        <v>235.09700000000001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672</v>
      </c>
      <c r="B672" t="s">
        <v>0</v>
      </c>
      <c r="C672">
        <v>2009</v>
      </c>
      <c r="D672">
        <v>1957.75</v>
      </c>
      <c r="E672">
        <v>19103.3</v>
      </c>
      <c r="F672">
        <v>1698.64</v>
      </c>
      <c r="G672">
        <v>3696.18</v>
      </c>
      <c r="H672">
        <v>3648.59</v>
      </c>
      <c r="I672">
        <v>1315.93</v>
      </c>
      <c r="J672">
        <v>3812.52</v>
      </c>
      <c r="K672">
        <v>1601.77</v>
      </c>
      <c r="L672">
        <v>3462.03</v>
      </c>
      <c r="M672">
        <v>303.68299999999999</v>
      </c>
      <c r="N672">
        <v>73.052700000000002</v>
      </c>
      <c r="O672">
        <v>0</v>
      </c>
      <c r="P672">
        <v>29.0273</v>
      </c>
      <c r="Q672">
        <v>0</v>
      </c>
      <c r="R672">
        <v>0</v>
      </c>
    </row>
    <row r="673" spans="1:18" x14ac:dyDescent="0.25">
      <c r="A673">
        <v>673</v>
      </c>
      <c r="B673" t="s">
        <v>0</v>
      </c>
      <c r="C673">
        <v>2009</v>
      </c>
      <c r="D673">
        <v>1321.01</v>
      </c>
      <c r="E673">
        <v>43588.1</v>
      </c>
      <c r="F673">
        <v>39854.400000000001</v>
      </c>
      <c r="G673">
        <v>12421.4</v>
      </c>
      <c r="H673">
        <v>1164.75</v>
      </c>
      <c r="I673">
        <v>1444.38</v>
      </c>
      <c r="J673">
        <v>10722.4</v>
      </c>
      <c r="K673">
        <v>2297.8000000000002</v>
      </c>
      <c r="L673">
        <v>2354.1799999999998</v>
      </c>
      <c r="M673">
        <v>69.383600000000001</v>
      </c>
      <c r="N673">
        <v>64.983699999999999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674</v>
      </c>
      <c r="B674" t="s">
        <v>0</v>
      </c>
      <c r="C674">
        <v>2009</v>
      </c>
      <c r="D674">
        <v>1889.35</v>
      </c>
      <c r="E674">
        <v>66477.899999999994</v>
      </c>
      <c r="F674">
        <v>17692.400000000001</v>
      </c>
      <c r="G674">
        <v>3875.52</v>
      </c>
      <c r="H674">
        <v>11746.7</v>
      </c>
      <c r="I674">
        <v>1802.86</v>
      </c>
      <c r="J674">
        <v>9975.33</v>
      </c>
      <c r="K674">
        <v>1679.43</v>
      </c>
      <c r="L674">
        <v>1909.23</v>
      </c>
      <c r="M674">
        <v>257.36900000000003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675</v>
      </c>
      <c r="B675" t="s">
        <v>0</v>
      </c>
      <c r="C675">
        <v>2009</v>
      </c>
      <c r="D675">
        <v>1721.55</v>
      </c>
      <c r="E675">
        <v>18272</v>
      </c>
      <c r="F675">
        <v>1461.61</v>
      </c>
      <c r="G675">
        <v>3425.93</v>
      </c>
      <c r="H675">
        <v>1824.07</v>
      </c>
      <c r="I675">
        <v>1482.83</v>
      </c>
      <c r="J675">
        <v>5750.87</v>
      </c>
      <c r="K675">
        <v>3939.24</v>
      </c>
      <c r="L675">
        <v>2098.15</v>
      </c>
      <c r="M675">
        <v>443.16800000000001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676</v>
      </c>
      <c r="B676" t="s">
        <v>0</v>
      </c>
      <c r="C676">
        <v>2009</v>
      </c>
      <c r="D676">
        <v>1136.25</v>
      </c>
      <c r="E676">
        <v>51483.199999999997</v>
      </c>
      <c r="F676">
        <v>27850.6</v>
      </c>
      <c r="G676">
        <v>14540.5</v>
      </c>
      <c r="H676">
        <v>7528.49</v>
      </c>
      <c r="I676">
        <v>1330.11</v>
      </c>
      <c r="J676">
        <v>4457.41</v>
      </c>
      <c r="K676">
        <v>1848.15</v>
      </c>
      <c r="L676">
        <v>4426.68</v>
      </c>
      <c r="M676">
        <v>315.39400000000001</v>
      </c>
      <c r="N676">
        <v>67.355500000000006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677</v>
      </c>
      <c r="B677" t="s">
        <v>0</v>
      </c>
      <c r="C677">
        <v>2009</v>
      </c>
      <c r="D677">
        <v>1394.86</v>
      </c>
      <c r="E677">
        <v>65058.1</v>
      </c>
      <c r="F677">
        <v>19992.7</v>
      </c>
      <c r="G677">
        <v>9735.0400000000009</v>
      </c>
      <c r="H677">
        <v>1106.25</v>
      </c>
      <c r="I677">
        <v>1288.3499999999999</v>
      </c>
      <c r="J677">
        <v>9999.31</v>
      </c>
      <c r="K677">
        <v>1992.12</v>
      </c>
      <c r="L677">
        <v>4084.14</v>
      </c>
      <c r="M677">
        <v>264.625</v>
      </c>
      <c r="N677">
        <v>189.011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678</v>
      </c>
      <c r="B678" t="s">
        <v>0</v>
      </c>
      <c r="C678">
        <v>2009</v>
      </c>
      <c r="D678">
        <v>1510.49</v>
      </c>
      <c r="E678">
        <v>15075.5</v>
      </c>
      <c r="F678">
        <v>3824.34</v>
      </c>
      <c r="G678">
        <v>5358.57</v>
      </c>
      <c r="H678">
        <v>767.47699999999998</v>
      </c>
      <c r="I678">
        <v>1359.42</v>
      </c>
      <c r="J678">
        <v>2913.98</v>
      </c>
      <c r="K678">
        <v>3385.25</v>
      </c>
      <c r="L678">
        <v>5319.39</v>
      </c>
      <c r="M678">
        <v>294.10399999999998</v>
      </c>
      <c r="N678">
        <v>76.294399999999996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679</v>
      </c>
      <c r="B679" t="s">
        <v>0</v>
      </c>
      <c r="C679">
        <v>2009</v>
      </c>
      <c r="D679">
        <v>1502.54</v>
      </c>
      <c r="E679">
        <v>21012.9</v>
      </c>
      <c r="F679">
        <v>1808.16</v>
      </c>
      <c r="G679">
        <v>3277.3</v>
      </c>
      <c r="H679">
        <v>2161.5700000000002</v>
      </c>
      <c r="I679">
        <v>1033.78</v>
      </c>
      <c r="J679">
        <v>4828.8900000000003</v>
      </c>
      <c r="K679">
        <v>1681.42</v>
      </c>
      <c r="L679">
        <v>2550.17</v>
      </c>
      <c r="M679">
        <v>237.28100000000001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680</v>
      </c>
      <c r="B680" t="s">
        <v>0</v>
      </c>
      <c r="C680">
        <v>2009</v>
      </c>
      <c r="D680">
        <v>1666.16</v>
      </c>
      <c r="E680">
        <v>39292.9</v>
      </c>
      <c r="F680">
        <v>37452</v>
      </c>
      <c r="G680">
        <v>11422.9</v>
      </c>
      <c r="H680">
        <v>890.71900000000005</v>
      </c>
      <c r="I680">
        <v>1688.47</v>
      </c>
      <c r="J680">
        <v>16002.9</v>
      </c>
      <c r="K680">
        <v>2558.36</v>
      </c>
      <c r="L680">
        <v>2817.15</v>
      </c>
      <c r="M680">
        <v>161.797</v>
      </c>
      <c r="N680">
        <v>54.1128</v>
      </c>
      <c r="O680">
        <v>0</v>
      </c>
      <c r="P680">
        <v>14.687799999999999</v>
      </c>
      <c r="Q680">
        <v>0</v>
      </c>
      <c r="R680">
        <v>0</v>
      </c>
    </row>
    <row r="681" spans="1:18" x14ac:dyDescent="0.25">
      <c r="A681">
        <v>681</v>
      </c>
      <c r="B681" t="s">
        <v>0</v>
      </c>
      <c r="C681">
        <v>2009</v>
      </c>
      <c r="D681">
        <v>1210.8499999999999</v>
      </c>
      <c r="E681">
        <v>18408.3</v>
      </c>
      <c r="F681">
        <v>2767.38</v>
      </c>
      <c r="G681">
        <v>5790.71</v>
      </c>
      <c r="H681">
        <v>2188.85</v>
      </c>
      <c r="I681">
        <v>1442.63</v>
      </c>
      <c r="J681">
        <v>4390.47</v>
      </c>
      <c r="K681">
        <v>1300.96</v>
      </c>
      <c r="L681">
        <v>1833.36</v>
      </c>
      <c r="M681">
        <v>345.97300000000001</v>
      </c>
      <c r="N681">
        <v>227.71799999999999</v>
      </c>
      <c r="O681">
        <v>0</v>
      </c>
      <c r="P681">
        <v>13.167400000000001</v>
      </c>
      <c r="Q681">
        <v>0</v>
      </c>
      <c r="R681">
        <v>0</v>
      </c>
    </row>
    <row r="682" spans="1:18" x14ac:dyDescent="0.25">
      <c r="A682">
        <v>682</v>
      </c>
      <c r="B682" t="s">
        <v>0</v>
      </c>
      <c r="C682">
        <v>2009</v>
      </c>
      <c r="D682">
        <v>1440.18</v>
      </c>
      <c r="E682">
        <v>21113.200000000001</v>
      </c>
      <c r="F682">
        <v>1888.25</v>
      </c>
      <c r="G682">
        <v>2974.91</v>
      </c>
      <c r="H682">
        <v>2719.04</v>
      </c>
      <c r="I682">
        <v>1415.47</v>
      </c>
      <c r="J682">
        <v>4362.8100000000004</v>
      </c>
      <c r="K682">
        <v>1649.85</v>
      </c>
      <c r="L682">
        <v>1196.5899999999999</v>
      </c>
      <c r="M682">
        <v>647.93200000000002</v>
      </c>
      <c r="N682">
        <v>56.956600000000002</v>
      </c>
      <c r="O682">
        <v>0</v>
      </c>
      <c r="P682">
        <v>13.8232</v>
      </c>
      <c r="Q682">
        <v>0</v>
      </c>
      <c r="R682">
        <v>0</v>
      </c>
    </row>
    <row r="683" spans="1:18" x14ac:dyDescent="0.25">
      <c r="A683">
        <v>683</v>
      </c>
      <c r="B683" t="s">
        <v>0</v>
      </c>
      <c r="C683">
        <v>2009</v>
      </c>
      <c r="D683">
        <v>1867.12</v>
      </c>
      <c r="E683">
        <v>51728.6</v>
      </c>
      <c r="F683">
        <v>16890.3</v>
      </c>
      <c r="G683">
        <v>12347.2</v>
      </c>
      <c r="H683">
        <v>6190.37</v>
      </c>
      <c r="I683">
        <v>1242.1600000000001</v>
      </c>
      <c r="J683">
        <v>25198.6</v>
      </c>
      <c r="K683">
        <v>2114.25</v>
      </c>
      <c r="L683">
        <v>2435.0500000000002</v>
      </c>
      <c r="M683">
        <v>614.50400000000002</v>
      </c>
      <c r="N683">
        <v>152.62700000000001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>
        <v>684</v>
      </c>
      <c r="B684" t="s">
        <v>0</v>
      </c>
      <c r="C684">
        <v>2009</v>
      </c>
      <c r="D684">
        <v>1372.17</v>
      </c>
      <c r="E684">
        <v>20493.2</v>
      </c>
      <c r="F684">
        <v>2318.7199999999998</v>
      </c>
      <c r="G684">
        <v>4439.47</v>
      </c>
      <c r="H684">
        <v>795.22</v>
      </c>
      <c r="I684">
        <v>1156.08</v>
      </c>
      <c r="J684">
        <v>5158.32</v>
      </c>
      <c r="K684">
        <v>1597.08</v>
      </c>
      <c r="L684">
        <v>2014.01</v>
      </c>
      <c r="M684">
        <v>469.47800000000001</v>
      </c>
      <c r="N684">
        <v>162.833</v>
      </c>
      <c r="O684">
        <v>0</v>
      </c>
      <c r="P684">
        <v>10.8103</v>
      </c>
      <c r="Q684">
        <v>0</v>
      </c>
      <c r="R684">
        <v>0</v>
      </c>
    </row>
    <row r="685" spans="1:18" x14ac:dyDescent="0.25">
      <c r="A685">
        <v>685</v>
      </c>
      <c r="B685" t="s">
        <v>0</v>
      </c>
      <c r="C685">
        <v>2009</v>
      </c>
      <c r="D685">
        <v>1830.93</v>
      </c>
      <c r="E685">
        <v>52413.8</v>
      </c>
      <c r="F685">
        <v>25285.200000000001</v>
      </c>
      <c r="G685">
        <v>6689.45</v>
      </c>
      <c r="H685">
        <v>16417.900000000001</v>
      </c>
      <c r="I685">
        <v>1740.23</v>
      </c>
      <c r="J685">
        <v>3948.82</v>
      </c>
      <c r="K685">
        <v>1449.69</v>
      </c>
      <c r="L685">
        <v>2631.9</v>
      </c>
      <c r="M685">
        <v>470.33699999999999</v>
      </c>
      <c r="N685">
        <v>52.607599999999998</v>
      </c>
      <c r="O685">
        <v>0</v>
      </c>
      <c r="P685">
        <v>28.1724</v>
      </c>
      <c r="Q685">
        <v>0</v>
      </c>
      <c r="R685">
        <v>0</v>
      </c>
    </row>
    <row r="686" spans="1:18" x14ac:dyDescent="0.25">
      <c r="A686">
        <v>686</v>
      </c>
      <c r="B686" t="s">
        <v>0</v>
      </c>
      <c r="C686">
        <v>2009</v>
      </c>
      <c r="D686">
        <v>1825.15</v>
      </c>
      <c r="E686">
        <v>52286.7</v>
      </c>
      <c r="F686">
        <v>13729</v>
      </c>
      <c r="G686">
        <v>19889.599999999999</v>
      </c>
      <c r="H686">
        <v>8986.41</v>
      </c>
      <c r="I686">
        <v>2200.94</v>
      </c>
      <c r="J686">
        <v>11919.2</v>
      </c>
      <c r="K686">
        <v>2566.41</v>
      </c>
      <c r="L686">
        <v>1794.42</v>
      </c>
      <c r="M686">
        <v>267.66000000000003</v>
      </c>
      <c r="N686">
        <v>54.015900000000002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>
        <v>687</v>
      </c>
      <c r="B687" t="s">
        <v>0</v>
      </c>
      <c r="C687">
        <v>2009</v>
      </c>
      <c r="D687">
        <v>1789.16</v>
      </c>
      <c r="E687">
        <v>19620.900000000001</v>
      </c>
      <c r="F687">
        <v>1538.86</v>
      </c>
      <c r="G687">
        <v>4652.1099999999997</v>
      </c>
      <c r="H687">
        <v>1613.02</v>
      </c>
      <c r="I687">
        <v>1385.82</v>
      </c>
      <c r="J687">
        <v>5173.26</v>
      </c>
      <c r="K687">
        <v>2189.75</v>
      </c>
      <c r="L687">
        <v>1775.32</v>
      </c>
      <c r="M687">
        <v>61.214700000000001</v>
      </c>
      <c r="N687">
        <v>0</v>
      </c>
      <c r="O687">
        <v>0</v>
      </c>
      <c r="P687">
        <v>23.093599999999999</v>
      </c>
      <c r="Q687">
        <v>0</v>
      </c>
      <c r="R687">
        <v>0</v>
      </c>
    </row>
    <row r="688" spans="1:18" x14ac:dyDescent="0.25">
      <c r="A688">
        <v>688</v>
      </c>
      <c r="B688" t="s">
        <v>0</v>
      </c>
      <c r="C688">
        <v>2009</v>
      </c>
      <c r="D688">
        <v>1521.6</v>
      </c>
      <c r="E688">
        <v>18608.8</v>
      </c>
      <c r="F688">
        <v>832.06700000000001</v>
      </c>
      <c r="G688">
        <v>3812.55</v>
      </c>
      <c r="H688">
        <v>2658.26</v>
      </c>
      <c r="I688">
        <v>1860</v>
      </c>
      <c r="J688">
        <v>4006.35</v>
      </c>
      <c r="K688">
        <v>3104.28</v>
      </c>
      <c r="L688">
        <v>4249.91</v>
      </c>
      <c r="M688">
        <v>115.295</v>
      </c>
      <c r="N688">
        <v>132.578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>
        <v>689</v>
      </c>
      <c r="B689" t="s">
        <v>0</v>
      </c>
      <c r="C689">
        <v>2009</v>
      </c>
      <c r="D689">
        <v>1265.82</v>
      </c>
      <c r="E689">
        <v>42668.800000000003</v>
      </c>
      <c r="F689">
        <v>23923.599999999999</v>
      </c>
      <c r="G689">
        <v>30040.7</v>
      </c>
      <c r="H689">
        <v>7916.69</v>
      </c>
      <c r="I689">
        <v>728.44299999999998</v>
      </c>
      <c r="J689">
        <v>4692.6400000000003</v>
      </c>
      <c r="K689">
        <v>1162.21</v>
      </c>
      <c r="L689">
        <v>3750.97</v>
      </c>
      <c r="M689">
        <v>76.181399999999996</v>
      </c>
      <c r="N689">
        <v>169.173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>
        <v>690</v>
      </c>
      <c r="B690" t="s">
        <v>0</v>
      </c>
      <c r="C690">
        <v>2009</v>
      </c>
      <c r="D690">
        <v>1888.38</v>
      </c>
      <c r="E690">
        <v>44715.1</v>
      </c>
      <c r="F690">
        <v>29104.3</v>
      </c>
      <c r="G690">
        <v>26371.8</v>
      </c>
      <c r="H690">
        <v>4622.2700000000004</v>
      </c>
      <c r="I690">
        <v>1119.47</v>
      </c>
      <c r="J690">
        <v>3266.08</v>
      </c>
      <c r="K690">
        <v>2964.89</v>
      </c>
      <c r="L690">
        <v>2388.2199999999998</v>
      </c>
      <c r="M690">
        <v>235.626</v>
      </c>
      <c r="N690">
        <v>365.03500000000003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>
        <v>691</v>
      </c>
      <c r="B691" t="s">
        <v>0</v>
      </c>
      <c r="C691">
        <v>2009</v>
      </c>
      <c r="D691">
        <v>1425.31</v>
      </c>
      <c r="E691">
        <v>55347.5</v>
      </c>
      <c r="F691">
        <v>36575.699999999997</v>
      </c>
      <c r="G691">
        <v>4700.09</v>
      </c>
      <c r="H691">
        <v>916.21</v>
      </c>
      <c r="I691">
        <v>1786.79</v>
      </c>
      <c r="J691">
        <v>8785.33</v>
      </c>
      <c r="K691">
        <v>2655.4</v>
      </c>
      <c r="L691">
        <v>1827.78</v>
      </c>
      <c r="M691">
        <v>980.19799999999998</v>
      </c>
      <c r="N691">
        <v>0</v>
      </c>
      <c r="O691">
        <v>0</v>
      </c>
      <c r="P691">
        <v>8.6530199999999997</v>
      </c>
      <c r="Q691">
        <v>0</v>
      </c>
      <c r="R691">
        <v>0</v>
      </c>
    </row>
    <row r="692" spans="1:18" x14ac:dyDescent="0.25">
      <c r="A692">
        <v>692</v>
      </c>
      <c r="B692" t="s">
        <v>0</v>
      </c>
      <c r="C692">
        <v>2009</v>
      </c>
      <c r="D692">
        <v>1097.32</v>
      </c>
      <c r="E692">
        <v>17093</v>
      </c>
      <c r="F692">
        <v>1851.88</v>
      </c>
      <c r="G692">
        <v>4083.36</v>
      </c>
      <c r="H692">
        <v>4648.6000000000004</v>
      </c>
      <c r="I692">
        <v>1553.58</v>
      </c>
      <c r="J692">
        <v>3760.65</v>
      </c>
      <c r="K692">
        <v>1314</v>
      </c>
      <c r="L692">
        <v>3795.11</v>
      </c>
      <c r="M692">
        <v>762.04200000000003</v>
      </c>
      <c r="N692">
        <v>0</v>
      </c>
      <c r="O692">
        <v>0</v>
      </c>
      <c r="P692">
        <v>14.865600000000001</v>
      </c>
      <c r="Q692">
        <v>0</v>
      </c>
      <c r="R692">
        <v>0</v>
      </c>
    </row>
    <row r="693" spans="1:18" x14ac:dyDescent="0.25">
      <c r="A693">
        <v>693</v>
      </c>
      <c r="B693" t="s">
        <v>0</v>
      </c>
      <c r="C693">
        <v>2009</v>
      </c>
      <c r="D693">
        <v>1581.84</v>
      </c>
      <c r="E693">
        <v>67043.399999999994</v>
      </c>
      <c r="F693">
        <v>16794.7</v>
      </c>
      <c r="G693">
        <v>6197.1</v>
      </c>
      <c r="H693">
        <v>4061.95</v>
      </c>
      <c r="I693">
        <v>2025.13</v>
      </c>
      <c r="J693">
        <v>14026.3</v>
      </c>
      <c r="K693">
        <v>1321.96</v>
      </c>
      <c r="L693">
        <v>2080.5700000000002</v>
      </c>
      <c r="M693">
        <v>222.63</v>
      </c>
      <c r="N693">
        <v>0</v>
      </c>
      <c r="O693">
        <v>0</v>
      </c>
      <c r="P693">
        <v>10.9147</v>
      </c>
      <c r="Q693">
        <v>0</v>
      </c>
      <c r="R693">
        <v>0</v>
      </c>
    </row>
    <row r="694" spans="1:18" x14ac:dyDescent="0.25">
      <c r="A694">
        <v>694</v>
      </c>
      <c r="B694" t="s">
        <v>0</v>
      </c>
      <c r="C694">
        <v>2009</v>
      </c>
      <c r="D694">
        <v>1235.75</v>
      </c>
      <c r="E694">
        <v>46343.1</v>
      </c>
      <c r="F694">
        <v>21446.3</v>
      </c>
      <c r="G694">
        <v>31237.200000000001</v>
      </c>
      <c r="H694">
        <v>1967.93</v>
      </c>
      <c r="I694">
        <v>1478.22</v>
      </c>
      <c r="J694">
        <v>3289.45</v>
      </c>
      <c r="K694">
        <v>1389.07</v>
      </c>
      <c r="L694">
        <v>3952.31</v>
      </c>
      <c r="M694">
        <v>253.267</v>
      </c>
      <c r="N694">
        <v>203.501</v>
      </c>
      <c r="O694">
        <v>0</v>
      </c>
      <c r="P694">
        <v>16.3111</v>
      </c>
      <c r="Q694">
        <v>0</v>
      </c>
      <c r="R694">
        <v>0</v>
      </c>
    </row>
    <row r="695" spans="1:18" x14ac:dyDescent="0.25">
      <c r="A695">
        <v>695</v>
      </c>
      <c r="B695" t="s">
        <v>0</v>
      </c>
      <c r="C695">
        <v>2009</v>
      </c>
      <c r="D695">
        <v>1031.81</v>
      </c>
      <c r="E695">
        <v>55075.9</v>
      </c>
      <c r="F695">
        <v>33976.1</v>
      </c>
      <c r="G695">
        <v>8870.73</v>
      </c>
      <c r="H695">
        <v>1940.48</v>
      </c>
      <c r="I695">
        <v>1639.05</v>
      </c>
      <c r="J695">
        <v>7528.56</v>
      </c>
      <c r="K695">
        <v>1572.88</v>
      </c>
      <c r="L695">
        <v>1946.92</v>
      </c>
      <c r="M695">
        <v>415.97899999999998</v>
      </c>
      <c r="N695">
        <v>113.759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696</v>
      </c>
      <c r="B696" t="s">
        <v>0</v>
      </c>
      <c r="C696">
        <v>2009</v>
      </c>
      <c r="D696">
        <v>1762.18</v>
      </c>
      <c r="E696">
        <v>56097</v>
      </c>
      <c r="F696">
        <v>16273.7</v>
      </c>
      <c r="G696">
        <v>7597.41</v>
      </c>
      <c r="H696">
        <v>3351.79</v>
      </c>
      <c r="I696">
        <v>2083.7600000000002</v>
      </c>
      <c r="J696">
        <v>19413.099999999999</v>
      </c>
      <c r="K696">
        <v>2394.83</v>
      </c>
      <c r="L696">
        <v>3766.2</v>
      </c>
      <c r="M696">
        <v>335.97800000000001</v>
      </c>
      <c r="N696">
        <v>0</v>
      </c>
      <c r="O696">
        <v>0</v>
      </c>
      <c r="P696">
        <v>9.9380400000000009</v>
      </c>
      <c r="Q696">
        <v>0</v>
      </c>
      <c r="R696">
        <v>0</v>
      </c>
    </row>
    <row r="697" spans="1:18" x14ac:dyDescent="0.25">
      <c r="A697">
        <v>697</v>
      </c>
      <c r="B697" t="s">
        <v>0</v>
      </c>
      <c r="C697">
        <v>2009</v>
      </c>
      <c r="D697">
        <v>786.34900000000005</v>
      </c>
      <c r="E697">
        <v>18098.900000000001</v>
      </c>
      <c r="F697">
        <v>2799.21</v>
      </c>
      <c r="G697">
        <v>4629.32</v>
      </c>
      <c r="H697">
        <v>3209.38</v>
      </c>
      <c r="I697">
        <v>1603.87</v>
      </c>
      <c r="J697">
        <v>4587.07</v>
      </c>
      <c r="K697">
        <v>1843.1</v>
      </c>
      <c r="L697">
        <v>1316.68</v>
      </c>
      <c r="M697">
        <v>370.29399999999998</v>
      </c>
      <c r="N697">
        <v>147.55099999999999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698</v>
      </c>
      <c r="B698" t="s">
        <v>0</v>
      </c>
      <c r="C698">
        <v>2009</v>
      </c>
      <c r="D698">
        <v>1421.45</v>
      </c>
      <c r="E698">
        <v>54406</v>
      </c>
      <c r="F698">
        <v>35502.1</v>
      </c>
      <c r="G698">
        <v>4820.46</v>
      </c>
      <c r="H698">
        <v>1273.6400000000001</v>
      </c>
      <c r="I698">
        <v>1721.93</v>
      </c>
      <c r="J698">
        <v>5202.6400000000003</v>
      </c>
      <c r="K698">
        <v>2656.19</v>
      </c>
      <c r="L698">
        <v>4065.54</v>
      </c>
      <c r="M698">
        <v>367.07400000000001</v>
      </c>
      <c r="N698">
        <v>530.68299999999999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699</v>
      </c>
      <c r="B699" t="s">
        <v>0</v>
      </c>
      <c r="C699">
        <v>2009</v>
      </c>
      <c r="D699">
        <v>1496.81</v>
      </c>
      <c r="E699">
        <v>42652</v>
      </c>
      <c r="F699">
        <v>27171.9</v>
      </c>
      <c r="G699">
        <v>20124.900000000001</v>
      </c>
      <c r="H699">
        <v>2247.6</v>
      </c>
      <c r="I699">
        <v>1156.21</v>
      </c>
      <c r="J699">
        <v>12484.5</v>
      </c>
      <c r="K699">
        <v>2156.3200000000002</v>
      </c>
      <c r="L699">
        <v>3418.34</v>
      </c>
      <c r="M699">
        <v>122.096</v>
      </c>
      <c r="N699">
        <v>191.947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700</v>
      </c>
      <c r="B700" t="s">
        <v>0</v>
      </c>
      <c r="C700">
        <v>2009</v>
      </c>
      <c r="D700">
        <v>1783.89</v>
      </c>
      <c r="E700">
        <v>37863.9</v>
      </c>
      <c r="F700">
        <v>51861.4</v>
      </c>
      <c r="G700">
        <v>9812.5300000000007</v>
      </c>
      <c r="H700">
        <v>1929.69</v>
      </c>
      <c r="I700">
        <v>1028.24</v>
      </c>
      <c r="J700">
        <v>4295.03</v>
      </c>
      <c r="K700">
        <v>2829.01</v>
      </c>
      <c r="L700">
        <v>1931.6</v>
      </c>
      <c r="M700">
        <v>344.30500000000001</v>
      </c>
      <c r="N700">
        <v>220.80799999999999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701</v>
      </c>
      <c r="B701" t="s">
        <v>0</v>
      </c>
      <c r="C701">
        <v>2009</v>
      </c>
      <c r="D701">
        <v>1874.4</v>
      </c>
      <c r="E701">
        <v>43595.5</v>
      </c>
      <c r="F701">
        <v>35295.1</v>
      </c>
      <c r="G701">
        <v>22773.9</v>
      </c>
      <c r="H701">
        <v>1655.41</v>
      </c>
      <c r="I701">
        <v>1478.81</v>
      </c>
      <c r="J701">
        <v>5160.76</v>
      </c>
      <c r="K701">
        <v>1367.51</v>
      </c>
      <c r="L701">
        <v>1464.73</v>
      </c>
      <c r="M701">
        <v>203.363</v>
      </c>
      <c r="N701">
        <v>286.68099999999998</v>
      </c>
      <c r="O701">
        <v>0</v>
      </c>
      <c r="P701">
        <v>20.277799999999999</v>
      </c>
      <c r="Q701">
        <v>0</v>
      </c>
      <c r="R701">
        <v>0</v>
      </c>
    </row>
    <row r="702" spans="1:18" x14ac:dyDescent="0.25">
      <c r="A702">
        <v>702</v>
      </c>
      <c r="B702" t="s">
        <v>0</v>
      </c>
      <c r="C702">
        <v>2009</v>
      </c>
      <c r="D702">
        <v>1443.89</v>
      </c>
      <c r="E702">
        <v>44995.5</v>
      </c>
      <c r="F702">
        <v>27183.4</v>
      </c>
      <c r="G702">
        <v>26013.7</v>
      </c>
      <c r="H702">
        <v>2276.41</v>
      </c>
      <c r="I702">
        <v>2357.1999999999998</v>
      </c>
      <c r="J702">
        <v>7031.67</v>
      </c>
      <c r="K702">
        <v>1750.11</v>
      </c>
      <c r="L702">
        <v>1509.94</v>
      </c>
      <c r="M702">
        <v>335.488</v>
      </c>
      <c r="N702">
        <v>0</v>
      </c>
      <c r="O702">
        <v>0</v>
      </c>
      <c r="P702">
        <v>20.425000000000001</v>
      </c>
      <c r="Q702">
        <v>0</v>
      </c>
      <c r="R702">
        <v>0</v>
      </c>
    </row>
    <row r="703" spans="1:18" x14ac:dyDescent="0.25">
      <c r="A703">
        <v>703</v>
      </c>
      <c r="B703" t="s">
        <v>0</v>
      </c>
      <c r="C703">
        <v>2009</v>
      </c>
      <c r="D703">
        <v>1829.94</v>
      </c>
      <c r="E703">
        <v>50725.7</v>
      </c>
      <c r="F703">
        <v>31665.599999999999</v>
      </c>
      <c r="G703">
        <v>15337.7</v>
      </c>
      <c r="H703">
        <v>3750.02</v>
      </c>
      <c r="I703">
        <v>1390.54</v>
      </c>
      <c r="J703">
        <v>4215.8599999999997</v>
      </c>
      <c r="K703">
        <v>1221.3499999999999</v>
      </c>
      <c r="L703">
        <v>2708.88</v>
      </c>
      <c r="M703">
        <v>360.36399999999998</v>
      </c>
      <c r="N703">
        <v>62.302199999999999</v>
      </c>
      <c r="O703">
        <v>0</v>
      </c>
      <c r="P703">
        <v>11.882199999999999</v>
      </c>
      <c r="Q703">
        <v>0</v>
      </c>
      <c r="R703">
        <v>0</v>
      </c>
    </row>
    <row r="704" spans="1:18" x14ac:dyDescent="0.25">
      <c r="A704">
        <v>704</v>
      </c>
      <c r="B704" t="s">
        <v>0</v>
      </c>
      <c r="C704">
        <v>2009</v>
      </c>
      <c r="D704">
        <v>1975.6</v>
      </c>
      <c r="E704">
        <v>18575.099999999999</v>
      </c>
      <c r="F704">
        <v>2389.02</v>
      </c>
      <c r="G704">
        <v>3789.72</v>
      </c>
      <c r="H704">
        <v>2213.81</v>
      </c>
      <c r="I704">
        <v>1076.1500000000001</v>
      </c>
      <c r="J704">
        <v>4888.17</v>
      </c>
      <c r="K704">
        <v>2478.4299999999998</v>
      </c>
      <c r="L704">
        <v>2197.06</v>
      </c>
      <c r="M704">
        <v>500.57600000000002</v>
      </c>
      <c r="N704">
        <v>0</v>
      </c>
      <c r="O704">
        <v>0</v>
      </c>
      <c r="P704">
        <v>15.4979</v>
      </c>
      <c r="Q704">
        <v>0</v>
      </c>
      <c r="R704">
        <v>0</v>
      </c>
    </row>
    <row r="705" spans="1:18" x14ac:dyDescent="0.25">
      <c r="A705">
        <v>705</v>
      </c>
      <c r="B705" t="s">
        <v>0</v>
      </c>
      <c r="C705">
        <v>2009</v>
      </c>
      <c r="D705">
        <v>1231.27</v>
      </c>
      <c r="E705">
        <v>69486.100000000006</v>
      </c>
      <c r="F705">
        <v>13596.7</v>
      </c>
      <c r="G705">
        <v>15540.2</v>
      </c>
      <c r="H705">
        <v>1360.14</v>
      </c>
      <c r="I705">
        <v>1771.38</v>
      </c>
      <c r="J705">
        <v>5863</v>
      </c>
      <c r="K705">
        <v>2876.84</v>
      </c>
      <c r="L705">
        <v>3868.52</v>
      </c>
      <c r="M705">
        <v>270.37599999999998</v>
      </c>
      <c r="N705">
        <v>19.903199999999998</v>
      </c>
      <c r="O705">
        <v>0</v>
      </c>
      <c r="P705">
        <v>29.659700000000001</v>
      </c>
      <c r="Q705">
        <v>0</v>
      </c>
      <c r="R705">
        <v>0</v>
      </c>
    </row>
    <row r="706" spans="1:18" x14ac:dyDescent="0.25">
      <c r="A706">
        <v>706</v>
      </c>
      <c r="B706" t="s">
        <v>0</v>
      </c>
      <c r="C706">
        <v>2009</v>
      </c>
      <c r="D706">
        <v>1356.66</v>
      </c>
      <c r="E706">
        <v>59216.2</v>
      </c>
      <c r="F706">
        <v>20468.599999999999</v>
      </c>
      <c r="G706">
        <v>16371.2</v>
      </c>
      <c r="H706">
        <v>1444.48</v>
      </c>
      <c r="I706">
        <v>2119.8000000000002</v>
      </c>
      <c r="J706">
        <v>7639.67</v>
      </c>
      <c r="K706">
        <v>1515.53</v>
      </c>
      <c r="L706">
        <v>2108.7399999999998</v>
      </c>
      <c r="M706">
        <v>517.47500000000002</v>
      </c>
      <c r="N706">
        <v>10.0686</v>
      </c>
      <c r="O706">
        <v>0</v>
      </c>
      <c r="P706">
        <v>18.588200000000001</v>
      </c>
      <c r="Q706">
        <v>0</v>
      </c>
      <c r="R706">
        <v>0</v>
      </c>
    </row>
    <row r="707" spans="1:18" x14ac:dyDescent="0.25">
      <c r="A707">
        <v>707</v>
      </c>
      <c r="B707" t="s">
        <v>0</v>
      </c>
      <c r="C707">
        <v>2009</v>
      </c>
      <c r="D707">
        <v>1884.13</v>
      </c>
      <c r="E707">
        <v>18677</v>
      </c>
      <c r="F707">
        <v>1933.92</v>
      </c>
      <c r="G707">
        <v>4826.53</v>
      </c>
      <c r="H707">
        <v>2156.5300000000002</v>
      </c>
      <c r="I707">
        <v>1391.82</v>
      </c>
      <c r="J707">
        <v>3922.88</v>
      </c>
      <c r="K707">
        <v>1804.4</v>
      </c>
      <c r="L707">
        <v>3151.47</v>
      </c>
      <c r="M707">
        <v>229.19900000000001</v>
      </c>
      <c r="N707">
        <v>106.01300000000001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>
        <v>708</v>
      </c>
      <c r="B708" t="s">
        <v>0</v>
      </c>
      <c r="C708">
        <v>2009</v>
      </c>
      <c r="D708">
        <v>1555.14</v>
      </c>
      <c r="E708">
        <v>61897.599999999999</v>
      </c>
      <c r="F708">
        <v>25804.799999999999</v>
      </c>
      <c r="G708">
        <v>11896.4</v>
      </c>
      <c r="H708">
        <v>2406.12</v>
      </c>
      <c r="I708">
        <v>1314.71</v>
      </c>
      <c r="J708">
        <v>3965.55</v>
      </c>
      <c r="K708">
        <v>1842.95</v>
      </c>
      <c r="L708">
        <v>1488.47</v>
      </c>
      <c r="M708">
        <v>606.10699999999997</v>
      </c>
      <c r="N708">
        <v>10.8407</v>
      </c>
      <c r="O708">
        <v>0</v>
      </c>
      <c r="P708">
        <v>8.6725700000000003</v>
      </c>
      <c r="Q708">
        <v>0</v>
      </c>
      <c r="R708">
        <v>0</v>
      </c>
    </row>
    <row r="709" spans="1:18" x14ac:dyDescent="0.25">
      <c r="A709">
        <v>709</v>
      </c>
      <c r="B709" t="s">
        <v>0</v>
      </c>
      <c r="C709">
        <v>2009</v>
      </c>
      <c r="D709">
        <v>1378.6</v>
      </c>
      <c r="E709">
        <v>46999.3</v>
      </c>
      <c r="F709">
        <v>31128.9</v>
      </c>
      <c r="G709">
        <v>21525.8</v>
      </c>
      <c r="H709">
        <v>5095.7</v>
      </c>
      <c r="I709">
        <v>1036.3499999999999</v>
      </c>
      <c r="J709">
        <v>3771.83</v>
      </c>
      <c r="K709">
        <v>1939.61</v>
      </c>
      <c r="L709">
        <v>3233.46</v>
      </c>
      <c r="M709">
        <v>764.54300000000001</v>
      </c>
      <c r="N709">
        <v>273.98399999999998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>
        <v>710</v>
      </c>
      <c r="B710" t="s">
        <v>0</v>
      </c>
      <c r="C710">
        <v>2009</v>
      </c>
      <c r="D710">
        <v>1463.16</v>
      </c>
      <c r="E710">
        <v>68824.800000000003</v>
      </c>
      <c r="F710">
        <v>12179</v>
      </c>
      <c r="G710">
        <v>10095.299999999999</v>
      </c>
      <c r="H710">
        <v>6483.51</v>
      </c>
      <c r="I710">
        <v>925.14099999999996</v>
      </c>
      <c r="J710">
        <v>10940.8</v>
      </c>
      <c r="K710">
        <v>1957.56</v>
      </c>
      <c r="L710">
        <v>2110.19</v>
      </c>
      <c r="M710">
        <v>283.04199999999997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>
        <v>711</v>
      </c>
      <c r="B711" t="s">
        <v>0</v>
      </c>
      <c r="C711">
        <v>2009</v>
      </c>
      <c r="D711">
        <v>947.90800000000002</v>
      </c>
      <c r="E711">
        <v>51451.4</v>
      </c>
      <c r="F711">
        <v>25902</v>
      </c>
      <c r="G711">
        <v>19598</v>
      </c>
      <c r="H711">
        <v>1348.48</v>
      </c>
      <c r="I711">
        <v>1178.52</v>
      </c>
      <c r="J711">
        <v>6530.9</v>
      </c>
      <c r="K711">
        <v>2269.5300000000002</v>
      </c>
      <c r="L711">
        <v>3272.59</v>
      </c>
      <c r="M711">
        <v>46.260599999999997</v>
      </c>
      <c r="N711">
        <v>65.373000000000005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>
        <v>712</v>
      </c>
      <c r="B712" t="s">
        <v>0</v>
      </c>
      <c r="C712">
        <v>2009</v>
      </c>
      <c r="D712">
        <v>1599.72</v>
      </c>
      <c r="E712">
        <v>50335.6</v>
      </c>
      <c r="F712">
        <v>35007.9</v>
      </c>
      <c r="G712">
        <v>14633.7</v>
      </c>
      <c r="H712">
        <v>1954.08</v>
      </c>
      <c r="I712">
        <v>902.43</v>
      </c>
      <c r="J712">
        <v>6951.17</v>
      </c>
      <c r="K712">
        <v>2322.62</v>
      </c>
      <c r="L712">
        <v>2020.79</v>
      </c>
      <c r="M712">
        <v>604.69799999999998</v>
      </c>
      <c r="N712">
        <v>50.593000000000004</v>
      </c>
      <c r="O712">
        <v>0</v>
      </c>
      <c r="P712">
        <v>18.776800000000001</v>
      </c>
      <c r="Q712">
        <v>0</v>
      </c>
      <c r="R712">
        <v>0</v>
      </c>
    </row>
    <row r="713" spans="1:18" x14ac:dyDescent="0.25">
      <c r="A713">
        <v>713</v>
      </c>
      <c r="B713" t="s">
        <v>0</v>
      </c>
      <c r="C713">
        <v>2009</v>
      </c>
      <c r="D713">
        <v>1436.6</v>
      </c>
      <c r="E713">
        <v>49328.9</v>
      </c>
      <c r="F713">
        <v>36279.5</v>
      </c>
      <c r="G713">
        <v>11970.4</v>
      </c>
      <c r="H713">
        <v>3955.18</v>
      </c>
      <c r="I713">
        <v>1483.68</v>
      </c>
      <c r="J713">
        <v>4732.68</v>
      </c>
      <c r="K713">
        <v>1445.14</v>
      </c>
      <c r="L713">
        <v>4838.87</v>
      </c>
      <c r="M713">
        <v>339.19499999999999</v>
      </c>
      <c r="N713">
        <v>0</v>
      </c>
      <c r="O713">
        <v>0</v>
      </c>
      <c r="P713">
        <v>25.264800000000001</v>
      </c>
      <c r="Q713">
        <v>0</v>
      </c>
      <c r="R713">
        <v>0</v>
      </c>
    </row>
    <row r="714" spans="1:18" x14ac:dyDescent="0.25">
      <c r="A714">
        <v>714</v>
      </c>
      <c r="B714" t="s">
        <v>0</v>
      </c>
      <c r="C714">
        <v>2009</v>
      </c>
      <c r="D714">
        <v>1062.1099999999999</v>
      </c>
      <c r="E714">
        <v>18682.3</v>
      </c>
      <c r="F714">
        <v>2341.9699999999998</v>
      </c>
      <c r="G714">
        <v>3201.57</v>
      </c>
      <c r="H714">
        <v>1988.76</v>
      </c>
      <c r="I714">
        <v>1712.62</v>
      </c>
      <c r="J714">
        <v>5805.6</v>
      </c>
      <c r="K714">
        <v>2275.2600000000002</v>
      </c>
      <c r="L714">
        <v>2174.11</v>
      </c>
      <c r="M714">
        <v>265.839</v>
      </c>
      <c r="N714">
        <v>300.233</v>
      </c>
      <c r="O714">
        <v>0</v>
      </c>
      <c r="P714">
        <v>11.675700000000001</v>
      </c>
      <c r="Q714">
        <v>0</v>
      </c>
      <c r="R714">
        <v>0</v>
      </c>
    </row>
    <row r="715" spans="1:18" x14ac:dyDescent="0.25">
      <c r="A715">
        <v>715</v>
      </c>
      <c r="B715" t="s">
        <v>0</v>
      </c>
      <c r="C715">
        <v>2009</v>
      </c>
      <c r="D715">
        <v>1363.39</v>
      </c>
      <c r="E715">
        <v>17530.3</v>
      </c>
      <c r="F715">
        <v>2020.59</v>
      </c>
      <c r="G715">
        <v>5170.2299999999996</v>
      </c>
      <c r="H715">
        <v>2483.5500000000002</v>
      </c>
      <c r="I715">
        <v>676.57</v>
      </c>
      <c r="J715">
        <v>5691.9</v>
      </c>
      <c r="K715">
        <v>2074.35</v>
      </c>
      <c r="L715">
        <v>3285.88</v>
      </c>
      <c r="M715">
        <v>46.778100000000002</v>
      </c>
      <c r="N715">
        <v>19.243600000000001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>
        <v>716</v>
      </c>
      <c r="B716" t="s">
        <v>0</v>
      </c>
      <c r="C716">
        <v>2009</v>
      </c>
      <c r="D716">
        <v>1414.81</v>
      </c>
      <c r="E716">
        <v>46651</v>
      </c>
      <c r="F716">
        <v>7905.97</v>
      </c>
      <c r="G716">
        <v>41955.7</v>
      </c>
      <c r="H716">
        <v>1712</v>
      </c>
      <c r="I716">
        <v>1653.18</v>
      </c>
      <c r="J716">
        <v>4644.0200000000004</v>
      </c>
      <c r="K716">
        <v>2699.56</v>
      </c>
      <c r="L716">
        <v>4745.72</v>
      </c>
      <c r="M716">
        <v>539.05799999999999</v>
      </c>
      <c r="N716">
        <v>88.260400000000004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717</v>
      </c>
      <c r="B717" t="s">
        <v>0</v>
      </c>
      <c r="C717">
        <v>2009</v>
      </c>
      <c r="D717">
        <v>1880.54</v>
      </c>
      <c r="E717">
        <v>44963.1</v>
      </c>
      <c r="F717">
        <v>35696.199999999997</v>
      </c>
      <c r="G717">
        <v>17178.3</v>
      </c>
      <c r="H717">
        <v>3885.14</v>
      </c>
      <c r="I717">
        <v>1125.47</v>
      </c>
      <c r="J717">
        <v>4384.28</v>
      </c>
      <c r="K717">
        <v>2261.56</v>
      </c>
      <c r="L717">
        <v>3079.36</v>
      </c>
      <c r="M717">
        <v>390.89600000000002</v>
      </c>
      <c r="N717">
        <v>113.994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718</v>
      </c>
      <c r="B718" t="s">
        <v>0</v>
      </c>
      <c r="C718">
        <v>2009</v>
      </c>
      <c r="D718">
        <v>1648</v>
      </c>
      <c r="E718">
        <v>53055.3</v>
      </c>
      <c r="F718">
        <v>31707.4</v>
      </c>
      <c r="G718">
        <v>11078.3</v>
      </c>
      <c r="H718">
        <v>631.26599999999996</v>
      </c>
      <c r="I718">
        <v>2156.7800000000002</v>
      </c>
      <c r="J718">
        <v>9226.3799999999992</v>
      </c>
      <c r="K718">
        <v>2102.7800000000002</v>
      </c>
      <c r="L718">
        <v>2301.2600000000002</v>
      </c>
      <c r="M718">
        <v>298.29000000000002</v>
      </c>
      <c r="N718">
        <v>33.520699999999998</v>
      </c>
      <c r="O718">
        <v>0</v>
      </c>
      <c r="P718">
        <v>13.8706</v>
      </c>
      <c r="Q718">
        <v>0</v>
      </c>
      <c r="R718">
        <v>0</v>
      </c>
    </row>
    <row r="719" spans="1:18" x14ac:dyDescent="0.25">
      <c r="A719">
        <v>719</v>
      </c>
      <c r="B719" t="s">
        <v>0</v>
      </c>
      <c r="C719">
        <v>2009</v>
      </c>
      <c r="D719">
        <v>1788.96</v>
      </c>
      <c r="E719">
        <v>18053.400000000001</v>
      </c>
      <c r="F719">
        <v>2337.88</v>
      </c>
      <c r="G719">
        <v>2973.13</v>
      </c>
      <c r="H719">
        <v>1937.62</v>
      </c>
      <c r="I719">
        <v>1447.37</v>
      </c>
      <c r="J719">
        <v>4954.54</v>
      </c>
      <c r="K719">
        <v>2434.35</v>
      </c>
      <c r="L719">
        <v>3956</v>
      </c>
      <c r="M719">
        <v>447.45299999999997</v>
      </c>
      <c r="N719">
        <v>20.0215</v>
      </c>
      <c r="O719">
        <v>0</v>
      </c>
      <c r="P719">
        <v>23.709700000000002</v>
      </c>
      <c r="Q719">
        <v>0</v>
      </c>
      <c r="R719">
        <v>0</v>
      </c>
    </row>
    <row r="720" spans="1:18" x14ac:dyDescent="0.25">
      <c r="A720">
        <v>720</v>
      </c>
      <c r="B720" t="s">
        <v>0</v>
      </c>
      <c r="C720">
        <v>2009</v>
      </c>
      <c r="D720">
        <v>1497.82</v>
      </c>
      <c r="E720">
        <v>42108</v>
      </c>
      <c r="F720">
        <v>26289.1</v>
      </c>
      <c r="G720">
        <v>35536.800000000003</v>
      </c>
      <c r="H720">
        <v>1369.38</v>
      </c>
      <c r="I720">
        <v>1035.04</v>
      </c>
      <c r="J720">
        <v>5490.73</v>
      </c>
      <c r="K720">
        <v>2489.29</v>
      </c>
      <c r="L720">
        <v>1986.62</v>
      </c>
      <c r="M720">
        <v>306.32100000000003</v>
      </c>
      <c r="N720">
        <v>20.317</v>
      </c>
      <c r="O720">
        <v>0</v>
      </c>
      <c r="P720">
        <v>14.685700000000001</v>
      </c>
      <c r="Q720">
        <v>0</v>
      </c>
      <c r="R720">
        <v>0</v>
      </c>
    </row>
    <row r="721" spans="1:18" x14ac:dyDescent="0.25">
      <c r="A721">
        <v>721</v>
      </c>
      <c r="B721" t="s">
        <v>0</v>
      </c>
      <c r="C721">
        <v>2009</v>
      </c>
      <c r="D721">
        <v>1867.37</v>
      </c>
      <c r="E721">
        <v>54005.5</v>
      </c>
      <c r="F721">
        <v>23325.7</v>
      </c>
      <c r="G721">
        <v>12324.8</v>
      </c>
      <c r="H721">
        <v>8539.6</v>
      </c>
      <c r="I721">
        <v>1601.8</v>
      </c>
      <c r="J721">
        <v>8454.61</v>
      </c>
      <c r="K721">
        <v>2546.6</v>
      </c>
      <c r="L721">
        <v>1511.57</v>
      </c>
      <c r="M721">
        <v>196.32</v>
      </c>
      <c r="N721">
        <v>87.901399999999995</v>
      </c>
      <c r="O721">
        <v>0</v>
      </c>
      <c r="P721">
        <v>18.208200000000001</v>
      </c>
      <c r="Q721">
        <v>0</v>
      </c>
      <c r="R721">
        <v>0</v>
      </c>
    </row>
    <row r="722" spans="1:18" x14ac:dyDescent="0.25">
      <c r="A722">
        <v>722</v>
      </c>
      <c r="B722" t="s">
        <v>0</v>
      </c>
      <c r="C722">
        <v>2009</v>
      </c>
      <c r="D722">
        <v>1836.16</v>
      </c>
      <c r="E722">
        <v>64149.2</v>
      </c>
      <c r="F722">
        <v>30723.9</v>
      </c>
      <c r="G722">
        <v>2237.3000000000002</v>
      </c>
      <c r="H722">
        <v>3219.6</v>
      </c>
      <c r="I722">
        <v>1867.95</v>
      </c>
      <c r="J722">
        <v>2391.86</v>
      </c>
      <c r="K722">
        <v>1978.3</v>
      </c>
      <c r="L722">
        <v>2655.14</v>
      </c>
      <c r="M722">
        <v>286.47300000000001</v>
      </c>
      <c r="N722">
        <v>107.38200000000001</v>
      </c>
      <c r="O722">
        <v>0</v>
      </c>
      <c r="P722">
        <v>24.250399999999999</v>
      </c>
      <c r="Q722">
        <v>0</v>
      </c>
      <c r="R722">
        <v>0</v>
      </c>
    </row>
    <row r="723" spans="1:18" x14ac:dyDescent="0.25">
      <c r="A723">
        <v>723</v>
      </c>
      <c r="B723" t="s">
        <v>0</v>
      </c>
      <c r="C723">
        <v>2009</v>
      </c>
      <c r="D723">
        <v>1305.67</v>
      </c>
      <c r="E723">
        <v>60070.6</v>
      </c>
      <c r="F723">
        <v>35672.6</v>
      </c>
      <c r="G723">
        <v>4152.46</v>
      </c>
      <c r="H723">
        <v>2467.92</v>
      </c>
      <c r="I723">
        <v>1534.03</v>
      </c>
      <c r="J723">
        <v>3025.34</v>
      </c>
      <c r="K723">
        <v>2200.86</v>
      </c>
      <c r="L723">
        <v>3594.81</v>
      </c>
      <c r="M723">
        <v>211.54900000000001</v>
      </c>
      <c r="N723">
        <v>33.830599999999997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724</v>
      </c>
      <c r="B724" t="s">
        <v>0</v>
      </c>
      <c r="C724">
        <v>2009</v>
      </c>
      <c r="D724">
        <v>1874.25</v>
      </c>
      <c r="E724">
        <v>41618.699999999997</v>
      </c>
      <c r="F724">
        <v>34638.1</v>
      </c>
      <c r="G724">
        <v>17351.7</v>
      </c>
      <c r="H724">
        <v>8720.0300000000007</v>
      </c>
      <c r="I724">
        <v>889.38699999999994</v>
      </c>
      <c r="J724">
        <v>5549.34</v>
      </c>
      <c r="K724">
        <v>1776.41</v>
      </c>
      <c r="L724">
        <v>2447.1</v>
      </c>
      <c r="M724">
        <v>423.66</v>
      </c>
      <c r="N724">
        <v>30.1432</v>
      </c>
      <c r="O724">
        <v>0</v>
      </c>
      <c r="P724">
        <v>26.869199999999999</v>
      </c>
      <c r="Q724">
        <v>0</v>
      </c>
      <c r="R724">
        <v>0</v>
      </c>
    </row>
    <row r="725" spans="1:18" x14ac:dyDescent="0.25">
      <c r="A725">
        <v>725</v>
      </c>
      <c r="B725" t="s">
        <v>0</v>
      </c>
      <c r="C725">
        <v>2009</v>
      </c>
      <c r="D725">
        <v>1702.42</v>
      </c>
      <c r="E725">
        <v>58205</v>
      </c>
      <c r="F725">
        <v>28448.799999999999</v>
      </c>
      <c r="G725">
        <v>17285.5</v>
      </c>
      <c r="H725">
        <v>1345.62</v>
      </c>
      <c r="I725">
        <v>1040.99</v>
      </c>
      <c r="J725">
        <v>3477.14</v>
      </c>
      <c r="K725">
        <v>1686.64</v>
      </c>
      <c r="L725">
        <v>2963.81</v>
      </c>
      <c r="M725">
        <v>433.61599999999999</v>
      </c>
      <c r="N725">
        <v>10.844799999999999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726</v>
      </c>
      <c r="B726" t="s">
        <v>0</v>
      </c>
      <c r="C726">
        <v>2009</v>
      </c>
      <c r="D726">
        <v>1288.28</v>
      </c>
      <c r="E726">
        <v>56287.3</v>
      </c>
      <c r="F726">
        <v>24657.8</v>
      </c>
      <c r="G726">
        <v>18154</v>
      </c>
      <c r="H726">
        <v>2072.81</v>
      </c>
      <c r="I726">
        <v>446.75200000000001</v>
      </c>
      <c r="J726">
        <v>5166.4399999999996</v>
      </c>
      <c r="K726">
        <v>2417.13</v>
      </c>
      <c r="L726">
        <v>3694.75</v>
      </c>
      <c r="M726">
        <v>259.48200000000003</v>
      </c>
      <c r="N726">
        <v>0</v>
      </c>
      <c r="O726">
        <v>0</v>
      </c>
      <c r="P726">
        <v>46.198</v>
      </c>
      <c r="Q726">
        <v>0</v>
      </c>
      <c r="R726">
        <v>0</v>
      </c>
    </row>
    <row r="727" spans="1:18" x14ac:dyDescent="0.25">
      <c r="A727">
        <v>727</v>
      </c>
      <c r="B727" t="s">
        <v>0</v>
      </c>
      <c r="C727">
        <v>2009</v>
      </c>
      <c r="D727">
        <v>1406.29</v>
      </c>
      <c r="E727">
        <v>62507.199999999997</v>
      </c>
      <c r="F727">
        <v>18545.900000000001</v>
      </c>
      <c r="G727">
        <v>17278.099999999999</v>
      </c>
      <c r="H727">
        <v>1623.81</v>
      </c>
      <c r="I727">
        <v>1146.58</v>
      </c>
      <c r="J727">
        <v>4256.74</v>
      </c>
      <c r="K727">
        <v>2130.1</v>
      </c>
      <c r="L727">
        <v>4376.1899999999996</v>
      </c>
      <c r="M727">
        <v>323.27300000000002</v>
      </c>
      <c r="N727">
        <v>111.57</v>
      </c>
      <c r="O727">
        <v>0</v>
      </c>
      <c r="P727">
        <v>17.391999999999999</v>
      </c>
      <c r="Q727">
        <v>0</v>
      </c>
      <c r="R727">
        <v>0</v>
      </c>
    </row>
    <row r="728" spans="1:18" x14ac:dyDescent="0.25">
      <c r="A728">
        <v>728</v>
      </c>
      <c r="B728" t="s">
        <v>0</v>
      </c>
      <c r="C728">
        <v>2009</v>
      </c>
      <c r="D728">
        <v>1729.75</v>
      </c>
      <c r="E728">
        <v>20269.7</v>
      </c>
      <c r="F728">
        <v>1649.94</v>
      </c>
      <c r="G728">
        <v>3016.96</v>
      </c>
      <c r="H728">
        <v>2483.79</v>
      </c>
      <c r="I728">
        <v>947.66499999999996</v>
      </c>
      <c r="J728">
        <v>4261.47</v>
      </c>
      <c r="K728">
        <v>2649.42</v>
      </c>
      <c r="L728">
        <v>2034.19</v>
      </c>
      <c r="M728">
        <v>488.64400000000001</v>
      </c>
      <c r="N728">
        <v>35.241300000000003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729</v>
      </c>
      <c r="B729" t="s">
        <v>0</v>
      </c>
      <c r="C729">
        <v>2009</v>
      </c>
      <c r="D729">
        <v>1412.6</v>
      </c>
      <c r="E729">
        <v>50688.5</v>
      </c>
      <c r="F729">
        <v>19370.599999999999</v>
      </c>
      <c r="G729">
        <v>20859.8</v>
      </c>
      <c r="H729">
        <v>7292.71</v>
      </c>
      <c r="I729">
        <v>1317.13</v>
      </c>
      <c r="J729">
        <v>7198.15</v>
      </c>
      <c r="K729">
        <v>1676.05</v>
      </c>
      <c r="L729">
        <v>3444.35</v>
      </c>
      <c r="M729">
        <v>415.69900000000001</v>
      </c>
      <c r="N729">
        <v>126.396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730</v>
      </c>
      <c r="B730" t="s">
        <v>0</v>
      </c>
      <c r="C730">
        <v>2009</v>
      </c>
      <c r="D730">
        <v>1042.68</v>
      </c>
      <c r="E730">
        <v>42076.5</v>
      </c>
      <c r="F730">
        <v>10523.8</v>
      </c>
      <c r="G730">
        <v>2925.54</v>
      </c>
      <c r="H730">
        <v>39149</v>
      </c>
      <c r="I730">
        <v>482.19900000000001</v>
      </c>
      <c r="J730">
        <v>13067.7</v>
      </c>
      <c r="K730">
        <v>1425.77</v>
      </c>
      <c r="L730">
        <v>3585.79</v>
      </c>
      <c r="M730">
        <v>421.42500000000001</v>
      </c>
      <c r="N730">
        <v>54.140599999999999</v>
      </c>
      <c r="O730">
        <v>0</v>
      </c>
      <c r="P730">
        <v>26.7912</v>
      </c>
      <c r="Q730">
        <v>0</v>
      </c>
      <c r="R730">
        <v>0</v>
      </c>
    </row>
    <row r="731" spans="1:18" x14ac:dyDescent="0.25">
      <c r="A731">
        <v>731</v>
      </c>
      <c r="B731" t="s">
        <v>0</v>
      </c>
      <c r="C731">
        <v>2009</v>
      </c>
      <c r="D731">
        <v>1222.27</v>
      </c>
      <c r="E731">
        <v>52612.1</v>
      </c>
      <c r="F731">
        <v>18765.599999999999</v>
      </c>
      <c r="G731">
        <v>19100.099999999999</v>
      </c>
      <c r="H731">
        <v>5735.09</v>
      </c>
      <c r="I731">
        <v>1419.17</v>
      </c>
      <c r="J731">
        <v>10403.5</v>
      </c>
      <c r="K731">
        <v>1312.53</v>
      </c>
      <c r="L731">
        <v>2885.88</v>
      </c>
      <c r="M731">
        <v>230.46299999999999</v>
      </c>
      <c r="N731">
        <v>125.498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>
        <v>732</v>
      </c>
      <c r="B732" t="s">
        <v>0</v>
      </c>
      <c r="C732">
        <v>2009</v>
      </c>
      <c r="D732">
        <v>1469.99</v>
      </c>
      <c r="E732">
        <v>38225.1</v>
      </c>
      <c r="F732">
        <v>42027</v>
      </c>
      <c r="G732">
        <v>21600.799999999999</v>
      </c>
      <c r="H732">
        <v>2113.34</v>
      </c>
      <c r="I732">
        <v>1158.07</v>
      </c>
      <c r="J732">
        <v>3497.87</v>
      </c>
      <c r="K732">
        <v>1928.17</v>
      </c>
      <c r="L732">
        <v>2702.69</v>
      </c>
      <c r="M732">
        <v>322.74900000000002</v>
      </c>
      <c r="N732">
        <v>0</v>
      </c>
      <c r="O732">
        <v>0</v>
      </c>
      <c r="P732">
        <v>22.547999999999998</v>
      </c>
      <c r="Q732">
        <v>0</v>
      </c>
      <c r="R732">
        <v>0</v>
      </c>
    </row>
    <row r="733" spans="1:18" x14ac:dyDescent="0.25">
      <c r="A733">
        <v>733</v>
      </c>
      <c r="B733" t="s">
        <v>0</v>
      </c>
      <c r="C733">
        <v>2009</v>
      </c>
      <c r="D733">
        <v>1081.1500000000001</v>
      </c>
      <c r="E733">
        <v>41020.9</v>
      </c>
      <c r="F733">
        <v>29501.5</v>
      </c>
      <c r="G733">
        <v>12587.6</v>
      </c>
      <c r="H733">
        <v>14064.8</v>
      </c>
      <c r="I733">
        <v>902.98199999999997</v>
      </c>
      <c r="J733">
        <v>10630</v>
      </c>
      <c r="K733">
        <v>2477.14</v>
      </c>
      <c r="L733">
        <v>3774.62</v>
      </c>
      <c r="M733">
        <v>469.91300000000001</v>
      </c>
      <c r="N733">
        <v>15.930199999999999</v>
      </c>
      <c r="O733">
        <v>0</v>
      </c>
      <c r="P733">
        <v>33.377499999999998</v>
      </c>
      <c r="Q733">
        <v>0</v>
      </c>
      <c r="R733">
        <v>0</v>
      </c>
    </row>
    <row r="734" spans="1:18" x14ac:dyDescent="0.25">
      <c r="A734">
        <v>734</v>
      </c>
      <c r="B734" t="s">
        <v>0</v>
      </c>
      <c r="C734">
        <v>2009</v>
      </c>
      <c r="D734">
        <v>1947.92</v>
      </c>
      <c r="E734">
        <v>37626.699999999997</v>
      </c>
      <c r="F734">
        <v>30061.9</v>
      </c>
      <c r="G734">
        <v>13518.9</v>
      </c>
      <c r="H734">
        <v>21841.200000000001</v>
      </c>
      <c r="I734">
        <v>1247.17</v>
      </c>
      <c r="J734">
        <v>5920.72</v>
      </c>
      <c r="K734">
        <v>1655.21</v>
      </c>
      <c r="L734">
        <v>3266.61</v>
      </c>
      <c r="M734">
        <v>310.02699999999999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>
        <v>735</v>
      </c>
      <c r="B735" t="s">
        <v>0</v>
      </c>
      <c r="C735">
        <v>2009</v>
      </c>
      <c r="D735">
        <v>604.57000000000005</v>
      </c>
      <c r="E735">
        <v>20421.900000000001</v>
      </c>
      <c r="F735">
        <v>1987.06</v>
      </c>
      <c r="G735">
        <v>2502.75</v>
      </c>
      <c r="H735">
        <v>2368.34</v>
      </c>
      <c r="I735">
        <v>1563.04</v>
      </c>
      <c r="J735">
        <v>5194.96</v>
      </c>
      <c r="K735">
        <v>2439.9699999999998</v>
      </c>
      <c r="L735">
        <v>2848.42</v>
      </c>
      <c r="M735">
        <v>284.24299999999999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>
        <v>736</v>
      </c>
      <c r="B736" t="s">
        <v>0</v>
      </c>
      <c r="C736">
        <v>2009</v>
      </c>
      <c r="D736">
        <v>1425.01</v>
      </c>
      <c r="E736">
        <v>18550.3</v>
      </c>
      <c r="F736">
        <v>2443.8000000000002</v>
      </c>
      <c r="G736">
        <v>3994.17</v>
      </c>
      <c r="H736">
        <v>3733.41</v>
      </c>
      <c r="I736">
        <v>1504.3</v>
      </c>
      <c r="J736">
        <v>4025.63</v>
      </c>
      <c r="K736">
        <v>1992.12</v>
      </c>
      <c r="L736">
        <v>2258.35</v>
      </c>
      <c r="M736">
        <v>426.90899999999999</v>
      </c>
      <c r="N736">
        <v>86.144999999999996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>
        <v>737</v>
      </c>
      <c r="B737" t="s">
        <v>0</v>
      </c>
      <c r="C737">
        <v>2009</v>
      </c>
      <c r="D737">
        <v>1375.99</v>
      </c>
      <c r="E737">
        <v>17575.400000000001</v>
      </c>
      <c r="F737">
        <v>2297.3000000000002</v>
      </c>
      <c r="G737">
        <v>3559.96</v>
      </c>
      <c r="H737">
        <v>2237.4</v>
      </c>
      <c r="I737">
        <v>1010.94</v>
      </c>
      <c r="J737">
        <v>6215.77</v>
      </c>
      <c r="K737">
        <v>2973.14</v>
      </c>
      <c r="L737">
        <v>2525.91</v>
      </c>
      <c r="M737">
        <v>641.84699999999998</v>
      </c>
      <c r="N737">
        <v>0</v>
      </c>
      <c r="O737">
        <v>0</v>
      </c>
      <c r="P737">
        <v>7.7859299999999996</v>
      </c>
      <c r="Q737">
        <v>0</v>
      </c>
      <c r="R737">
        <v>0</v>
      </c>
    </row>
    <row r="738" spans="1:18" x14ac:dyDescent="0.25">
      <c r="A738">
        <v>738</v>
      </c>
      <c r="B738" t="s">
        <v>0</v>
      </c>
      <c r="C738">
        <v>2009</v>
      </c>
      <c r="D738">
        <v>1164.78</v>
      </c>
      <c r="E738">
        <v>17084.400000000001</v>
      </c>
      <c r="F738">
        <v>2882.81</v>
      </c>
      <c r="G738">
        <v>4773.5</v>
      </c>
      <c r="H738">
        <v>2859.9</v>
      </c>
      <c r="I738">
        <v>1915.2</v>
      </c>
      <c r="J738">
        <v>4403.63</v>
      </c>
      <c r="K738">
        <v>2473.94</v>
      </c>
      <c r="L738">
        <v>1912.6</v>
      </c>
      <c r="M738">
        <v>471.90499999999997</v>
      </c>
      <c r="N738">
        <v>28.035</v>
      </c>
      <c r="O738">
        <v>0</v>
      </c>
      <c r="P738">
        <v>14.633699999999999</v>
      </c>
      <c r="Q738">
        <v>0</v>
      </c>
      <c r="R738">
        <v>0</v>
      </c>
    </row>
    <row r="739" spans="1:18" x14ac:dyDescent="0.25">
      <c r="A739">
        <v>739</v>
      </c>
      <c r="B739" t="s">
        <v>0</v>
      </c>
      <c r="C739">
        <v>2009</v>
      </c>
      <c r="D739">
        <v>1571.06</v>
      </c>
      <c r="E739">
        <v>42871.9</v>
      </c>
      <c r="F739">
        <v>38729.1</v>
      </c>
      <c r="G739">
        <v>12800</v>
      </c>
      <c r="H739">
        <v>2255.12</v>
      </c>
      <c r="I739">
        <v>1863.86</v>
      </c>
      <c r="J739">
        <v>6970.91</v>
      </c>
      <c r="K739">
        <v>1494.79</v>
      </c>
      <c r="L739">
        <v>3733.6</v>
      </c>
      <c r="M739">
        <v>409.03100000000001</v>
      </c>
      <c r="N739">
        <v>114.319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>
        <v>740</v>
      </c>
      <c r="B740" t="s">
        <v>0</v>
      </c>
      <c r="C740">
        <v>2009</v>
      </c>
      <c r="D740">
        <v>1214.74</v>
      </c>
      <c r="E740">
        <v>48303.9</v>
      </c>
      <c r="F740">
        <v>28920.2</v>
      </c>
      <c r="G740">
        <v>15797.9</v>
      </c>
      <c r="H740">
        <v>6520.62</v>
      </c>
      <c r="I740">
        <v>958.44500000000005</v>
      </c>
      <c r="J740">
        <v>5369.56</v>
      </c>
      <c r="K740">
        <v>2124.16</v>
      </c>
      <c r="L740">
        <v>3015.94</v>
      </c>
      <c r="M740">
        <v>426.04300000000001</v>
      </c>
      <c r="N740">
        <v>147.53899999999999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741</v>
      </c>
      <c r="B741" t="s">
        <v>0</v>
      </c>
      <c r="C741">
        <v>2009</v>
      </c>
      <c r="D741">
        <v>1344.54</v>
      </c>
      <c r="E741">
        <v>56156.4</v>
      </c>
      <c r="F741">
        <v>17584.7</v>
      </c>
      <c r="G741">
        <v>17164.7</v>
      </c>
      <c r="H741">
        <v>8759.09</v>
      </c>
      <c r="I741">
        <v>916.952</v>
      </c>
      <c r="J741">
        <v>6383.67</v>
      </c>
      <c r="K741">
        <v>2165.86</v>
      </c>
      <c r="L741">
        <v>3095.55</v>
      </c>
      <c r="M741">
        <v>360.40899999999999</v>
      </c>
      <c r="N741">
        <v>667.09699999999998</v>
      </c>
      <c r="O741">
        <v>0</v>
      </c>
      <c r="P741">
        <v>22.938199999999998</v>
      </c>
      <c r="Q741">
        <v>0</v>
      </c>
      <c r="R741">
        <v>0</v>
      </c>
    </row>
    <row r="742" spans="1:18" x14ac:dyDescent="0.25">
      <c r="A742">
        <v>742</v>
      </c>
      <c r="B742" t="s">
        <v>0</v>
      </c>
      <c r="C742">
        <v>2009</v>
      </c>
      <c r="D742">
        <v>1375.96</v>
      </c>
      <c r="E742">
        <v>56212.4</v>
      </c>
      <c r="F742">
        <v>9104.2199999999993</v>
      </c>
      <c r="G742">
        <v>28939.599999999999</v>
      </c>
      <c r="H742">
        <v>9655.27</v>
      </c>
      <c r="I742">
        <v>991.09500000000003</v>
      </c>
      <c r="J742">
        <v>4120.45</v>
      </c>
      <c r="K742">
        <v>2279.87</v>
      </c>
      <c r="L742">
        <v>2583.02</v>
      </c>
      <c r="M742">
        <v>279.65800000000002</v>
      </c>
      <c r="N742">
        <v>32.499299999999998</v>
      </c>
      <c r="O742">
        <v>0</v>
      </c>
      <c r="P742">
        <v>13.1937</v>
      </c>
      <c r="Q742">
        <v>0</v>
      </c>
      <c r="R742">
        <v>0</v>
      </c>
    </row>
    <row r="743" spans="1:18" x14ac:dyDescent="0.25">
      <c r="A743">
        <v>743</v>
      </c>
      <c r="B743" t="s">
        <v>0</v>
      </c>
      <c r="C743">
        <v>2009</v>
      </c>
      <c r="D743">
        <v>1888.1</v>
      </c>
      <c r="E743">
        <v>41679.5</v>
      </c>
      <c r="F743">
        <v>3663.36</v>
      </c>
      <c r="G743">
        <v>11058.3</v>
      </c>
      <c r="H743">
        <v>41113.5</v>
      </c>
      <c r="I743">
        <v>1608.97</v>
      </c>
      <c r="J743">
        <v>12180.2</v>
      </c>
      <c r="K743">
        <v>1947.3</v>
      </c>
      <c r="L743">
        <v>1772.46</v>
      </c>
      <c r="M743">
        <v>548.65200000000004</v>
      </c>
      <c r="N743">
        <v>57.131900000000002</v>
      </c>
      <c r="O743">
        <v>0</v>
      </c>
      <c r="P743">
        <v>17.949200000000001</v>
      </c>
      <c r="Q743">
        <v>0</v>
      </c>
      <c r="R743">
        <v>0</v>
      </c>
    </row>
    <row r="744" spans="1:18" x14ac:dyDescent="0.25">
      <c r="A744">
        <v>744</v>
      </c>
      <c r="B744" t="s">
        <v>0</v>
      </c>
      <c r="C744">
        <v>2009</v>
      </c>
      <c r="D744">
        <v>1736.24</v>
      </c>
      <c r="E744">
        <v>55638.6</v>
      </c>
      <c r="F744">
        <v>17732.7</v>
      </c>
      <c r="G744">
        <v>12645.7</v>
      </c>
      <c r="H744">
        <v>1652.42</v>
      </c>
      <c r="I744">
        <v>627.39800000000002</v>
      </c>
      <c r="J744">
        <v>20902.099999999999</v>
      </c>
      <c r="K744">
        <v>1744.15</v>
      </c>
      <c r="L744">
        <v>2466.54</v>
      </c>
      <c r="M744">
        <v>216.34200000000001</v>
      </c>
      <c r="N744">
        <v>73.723699999999994</v>
      </c>
      <c r="O744">
        <v>0</v>
      </c>
      <c r="P744">
        <v>21.789400000000001</v>
      </c>
      <c r="Q744">
        <v>0</v>
      </c>
      <c r="R744">
        <v>0</v>
      </c>
    </row>
    <row r="745" spans="1:18" x14ac:dyDescent="0.25">
      <c r="A745">
        <v>745</v>
      </c>
      <c r="B745" t="s">
        <v>0</v>
      </c>
      <c r="C745">
        <v>2009</v>
      </c>
      <c r="D745">
        <v>1878.33</v>
      </c>
      <c r="E745">
        <v>20901.900000000001</v>
      </c>
      <c r="F745">
        <v>3395.44</v>
      </c>
      <c r="G745">
        <v>2947.4</v>
      </c>
      <c r="H745">
        <v>1913.78</v>
      </c>
      <c r="I745">
        <v>1132.6099999999999</v>
      </c>
      <c r="J745">
        <v>3369.23</v>
      </c>
      <c r="K745">
        <v>1419.37</v>
      </c>
      <c r="L745">
        <v>2401.69</v>
      </c>
      <c r="M745">
        <v>246.29499999999999</v>
      </c>
      <c r="N745">
        <v>13.472899999999999</v>
      </c>
      <c r="O745">
        <v>0</v>
      </c>
      <c r="P745">
        <v>20.494</v>
      </c>
      <c r="Q745">
        <v>0</v>
      </c>
      <c r="R745">
        <v>0</v>
      </c>
    </row>
    <row r="746" spans="1:18" x14ac:dyDescent="0.25">
      <c r="A746">
        <v>746</v>
      </c>
      <c r="B746" t="s">
        <v>0</v>
      </c>
      <c r="C746">
        <v>2009</v>
      </c>
      <c r="D746">
        <v>1054.07</v>
      </c>
      <c r="E746">
        <v>71803.5</v>
      </c>
      <c r="F746">
        <v>23603.7</v>
      </c>
      <c r="G746">
        <v>3362.85</v>
      </c>
      <c r="H746">
        <v>1982.58</v>
      </c>
      <c r="I746">
        <v>1913.06</v>
      </c>
      <c r="J746">
        <v>3494</v>
      </c>
      <c r="K746">
        <v>2326.11</v>
      </c>
      <c r="L746">
        <v>3168.3</v>
      </c>
      <c r="M746">
        <v>537.30700000000002</v>
      </c>
      <c r="N746">
        <v>0</v>
      </c>
      <c r="O746">
        <v>0</v>
      </c>
      <c r="P746">
        <v>17.718800000000002</v>
      </c>
      <c r="Q746">
        <v>0</v>
      </c>
      <c r="R746">
        <v>0</v>
      </c>
    </row>
    <row r="747" spans="1:18" x14ac:dyDescent="0.25">
      <c r="A747">
        <v>747</v>
      </c>
      <c r="B747" t="s">
        <v>0</v>
      </c>
      <c r="C747">
        <v>2009</v>
      </c>
      <c r="D747">
        <v>1326.82</v>
      </c>
      <c r="E747">
        <v>51955.6</v>
      </c>
      <c r="F747">
        <v>15238</v>
      </c>
      <c r="G747">
        <v>21896.400000000001</v>
      </c>
      <c r="H747">
        <v>4352.01</v>
      </c>
      <c r="I747">
        <v>1691.07</v>
      </c>
      <c r="J747">
        <v>13403</v>
      </c>
      <c r="K747">
        <v>1857.05</v>
      </c>
      <c r="L747">
        <v>3294.2</v>
      </c>
      <c r="M747">
        <v>352.899</v>
      </c>
      <c r="N747">
        <v>0</v>
      </c>
      <c r="O747">
        <v>0</v>
      </c>
      <c r="P747">
        <v>14.836399999999999</v>
      </c>
      <c r="Q747">
        <v>0</v>
      </c>
      <c r="R747">
        <v>0</v>
      </c>
    </row>
    <row r="748" spans="1:18" x14ac:dyDescent="0.25">
      <c r="A748">
        <v>748</v>
      </c>
      <c r="B748" t="s">
        <v>0</v>
      </c>
      <c r="C748">
        <v>2009</v>
      </c>
      <c r="D748">
        <v>1415.03</v>
      </c>
      <c r="E748">
        <v>47548.5</v>
      </c>
      <c r="F748">
        <v>35729.199999999997</v>
      </c>
      <c r="G748">
        <v>3442.11</v>
      </c>
      <c r="H748">
        <v>14487.8</v>
      </c>
      <c r="I748">
        <v>1592.53</v>
      </c>
      <c r="J748">
        <v>4833.25</v>
      </c>
      <c r="K748">
        <v>1945.1</v>
      </c>
      <c r="L748">
        <v>2154.4699999999998</v>
      </c>
      <c r="M748">
        <v>331.68</v>
      </c>
      <c r="N748">
        <v>176.09899999999999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749</v>
      </c>
      <c r="B749" t="s">
        <v>0</v>
      </c>
      <c r="C749">
        <v>2009</v>
      </c>
      <c r="D749">
        <v>1411.27</v>
      </c>
      <c r="E749">
        <v>54792.4</v>
      </c>
      <c r="F749">
        <v>20054.900000000001</v>
      </c>
      <c r="G749">
        <v>12498</v>
      </c>
      <c r="H749">
        <v>14747.4</v>
      </c>
      <c r="I749">
        <v>1427.69</v>
      </c>
      <c r="J749">
        <v>2587.66</v>
      </c>
      <c r="K749">
        <v>1976.27</v>
      </c>
      <c r="L749">
        <v>3522.11</v>
      </c>
      <c r="M749">
        <v>66.494799999999998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750</v>
      </c>
      <c r="B750" t="s">
        <v>0</v>
      </c>
      <c r="C750">
        <v>2009</v>
      </c>
      <c r="D750">
        <v>1309.8900000000001</v>
      </c>
      <c r="E750">
        <v>46920.6</v>
      </c>
      <c r="F750">
        <v>26256.9</v>
      </c>
      <c r="G750">
        <v>16655.8</v>
      </c>
      <c r="H750">
        <v>9621.58</v>
      </c>
      <c r="I750">
        <v>1837.38</v>
      </c>
      <c r="J750">
        <v>8629.9699999999993</v>
      </c>
      <c r="K750">
        <v>2515</v>
      </c>
      <c r="L750">
        <v>2806.04</v>
      </c>
      <c r="M750">
        <v>716.15800000000002</v>
      </c>
      <c r="N750">
        <v>127.07299999999999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751</v>
      </c>
      <c r="B751" t="s">
        <v>0</v>
      </c>
      <c r="C751">
        <v>2009</v>
      </c>
      <c r="D751">
        <v>1077.83</v>
      </c>
      <c r="E751">
        <v>66013.899999999994</v>
      </c>
      <c r="F751">
        <v>17643.400000000001</v>
      </c>
      <c r="G751">
        <v>15078.7</v>
      </c>
      <c r="H751">
        <v>2569.5100000000002</v>
      </c>
      <c r="I751">
        <v>1519.72</v>
      </c>
      <c r="J751">
        <v>6215.04</v>
      </c>
      <c r="K751">
        <v>2329.1999999999998</v>
      </c>
      <c r="L751">
        <v>2413.83</v>
      </c>
      <c r="M751">
        <v>48.046199999999999</v>
      </c>
      <c r="N751">
        <v>71.183700000000002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752</v>
      </c>
      <c r="B752" t="s">
        <v>0</v>
      </c>
      <c r="C752">
        <v>2009</v>
      </c>
      <c r="D752">
        <v>1640.6</v>
      </c>
      <c r="E752">
        <v>46328.3</v>
      </c>
      <c r="F752">
        <v>22597.4</v>
      </c>
      <c r="G752">
        <v>30221</v>
      </c>
      <c r="H752">
        <v>1209.28</v>
      </c>
      <c r="I752">
        <v>838.19100000000003</v>
      </c>
      <c r="J752">
        <v>7406.86</v>
      </c>
      <c r="K752">
        <v>2422.23</v>
      </c>
      <c r="L752">
        <v>2162.84</v>
      </c>
      <c r="M752">
        <v>253.59</v>
      </c>
      <c r="N752">
        <v>138.81800000000001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753</v>
      </c>
      <c r="B753" t="s">
        <v>0</v>
      </c>
      <c r="C753">
        <v>2009</v>
      </c>
      <c r="D753">
        <v>1154.6600000000001</v>
      </c>
      <c r="E753">
        <v>20102.900000000001</v>
      </c>
      <c r="F753">
        <v>2279.7399999999998</v>
      </c>
      <c r="G753">
        <v>2749.74</v>
      </c>
      <c r="H753">
        <v>2123.1999999999998</v>
      </c>
      <c r="I753">
        <v>1466.71</v>
      </c>
      <c r="J753">
        <v>4246.13</v>
      </c>
      <c r="K753">
        <v>2286.79</v>
      </c>
      <c r="L753">
        <v>3492.97</v>
      </c>
      <c r="M753">
        <v>35.718000000000004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754</v>
      </c>
      <c r="B754" t="s">
        <v>0</v>
      </c>
      <c r="C754">
        <v>2009</v>
      </c>
      <c r="D754">
        <v>1316.9</v>
      </c>
      <c r="E754">
        <v>78235.199999999997</v>
      </c>
      <c r="F754">
        <v>8763.91</v>
      </c>
      <c r="G754">
        <v>6001.11</v>
      </c>
      <c r="H754">
        <v>10217.299999999999</v>
      </c>
      <c r="I754">
        <v>2182.75</v>
      </c>
      <c r="J754">
        <v>4963.6499999999996</v>
      </c>
      <c r="K754">
        <v>1149.6600000000001</v>
      </c>
      <c r="L754">
        <v>3239.47</v>
      </c>
      <c r="M754">
        <v>368.036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>
        <v>755</v>
      </c>
      <c r="B755" t="s">
        <v>0</v>
      </c>
      <c r="C755">
        <v>2009</v>
      </c>
      <c r="D755">
        <v>1408.66</v>
      </c>
      <c r="E755">
        <v>49100.2</v>
      </c>
      <c r="F755">
        <v>30704.400000000001</v>
      </c>
      <c r="G755">
        <v>14012.2</v>
      </c>
      <c r="H755">
        <v>1202.45</v>
      </c>
      <c r="I755">
        <v>725.29</v>
      </c>
      <c r="J755">
        <v>13338.1</v>
      </c>
      <c r="K755">
        <v>2587.48</v>
      </c>
      <c r="L755">
        <v>2308.48</v>
      </c>
      <c r="M755">
        <v>238.756</v>
      </c>
      <c r="N755">
        <v>0</v>
      </c>
      <c r="O755">
        <v>0</v>
      </c>
      <c r="P755">
        <v>15.446300000000001</v>
      </c>
      <c r="Q755">
        <v>0</v>
      </c>
      <c r="R755">
        <v>0</v>
      </c>
    </row>
    <row r="756" spans="1:18" x14ac:dyDescent="0.25">
      <c r="A756">
        <v>756</v>
      </c>
      <c r="B756" t="s">
        <v>0</v>
      </c>
      <c r="C756">
        <v>2009</v>
      </c>
      <c r="D756">
        <v>1536.62</v>
      </c>
      <c r="E756">
        <v>42824.7</v>
      </c>
      <c r="F756">
        <v>28533.9</v>
      </c>
      <c r="G756">
        <v>26033.200000000001</v>
      </c>
      <c r="H756">
        <v>959.16399999999999</v>
      </c>
      <c r="I756">
        <v>952.15499999999997</v>
      </c>
      <c r="J756">
        <v>10099.4</v>
      </c>
      <c r="K756">
        <v>1369.4</v>
      </c>
      <c r="L756">
        <v>2103.88</v>
      </c>
      <c r="M756">
        <v>433.10300000000001</v>
      </c>
      <c r="N756">
        <v>188.00800000000001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>
        <v>757</v>
      </c>
      <c r="B757" t="s">
        <v>0</v>
      </c>
      <c r="C757">
        <v>2009</v>
      </c>
      <c r="D757">
        <v>1497.38</v>
      </c>
      <c r="E757">
        <v>67289.3</v>
      </c>
      <c r="F757">
        <v>23674.5</v>
      </c>
      <c r="G757">
        <v>3683.38</v>
      </c>
      <c r="H757">
        <v>14151.9</v>
      </c>
      <c r="I757">
        <v>850.57399999999996</v>
      </c>
      <c r="J757">
        <v>3188.69</v>
      </c>
      <c r="K757">
        <v>2152.6799999999998</v>
      </c>
      <c r="L757">
        <v>2649.75</v>
      </c>
      <c r="M757">
        <v>71.070999999999998</v>
      </c>
      <c r="N757">
        <v>0</v>
      </c>
      <c r="O757">
        <v>0</v>
      </c>
      <c r="P757">
        <v>17.563800000000001</v>
      </c>
      <c r="Q757">
        <v>0</v>
      </c>
      <c r="R757">
        <v>0</v>
      </c>
    </row>
    <row r="758" spans="1:18" x14ac:dyDescent="0.25">
      <c r="A758">
        <v>758</v>
      </c>
      <c r="B758" t="s">
        <v>0</v>
      </c>
      <c r="C758">
        <v>2009</v>
      </c>
      <c r="D758">
        <v>1337.6</v>
      </c>
      <c r="E758">
        <v>19606.7</v>
      </c>
      <c r="F758">
        <v>2647</v>
      </c>
      <c r="G758">
        <v>3060.73</v>
      </c>
      <c r="H758">
        <v>2552.1</v>
      </c>
      <c r="I758">
        <v>1400.06</v>
      </c>
      <c r="J758">
        <v>4129.09</v>
      </c>
      <c r="K758">
        <v>1681.7</v>
      </c>
      <c r="L758">
        <v>3441.25</v>
      </c>
      <c r="M758">
        <v>380.07600000000002</v>
      </c>
      <c r="N758">
        <v>84.104600000000005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>
        <v>759</v>
      </c>
      <c r="B759" t="s">
        <v>0</v>
      </c>
      <c r="C759">
        <v>2009</v>
      </c>
      <c r="D759">
        <v>1664.54</v>
      </c>
      <c r="E759">
        <v>36300.1</v>
      </c>
      <c r="F759">
        <v>31241.7</v>
      </c>
      <c r="G759">
        <v>23947.8</v>
      </c>
      <c r="H759">
        <v>9205.0400000000009</v>
      </c>
      <c r="I759">
        <v>1665.73</v>
      </c>
      <c r="J759">
        <v>5326.82</v>
      </c>
      <c r="K759">
        <v>1940.52</v>
      </c>
      <c r="L759">
        <v>2162.96</v>
      </c>
      <c r="M759">
        <v>818.43600000000004</v>
      </c>
      <c r="N759">
        <v>77.433099999999996</v>
      </c>
      <c r="O759">
        <v>0</v>
      </c>
      <c r="P759">
        <v>19.244900000000001</v>
      </c>
      <c r="Q759">
        <v>0</v>
      </c>
      <c r="R759">
        <v>0</v>
      </c>
    </row>
    <row r="760" spans="1:18" x14ac:dyDescent="0.25">
      <c r="A760">
        <v>760</v>
      </c>
      <c r="B760" t="s">
        <v>0</v>
      </c>
      <c r="C760">
        <v>2009</v>
      </c>
      <c r="D760">
        <v>1723.43</v>
      </c>
      <c r="E760">
        <v>16630.900000000001</v>
      </c>
      <c r="F760">
        <v>2136.5700000000002</v>
      </c>
      <c r="G760">
        <v>2421.4499999999998</v>
      </c>
      <c r="H760">
        <v>2982.58</v>
      </c>
      <c r="I760">
        <v>1667.59</v>
      </c>
      <c r="J760">
        <v>4921.53</v>
      </c>
      <c r="K760">
        <v>3279.25</v>
      </c>
      <c r="L760">
        <v>4808.7700000000004</v>
      </c>
      <c r="M760">
        <v>279.40899999999999</v>
      </c>
      <c r="N760">
        <v>0</v>
      </c>
      <c r="O760">
        <v>0</v>
      </c>
      <c r="P760">
        <v>10.180999999999999</v>
      </c>
      <c r="Q760">
        <v>0</v>
      </c>
      <c r="R760">
        <v>0</v>
      </c>
    </row>
    <row r="761" spans="1:18" x14ac:dyDescent="0.25">
      <c r="A761">
        <v>761</v>
      </c>
      <c r="B761" t="s">
        <v>0</v>
      </c>
      <c r="C761">
        <v>2009</v>
      </c>
      <c r="D761">
        <v>987.25099999999998</v>
      </c>
      <c r="E761">
        <v>16535.400000000001</v>
      </c>
      <c r="F761">
        <v>2540.89</v>
      </c>
      <c r="G761">
        <v>3073.69</v>
      </c>
      <c r="H761">
        <v>2783.56</v>
      </c>
      <c r="I761">
        <v>1599.02</v>
      </c>
      <c r="J761">
        <v>5982.78</v>
      </c>
      <c r="K761">
        <v>1250.6199999999999</v>
      </c>
      <c r="L761">
        <v>4029.29</v>
      </c>
      <c r="M761">
        <v>554.65499999999997</v>
      </c>
      <c r="N761">
        <v>0</v>
      </c>
      <c r="O761">
        <v>0</v>
      </c>
      <c r="P761">
        <v>15.244</v>
      </c>
      <c r="Q761">
        <v>0</v>
      </c>
      <c r="R761">
        <v>0</v>
      </c>
    </row>
    <row r="762" spans="1:18" x14ac:dyDescent="0.25">
      <c r="A762">
        <v>762</v>
      </c>
      <c r="B762" t="s">
        <v>0</v>
      </c>
      <c r="C762">
        <v>2009</v>
      </c>
      <c r="D762">
        <v>1724.76</v>
      </c>
      <c r="E762">
        <v>33187.599999999999</v>
      </c>
      <c r="F762">
        <v>19014.3</v>
      </c>
      <c r="G762">
        <v>31048.1</v>
      </c>
      <c r="H762">
        <v>5537.4</v>
      </c>
      <c r="I762">
        <v>1367.38</v>
      </c>
      <c r="J762">
        <v>14662.5</v>
      </c>
      <c r="K762">
        <v>1120.32</v>
      </c>
      <c r="L762">
        <v>4516.7</v>
      </c>
      <c r="M762">
        <v>171.56200000000001</v>
      </c>
      <c r="N762">
        <v>254.29300000000001</v>
      </c>
      <c r="O762">
        <v>0</v>
      </c>
      <c r="P762">
        <v>36.886499999999998</v>
      </c>
      <c r="Q762">
        <v>0</v>
      </c>
      <c r="R762">
        <v>0</v>
      </c>
    </row>
    <row r="763" spans="1:18" x14ac:dyDescent="0.25">
      <c r="A763">
        <v>763</v>
      </c>
      <c r="B763" t="s">
        <v>0</v>
      </c>
      <c r="C763">
        <v>2009</v>
      </c>
      <c r="D763">
        <v>1726.3</v>
      </c>
      <c r="E763">
        <v>52039.8</v>
      </c>
      <c r="F763">
        <v>24295.8</v>
      </c>
      <c r="G763">
        <v>11165</v>
      </c>
      <c r="H763">
        <v>6191.95</v>
      </c>
      <c r="I763">
        <v>2823.05</v>
      </c>
      <c r="J763">
        <v>9525.99</v>
      </c>
      <c r="K763">
        <v>2408.44</v>
      </c>
      <c r="L763">
        <v>3021.26</v>
      </c>
      <c r="M763">
        <v>94.966499999999996</v>
      </c>
      <c r="N763">
        <v>47.061599999999999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>
        <v>764</v>
      </c>
      <c r="B764" t="s">
        <v>0</v>
      </c>
      <c r="C764">
        <v>2009</v>
      </c>
      <c r="D764">
        <v>1665.08</v>
      </c>
      <c r="E764">
        <v>42593.8</v>
      </c>
      <c r="F764">
        <v>22426.6</v>
      </c>
      <c r="G764">
        <v>20243.7</v>
      </c>
      <c r="H764">
        <v>11855.7</v>
      </c>
      <c r="I764">
        <v>1348.88</v>
      </c>
      <c r="J764">
        <v>11469.2</v>
      </c>
      <c r="K764">
        <v>1254.42</v>
      </c>
      <c r="L764">
        <v>3637.95</v>
      </c>
      <c r="M764">
        <v>380.82400000000001</v>
      </c>
      <c r="N764">
        <v>249.60400000000001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765</v>
      </c>
      <c r="B765" t="s">
        <v>0</v>
      </c>
      <c r="C765">
        <v>2009</v>
      </c>
      <c r="D765">
        <v>1316.46</v>
      </c>
      <c r="E765">
        <v>48558.9</v>
      </c>
      <c r="F765">
        <v>24104.1</v>
      </c>
      <c r="G765">
        <v>21257.1</v>
      </c>
      <c r="H765">
        <v>2795.28</v>
      </c>
      <c r="I765">
        <v>1468.68</v>
      </c>
      <c r="J765">
        <v>8003.78</v>
      </c>
      <c r="K765">
        <v>2242.56</v>
      </c>
      <c r="L765">
        <v>3229.45</v>
      </c>
      <c r="M765">
        <v>238.44300000000001</v>
      </c>
      <c r="N765">
        <v>16.9465</v>
      </c>
      <c r="O765">
        <v>0</v>
      </c>
      <c r="P765">
        <v>13.8653</v>
      </c>
      <c r="Q765">
        <v>0</v>
      </c>
      <c r="R765">
        <v>0</v>
      </c>
    </row>
    <row r="766" spans="1:18" x14ac:dyDescent="0.25">
      <c r="A766">
        <v>766</v>
      </c>
      <c r="B766" t="s">
        <v>0</v>
      </c>
      <c r="C766">
        <v>2009</v>
      </c>
      <c r="D766">
        <v>1074.77</v>
      </c>
      <c r="E766">
        <v>19272.5</v>
      </c>
      <c r="F766">
        <v>2050.2600000000002</v>
      </c>
      <c r="G766">
        <v>3246.67</v>
      </c>
      <c r="H766">
        <v>2118.64</v>
      </c>
      <c r="I766">
        <v>1406.68</v>
      </c>
      <c r="J766">
        <v>5503.85</v>
      </c>
      <c r="K766">
        <v>1481.04</v>
      </c>
      <c r="L766">
        <v>2924.47</v>
      </c>
      <c r="M766">
        <v>236.43100000000001</v>
      </c>
      <c r="N766">
        <v>124.193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767</v>
      </c>
      <c r="B767" t="s">
        <v>0</v>
      </c>
      <c r="C767">
        <v>2009</v>
      </c>
      <c r="D767">
        <v>1482.08</v>
      </c>
      <c r="E767">
        <v>66039.899999999994</v>
      </c>
      <c r="F767">
        <v>21874.1</v>
      </c>
      <c r="G767">
        <v>8709.5400000000009</v>
      </c>
      <c r="H767">
        <v>2592.88</v>
      </c>
      <c r="I767">
        <v>1087.69</v>
      </c>
      <c r="J767">
        <v>3799.92</v>
      </c>
      <c r="K767">
        <v>2538.5300000000002</v>
      </c>
      <c r="L767">
        <v>4744.46</v>
      </c>
      <c r="M767">
        <v>626.298</v>
      </c>
      <c r="N767">
        <v>8.5827299999999997</v>
      </c>
      <c r="O767">
        <v>0</v>
      </c>
      <c r="P767">
        <v>17.165500000000002</v>
      </c>
      <c r="Q767">
        <v>0</v>
      </c>
      <c r="R767">
        <v>0</v>
      </c>
    </row>
    <row r="768" spans="1:18" x14ac:dyDescent="0.25">
      <c r="A768">
        <v>768</v>
      </c>
      <c r="B768" t="s">
        <v>0</v>
      </c>
      <c r="C768">
        <v>2009</v>
      </c>
      <c r="D768">
        <v>1388.19</v>
      </c>
      <c r="E768">
        <v>19973.8</v>
      </c>
      <c r="F768">
        <v>1247.8599999999999</v>
      </c>
      <c r="G768">
        <v>5032.51</v>
      </c>
      <c r="H768">
        <v>2138.7399999999998</v>
      </c>
      <c r="I768">
        <v>975.44200000000001</v>
      </c>
      <c r="J768">
        <v>4493.8</v>
      </c>
      <c r="K768">
        <v>1522.81</v>
      </c>
      <c r="L768">
        <v>2910.7</v>
      </c>
      <c r="M768">
        <v>637.72199999999998</v>
      </c>
      <c r="N768">
        <v>24.1128</v>
      </c>
      <c r="O768">
        <v>0</v>
      </c>
      <c r="P768">
        <v>34.005200000000002</v>
      </c>
      <c r="Q768">
        <v>0</v>
      </c>
      <c r="R768">
        <v>0</v>
      </c>
    </row>
    <row r="769" spans="1:18" x14ac:dyDescent="0.25">
      <c r="A769">
        <v>769</v>
      </c>
      <c r="B769" t="s">
        <v>0</v>
      </c>
      <c r="C769">
        <v>2009</v>
      </c>
      <c r="D769">
        <v>1799.22</v>
      </c>
      <c r="E769">
        <v>17880.3</v>
      </c>
      <c r="F769">
        <v>2510.6999999999998</v>
      </c>
      <c r="G769">
        <v>3922.69</v>
      </c>
      <c r="H769">
        <v>3132.02</v>
      </c>
      <c r="I769">
        <v>1525.52</v>
      </c>
      <c r="J769">
        <v>4584.12</v>
      </c>
      <c r="K769">
        <v>1773.42</v>
      </c>
      <c r="L769">
        <v>3300.59</v>
      </c>
      <c r="M769">
        <v>508.33100000000002</v>
      </c>
      <c r="N769">
        <v>152.94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770</v>
      </c>
      <c r="B770" t="s">
        <v>0</v>
      </c>
      <c r="C770">
        <v>2009</v>
      </c>
      <c r="D770">
        <v>1417.99</v>
      </c>
      <c r="E770">
        <v>40793.5</v>
      </c>
      <c r="F770">
        <v>53166.400000000001</v>
      </c>
      <c r="G770">
        <v>5582.67</v>
      </c>
      <c r="H770">
        <v>1679.12</v>
      </c>
      <c r="I770">
        <v>2110.7800000000002</v>
      </c>
      <c r="J770">
        <v>6246.96</v>
      </c>
      <c r="K770">
        <v>1377.26</v>
      </c>
      <c r="L770">
        <v>2547.11</v>
      </c>
      <c r="M770">
        <v>338.43099999999998</v>
      </c>
      <c r="N770">
        <v>19.158100000000001</v>
      </c>
      <c r="O770">
        <v>0</v>
      </c>
      <c r="P770">
        <v>14.7569</v>
      </c>
      <c r="Q770">
        <v>0</v>
      </c>
      <c r="R770">
        <v>0</v>
      </c>
    </row>
    <row r="771" spans="1:18" x14ac:dyDescent="0.25">
      <c r="A771">
        <v>771</v>
      </c>
      <c r="B771" t="s">
        <v>0</v>
      </c>
      <c r="C771">
        <v>2009</v>
      </c>
      <c r="D771">
        <v>1156.17</v>
      </c>
      <c r="E771">
        <v>73312.7</v>
      </c>
      <c r="F771">
        <v>2318.33</v>
      </c>
      <c r="G771">
        <v>17408.5</v>
      </c>
      <c r="H771">
        <v>1355.84</v>
      </c>
      <c r="I771">
        <v>1304.42</v>
      </c>
      <c r="J771">
        <v>11066.7</v>
      </c>
      <c r="K771">
        <v>2450.23</v>
      </c>
      <c r="L771">
        <v>2252.3200000000002</v>
      </c>
      <c r="M771">
        <v>223.78</v>
      </c>
      <c r="N771">
        <v>0</v>
      </c>
      <c r="O771">
        <v>0</v>
      </c>
      <c r="P771">
        <v>39.668799999999997</v>
      </c>
      <c r="Q771">
        <v>0</v>
      </c>
      <c r="R771">
        <v>0</v>
      </c>
    </row>
    <row r="772" spans="1:18" x14ac:dyDescent="0.25">
      <c r="A772">
        <v>772</v>
      </c>
      <c r="B772" t="s">
        <v>0</v>
      </c>
      <c r="C772">
        <v>2009</v>
      </c>
      <c r="D772">
        <v>2303.16</v>
      </c>
      <c r="E772">
        <v>58459.7</v>
      </c>
      <c r="F772">
        <v>12172.9</v>
      </c>
      <c r="G772">
        <v>18560.8</v>
      </c>
      <c r="H772">
        <v>12485.9</v>
      </c>
      <c r="I772">
        <v>846.74699999999996</v>
      </c>
      <c r="J772">
        <v>4515.1499999999996</v>
      </c>
      <c r="K772">
        <v>2095.65</v>
      </c>
      <c r="L772">
        <v>3663.94</v>
      </c>
      <c r="M772">
        <v>298.41800000000001</v>
      </c>
      <c r="N772">
        <v>82.982399999999998</v>
      </c>
      <c r="O772">
        <v>0</v>
      </c>
      <c r="P772">
        <v>21.991399999999999</v>
      </c>
      <c r="Q772">
        <v>0</v>
      </c>
      <c r="R772">
        <v>0</v>
      </c>
    </row>
    <row r="773" spans="1:18" x14ac:dyDescent="0.25">
      <c r="A773">
        <v>773</v>
      </c>
      <c r="B773" t="s">
        <v>0</v>
      </c>
      <c r="C773">
        <v>2009</v>
      </c>
      <c r="D773">
        <v>1408.12</v>
      </c>
      <c r="E773">
        <v>69912.2</v>
      </c>
      <c r="F773">
        <v>19211.7</v>
      </c>
      <c r="G773">
        <v>10249.799999999999</v>
      </c>
      <c r="H773">
        <v>2297.02</v>
      </c>
      <c r="I773">
        <v>704.58900000000006</v>
      </c>
      <c r="J773">
        <v>3687.94</v>
      </c>
      <c r="K773">
        <v>1693.23</v>
      </c>
      <c r="L773">
        <v>3679.17</v>
      </c>
      <c r="M773">
        <v>228.846</v>
      </c>
      <c r="N773">
        <v>264.15600000000001</v>
      </c>
      <c r="O773">
        <v>0</v>
      </c>
      <c r="P773">
        <v>24.8033</v>
      </c>
      <c r="Q773">
        <v>0</v>
      </c>
      <c r="R773">
        <v>0</v>
      </c>
    </row>
    <row r="774" spans="1:18" x14ac:dyDescent="0.25">
      <c r="A774">
        <v>774</v>
      </c>
      <c r="B774" t="s">
        <v>0</v>
      </c>
      <c r="C774">
        <v>2009</v>
      </c>
      <c r="D774">
        <v>2078.1</v>
      </c>
      <c r="E774">
        <v>18347.7</v>
      </c>
      <c r="F774">
        <v>2273.96</v>
      </c>
      <c r="G774">
        <v>3915.44</v>
      </c>
      <c r="H774">
        <v>2298.38</v>
      </c>
      <c r="I774">
        <v>1580.56</v>
      </c>
      <c r="J774">
        <v>3702.66</v>
      </c>
      <c r="K774">
        <v>2004.95</v>
      </c>
      <c r="L774">
        <v>3690.88</v>
      </c>
      <c r="M774">
        <v>511.69600000000003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775</v>
      </c>
      <c r="B775" t="s">
        <v>0</v>
      </c>
      <c r="C775">
        <v>2009</v>
      </c>
      <c r="D775">
        <v>1181.47</v>
      </c>
      <c r="E775">
        <v>50484.5</v>
      </c>
      <c r="F775">
        <v>17032.3</v>
      </c>
      <c r="G775">
        <v>23592.7</v>
      </c>
      <c r="H775">
        <v>7605.32</v>
      </c>
      <c r="I775">
        <v>1665.17</v>
      </c>
      <c r="J775">
        <v>6131.17</v>
      </c>
      <c r="K775">
        <v>1553.65</v>
      </c>
      <c r="L775">
        <v>4681.4399999999996</v>
      </c>
      <c r="M775">
        <v>335.95</v>
      </c>
      <c r="N775">
        <v>52.822600000000001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776</v>
      </c>
      <c r="B776" t="s">
        <v>0</v>
      </c>
      <c r="C776">
        <v>2009</v>
      </c>
      <c r="D776">
        <v>1536.09</v>
      </c>
      <c r="E776">
        <v>46908.4</v>
      </c>
      <c r="F776">
        <v>10684.4</v>
      </c>
      <c r="G776">
        <v>26969.7</v>
      </c>
      <c r="H776">
        <v>13958.2</v>
      </c>
      <c r="I776">
        <v>1432.8</v>
      </c>
      <c r="J776">
        <v>6742.2</v>
      </c>
      <c r="K776">
        <v>2337.81</v>
      </c>
      <c r="L776">
        <v>2464.7800000000002</v>
      </c>
      <c r="M776">
        <v>352.42099999999999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777</v>
      </c>
      <c r="B777" t="s">
        <v>0</v>
      </c>
      <c r="C777">
        <v>2009</v>
      </c>
      <c r="D777">
        <v>1818.4</v>
      </c>
      <c r="E777">
        <v>30838.3</v>
      </c>
      <c r="F777">
        <v>39075.5</v>
      </c>
      <c r="G777">
        <v>27505.5</v>
      </c>
      <c r="H777">
        <v>3847.39</v>
      </c>
      <c r="I777">
        <v>1910.46</v>
      </c>
      <c r="J777">
        <v>3348.91</v>
      </c>
      <c r="K777">
        <v>1521.58</v>
      </c>
      <c r="L777">
        <v>2255</v>
      </c>
      <c r="M777">
        <v>348.09</v>
      </c>
      <c r="N777">
        <v>26.556699999999999</v>
      </c>
      <c r="O777">
        <v>0</v>
      </c>
      <c r="P777">
        <v>17.9648</v>
      </c>
      <c r="Q777">
        <v>0</v>
      </c>
      <c r="R777">
        <v>0</v>
      </c>
    </row>
    <row r="778" spans="1:18" x14ac:dyDescent="0.25">
      <c r="A778">
        <v>778</v>
      </c>
      <c r="B778" t="s">
        <v>0</v>
      </c>
      <c r="C778">
        <v>2009</v>
      </c>
      <c r="D778">
        <v>1527.1</v>
      </c>
      <c r="E778">
        <v>34368.6</v>
      </c>
      <c r="F778">
        <v>30933.4</v>
      </c>
      <c r="G778">
        <v>25942.7</v>
      </c>
      <c r="H778">
        <v>7429.33</v>
      </c>
      <c r="I778">
        <v>1786.56</v>
      </c>
      <c r="J778">
        <v>4559.3100000000004</v>
      </c>
      <c r="K778">
        <v>2964.2</v>
      </c>
      <c r="L778">
        <v>4789.67</v>
      </c>
      <c r="M778">
        <v>586.25699999999995</v>
      </c>
      <c r="N778">
        <v>0</v>
      </c>
      <c r="O778">
        <v>0</v>
      </c>
      <c r="P778">
        <v>11.642300000000001</v>
      </c>
      <c r="Q778">
        <v>0</v>
      </c>
      <c r="R778">
        <v>0</v>
      </c>
    </row>
    <row r="779" spans="1:18" x14ac:dyDescent="0.25">
      <c r="A779">
        <v>779</v>
      </c>
      <c r="B779" t="s">
        <v>0</v>
      </c>
      <c r="C779">
        <v>2009</v>
      </c>
      <c r="D779">
        <v>1511.46</v>
      </c>
      <c r="E779">
        <v>57853.3</v>
      </c>
      <c r="F779">
        <v>23095.5</v>
      </c>
      <c r="G779">
        <v>14524.9</v>
      </c>
      <c r="H779">
        <v>6950.42</v>
      </c>
      <c r="I779">
        <v>1165.8499999999999</v>
      </c>
      <c r="J779">
        <v>4655.59</v>
      </c>
      <c r="K779">
        <v>1784.76</v>
      </c>
      <c r="L779">
        <v>3764.14</v>
      </c>
      <c r="M779">
        <v>90.352400000000003</v>
      </c>
      <c r="N779">
        <v>217.18299999999999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>
        <v>780</v>
      </c>
      <c r="B780" t="s">
        <v>0</v>
      </c>
      <c r="C780">
        <v>2009</v>
      </c>
      <c r="D780">
        <v>1484.97</v>
      </c>
      <c r="E780">
        <v>55105.5</v>
      </c>
      <c r="F780">
        <v>12855.9</v>
      </c>
      <c r="G780">
        <v>18537.099999999999</v>
      </c>
      <c r="H780">
        <v>12430.9</v>
      </c>
      <c r="I780">
        <v>1198.5</v>
      </c>
      <c r="J780">
        <v>6245.63</v>
      </c>
      <c r="K780">
        <v>2239.92</v>
      </c>
      <c r="L780">
        <v>3187.19</v>
      </c>
      <c r="M780">
        <v>268.77199999999999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>
        <v>781</v>
      </c>
      <c r="B781" t="s">
        <v>0</v>
      </c>
      <c r="C781">
        <v>2009</v>
      </c>
      <c r="D781">
        <v>1069.72</v>
      </c>
      <c r="E781">
        <v>36577</v>
      </c>
      <c r="F781">
        <v>38988.699999999997</v>
      </c>
      <c r="G781">
        <v>18888.7</v>
      </c>
      <c r="H781">
        <v>13766.4</v>
      </c>
      <c r="I781">
        <v>1792.17</v>
      </c>
      <c r="J781">
        <v>3604.51</v>
      </c>
      <c r="K781">
        <v>2146.96</v>
      </c>
      <c r="L781">
        <v>2011.38</v>
      </c>
      <c r="M781">
        <v>109.23399999999999</v>
      </c>
      <c r="N781">
        <v>70.818899999999999</v>
      </c>
      <c r="O781">
        <v>0</v>
      </c>
      <c r="P781">
        <v>14.833399999999999</v>
      </c>
      <c r="Q781">
        <v>0</v>
      </c>
      <c r="R781">
        <v>0</v>
      </c>
    </row>
    <row r="782" spans="1:18" x14ac:dyDescent="0.25">
      <c r="A782">
        <v>782</v>
      </c>
      <c r="B782" t="s">
        <v>0</v>
      </c>
      <c r="C782">
        <v>2009</v>
      </c>
      <c r="D782">
        <v>1830.95</v>
      </c>
      <c r="E782">
        <v>48179.7</v>
      </c>
      <c r="F782">
        <v>26159.4</v>
      </c>
      <c r="G782">
        <v>29724.2</v>
      </c>
      <c r="H782">
        <v>2446.9699999999998</v>
      </c>
      <c r="I782">
        <v>713.91200000000003</v>
      </c>
      <c r="J782">
        <v>3338.27</v>
      </c>
      <c r="K782">
        <v>2472.6</v>
      </c>
      <c r="L782">
        <v>1988.62</v>
      </c>
      <c r="M782">
        <v>258.53399999999999</v>
      </c>
      <c r="N782">
        <v>0</v>
      </c>
      <c r="O782">
        <v>0</v>
      </c>
      <c r="P782">
        <v>25.553000000000001</v>
      </c>
      <c r="Q782">
        <v>0</v>
      </c>
      <c r="R782">
        <v>0</v>
      </c>
    </row>
    <row r="783" spans="1:18" x14ac:dyDescent="0.25">
      <c r="A783">
        <v>783</v>
      </c>
      <c r="B783" t="s">
        <v>0</v>
      </c>
      <c r="C783">
        <v>2009</v>
      </c>
      <c r="D783">
        <v>1587.8</v>
      </c>
      <c r="E783">
        <v>68785.3</v>
      </c>
      <c r="F783">
        <v>11394.4</v>
      </c>
      <c r="G783">
        <v>9772.7099999999991</v>
      </c>
      <c r="H783">
        <v>9528.9599999999991</v>
      </c>
      <c r="I783">
        <v>1403.74</v>
      </c>
      <c r="J783">
        <v>5605.07</v>
      </c>
      <c r="K783">
        <v>2187.62</v>
      </c>
      <c r="L783">
        <v>4950</v>
      </c>
      <c r="M783">
        <v>181.178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>
        <v>784</v>
      </c>
      <c r="B784" t="s">
        <v>0</v>
      </c>
      <c r="C784">
        <v>2009</v>
      </c>
      <c r="D784">
        <v>1634.27</v>
      </c>
      <c r="E784">
        <v>37416.199999999997</v>
      </c>
      <c r="F784">
        <v>24432.799999999999</v>
      </c>
      <c r="G784">
        <v>17015.900000000001</v>
      </c>
      <c r="H784">
        <v>8230.73</v>
      </c>
      <c r="I784">
        <v>909.18499999999995</v>
      </c>
      <c r="J784">
        <v>16454.5</v>
      </c>
      <c r="K784">
        <v>2459.5500000000002</v>
      </c>
      <c r="L784">
        <v>5645.13</v>
      </c>
      <c r="M784">
        <v>286.887</v>
      </c>
      <c r="N784">
        <v>26.723199999999999</v>
      </c>
      <c r="O784">
        <v>0</v>
      </c>
      <c r="P784">
        <v>26.335899999999999</v>
      </c>
      <c r="Q784">
        <v>0</v>
      </c>
      <c r="R784">
        <v>0</v>
      </c>
    </row>
    <row r="785" spans="1:18" x14ac:dyDescent="0.25">
      <c r="A785">
        <v>785</v>
      </c>
      <c r="B785" t="s">
        <v>0</v>
      </c>
      <c r="C785">
        <v>2009</v>
      </c>
      <c r="D785">
        <v>1407.58</v>
      </c>
      <c r="E785">
        <v>20051.7</v>
      </c>
      <c r="F785">
        <v>3074.09</v>
      </c>
      <c r="G785">
        <v>4080.26</v>
      </c>
      <c r="H785">
        <v>1293.44</v>
      </c>
      <c r="I785">
        <v>1111.6600000000001</v>
      </c>
      <c r="J785">
        <v>4268.74</v>
      </c>
      <c r="K785">
        <v>1508.99</v>
      </c>
      <c r="L785">
        <v>3511.33</v>
      </c>
      <c r="M785">
        <v>314.46800000000002</v>
      </c>
      <c r="N785">
        <v>44.796199999999999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>
        <v>786</v>
      </c>
      <c r="B786" t="s">
        <v>0</v>
      </c>
      <c r="C786">
        <v>2009</v>
      </c>
      <c r="D786">
        <v>1138.03</v>
      </c>
      <c r="E786">
        <v>54494.7</v>
      </c>
      <c r="F786">
        <v>38342.699999999997</v>
      </c>
      <c r="G786">
        <v>10720.3</v>
      </c>
      <c r="H786">
        <v>1297.82</v>
      </c>
      <c r="I786">
        <v>1127.99</v>
      </c>
      <c r="J786">
        <v>2734.59</v>
      </c>
      <c r="K786">
        <v>2522.81</v>
      </c>
      <c r="L786">
        <v>2903.69</v>
      </c>
      <c r="M786">
        <v>188.929</v>
      </c>
      <c r="N786">
        <v>269.93599999999998</v>
      </c>
      <c r="O786">
        <v>0</v>
      </c>
      <c r="P786">
        <v>9.9003700000000006</v>
      </c>
      <c r="Q786">
        <v>0</v>
      </c>
      <c r="R786">
        <v>0</v>
      </c>
    </row>
    <row r="787" spans="1:18" x14ac:dyDescent="0.25">
      <c r="A787">
        <v>787</v>
      </c>
      <c r="B787" t="s">
        <v>0</v>
      </c>
      <c r="C787">
        <v>2009</v>
      </c>
      <c r="D787">
        <v>988.71600000000001</v>
      </c>
      <c r="E787">
        <v>46351.6</v>
      </c>
      <c r="F787">
        <v>27634.799999999999</v>
      </c>
      <c r="G787">
        <v>20703.900000000001</v>
      </c>
      <c r="H787">
        <v>7300.63</v>
      </c>
      <c r="I787">
        <v>847.94899999999996</v>
      </c>
      <c r="J787">
        <v>7483.21</v>
      </c>
      <c r="K787">
        <v>1799.12</v>
      </c>
      <c r="L787">
        <v>2460.1999999999998</v>
      </c>
      <c r="M787">
        <v>305.49799999999999</v>
      </c>
      <c r="N787">
        <v>0</v>
      </c>
      <c r="O787">
        <v>0</v>
      </c>
      <c r="P787">
        <v>7.7381399999999996</v>
      </c>
      <c r="Q787">
        <v>0</v>
      </c>
      <c r="R787">
        <v>0</v>
      </c>
    </row>
    <row r="788" spans="1:18" x14ac:dyDescent="0.25">
      <c r="A788">
        <v>788</v>
      </c>
      <c r="B788" t="s">
        <v>0</v>
      </c>
      <c r="C788">
        <v>2009</v>
      </c>
      <c r="D788">
        <v>1562.3</v>
      </c>
      <c r="E788">
        <v>58775.5</v>
      </c>
      <c r="F788">
        <v>35845.4</v>
      </c>
      <c r="G788">
        <v>5380.58</v>
      </c>
      <c r="H788">
        <v>2193.5700000000002</v>
      </c>
      <c r="I788">
        <v>968.03099999999995</v>
      </c>
      <c r="J788">
        <v>4476.6899999999996</v>
      </c>
      <c r="K788">
        <v>1404.03</v>
      </c>
      <c r="L788">
        <v>1747.62</v>
      </c>
      <c r="M788">
        <v>443.87799999999999</v>
      </c>
      <c r="N788">
        <v>0</v>
      </c>
      <c r="O788">
        <v>0</v>
      </c>
      <c r="P788">
        <v>13.1374</v>
      </c>
      <c r="Q788">
        <v>0</v>
      </c>
      <c r="R788">
        <v>0</v>
      </c>
    </row>
    <row r="789" spans="1:18" x14ac:dyDescent="0.25">
      <c r="A789">
        <v>789</v>
      </c>
      <c r="B789" t="s">
        <v>0</v>
      </c>
      <c r="C789">
        <v>2009</v>
      </c>
      <c r="D789">
        <v>1439.82</v>
      </c>
      <c r="E789">
        <v>74872.2</v>
      </c>
      <c r="F789">
        <v>9139.25</v>
      </c>
      <c r="G789">
        <v>18109.099999999999</v>
      </c>
      <c r="H789">
        <v>2054.71</v>
      </c>
      <c r="I789">
        <v>1009.98</v>
      </c>
      <c r="J789">
        <v>3295.1</v>
      </c>
      <c r="K789">
        <v>2472.09</v>
      </c>
      <c r="L789">
        <v>2028.25</v>
      </c>
      <c r="M789">
        <v>376.92</v>
      </c>
      <c r="N789">
        <v>229.39</v>
      </c>
      <c r="O789">
        <v>0</v>
      </c>
      <c r="P789">
        <v>22.794499999999999</v>
      </c>
      <c r="Q789">
        <v>0</v>
      </c>
      <c r="R789">
        <v>0</v>
      </c>
    </row>
    <row r="790" spans="1:18" x14ac:dyDescent="0.25">
      <c r="A790">
        <v>790</v>
      </c>
      <c r="B790" t="s">
        <v>0</v>
      </c>
      <c r="C790">
        <v>2009</v>
      </c>
      <c r="D790">
        <v>1734.53</v>
      </c>
      <c r="E790">
        <v>57022.2</v>
      </c>
      <c r="F790">
        <v>26023.1</v>
      </c>
      <c r="G790">
        <v>10443.700000000001</v>
      </c>
      <c r="H790">
        <v>7319.4</v>
      </c>
      <c r="I790">
        <v>1834.11</v>
      </c>
      <c r="J790">
        <v>7001.58</v>
      </c>
      <c r="K790">
        <v>1905.38</v>
      </c>
      <c r="L790">
        <v>1390.73</v>
      </c>
      <c r="M790">
        <v>587.779</v>
      </c>
      <c r="N790">
        <v>200.27</v>
      </c>
      <c r="O790">
        <v>0</v>
      </c>
      <c r="P790">
        <v>12.682</v>
      </c>
      <c r="Q790">
        <v>0</v>
      </c>
      <c r="R790">
        <v>0</v>
      </c>
    </row>
    <row r="791" spans="1:18" x14ac:dyDescent="0.25">
      <c r="A791">
        <v>791</v>
      </c>
      <c r="B791" t="s">
        <v>0</v>
      </c>
      <c r="C791">
        <v>2009</v>
      </c>
      <c r="D791">
        <v>1779.04</v>
      </c>
      <c r="E791">
        <v>46224.6</v>
      </c>
      <c r="F791">
        <v>37031.300000000003</v>
      </c>
      <c r="G791">
        <v>10699</v>
      </c>
      <c r="H791">
        <v>4355.41</v>
      </c>
      <c r="I791">
        <v>1499.78</v>
      </c>
      <c r="J791">
        <v>8054.39</v>
      </c>
      <c r="K791">
        <v>2751.07</v>
      </c>
      <c r="L791">
        <v>2396.46</v>
      </c>
      <c r="M791">
        <v>37.348999999999997</v>
      </c>
      <c r="N791">
        <v>128.11799999999999</v>
      </c>
      <c r="O791">
        <v>0</v>
      </c>
      <c r="P791">
        <v>26.320399999999999</v>
      </c>
      <c r="Q791">
        <v>0</v>
      </c>
      <c r="R791">
        <v>0</v>
      </c>
    </row>
    <row r="792" spans="1:18" x14ac:dyDescent="0.25">
      <c r="A792">
        <v>792</v>
      </c>
      <c r="B792" t="s">
        <v>0</v>
      </c>
      <c r="C792">
        <v>2009</v>
      </c>
      <c r="D792">
        <v>1356.62</v>
      </c>
      <c r="E792">
        <v>59818</v>
      </c>
      <c r="F792">
        <v>24912.2</v>
      </c>
      <c r="G792">
        <v>15069.9</v>
      </c>
      <c r="H792">
        <v>731.27700000000004</v>
      </c>
      <c r="I792">
        <v>1009.96</v>
      </c>
      <c r="J792">
        <v>3546.19</v>
      </c>
      <c r="K792">
        <v>1776.76</v>
      </c>
      <c r="L792">
        <v>4533.34</v>
      </c>
      <c r="M792">
        <v>315.60899999999998</v>
      </c>
      <c r="N792">
        <v>9.0450900000000001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793</v>
      </c>
      <c r="B793" t="s">
        <v>0</v>
      </c>
      <c r="C793">
        <v>2009</v>
      </c>
      <c r="D793">
        <v>1592.4</v>
      </c>
      <c r="E793">
        <v>21113.5</v>
      </c>
      <c r="F793">
        <v>1222.17</v>
      </c>
      <c r="G793">
        <v>2621.4299999999998</v>
      </c>
      <c r="H793">
        <v>1952.37</v>
      </c>
      <c r="I793">
        <v>1744.55</v>
      </c>
      <c r="J793">
        <v>5380.39</v>
      </c>
      <c r="K793">
        <v>2673.28</v>
      </c>
      <c r="L793">
        <v>1576.48</v>
      </c>
      <c r="M793">
        <v>352.19099999999997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794</v>
      </c>
      <c r="B794" t="s">
        <v>0</v>
      </c>
      <c r="C794">
        <v>2009</v>
      </c>
      <c r="D794">
        <v>2222.87</v>
      </c>
      <c r="E794">
        <v>40479</v>
      </c>
      <c r="F794">
        <v>25305.5</v>
      </c>
      <c r="G794">
        <v>22605.599999999999</v>
      </c>
      <c r="H794">
        <v>10928.8</v>
      </c>
      <c r="I794">
        <v>1441.01</v>
      </c>
      <c r="J794">
        <v>4087.89</v>
      </c>
      <c r="K794">
        <v>2700.42</v>
      </c>
      <c r="L794">
        <v>5464.27</v>
      </c>
      <c r="M794">
        <v>238.214</v>
      </c>
      <c r="N794">
        <v>134.91499999999999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795</v>
      </c>
      <c r="B795" t="s">
        <v>0</v>
      </c>
      <c r="C795">
        <v>2009</v>
      </c>
      <c r="D795">
        <v>1386.32</v>
      </c>
      <c r="E795">
        <v>69873.399999999994</v>
      </c>
      <c r="F795">
        <v>13175.6</v>
      </c>
      <c r="G795">
        <v>12399.3</v>
      </c>
      <c r="H795">
        <v>3570.3</v>
      </c>
      <c r="I795">
        <v>1658.74</v>
      </c>
      <c r="J795">
        <v>2892.55</v>
      </c>
      <c r="K795">
        <v>2553.4499999999998</v>
      </c>
      <c r="L795">
        <v>4684.58</v>
      </c>
      <c r="M795">
        <v>421.47199999999998</v>
      </c>
      <c r="N795">
        <v>208.048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796</v>
      </c>
      <c r="B796" t="s">
        <v>0</v>
      </c>
      <c r="C796">
        <v>2009</v>
      </c>
      <c r="D796">
        <v>1631.16</v>
      </c>
      <c r="E796">
        <v>57651.7</v>
      </c>
      <c r="F796">
        <v>25355</v>
      </c>
      <c r="G796">
        <v>14851.5</v>
      </c>
      <c r="H796">
        <v>4404.29</v>
      </c>
      <c r="I796">
        <v>1474.22</v>
      </c>
      <c r="J796">
        <v>4481.1499999999996</v>
      </c>
      <c r="K796">
        <v>1247.19</v>
      </c>
      <c r="L796">
        <v>3336.36</v>
      </c>
      <c r="M796">
        <v>281.61900000000003</v>
      </c>
      <c r="N796">
        <v>60.106900000000003</v>
      </c>
      <c r="O796">
        <v>0</v>
      </c>
      <c r="P796">
        <v>6.3157100000000002</v>
      </c>
      <c r="Q796">
        <v>0</v>
      </c>
      <c r="R796">
        <v>0</v>
      </c>
    </row>
    <row r="797" spans="1:18" x14ac:dyDescent="0.25">
      <c r="A797">
        <v>797</v>
      </c>
      <c r="B797" t="s">
        <v>0</v>
      </c>
      <c r="C797">
        <v>2009</v>
      </c>
      <c r="D797">
        <v>1399.62</v>
      </c>
      <c r="E797">
        <v>46247.199999999997</v>
      </c>
      <c r="F797">
        <v>36256.400000000001</v>
      </c>
      <c r="G797">
        <v>13394.2</v>
      </c>
      <c r="H797">
        <v>4407.47</v>
      </c>
      <c r="I797">
        <v>1057.51</v>
      </c>
      <c r="J797">
        <v>6273.09</v>
      </c>
      <c r="K797">
        <v>1564.79</v>
      </c>
      <c r="L797">
        <v>3628.89</v>
      </c>
      <c r="M797">
        <v>134.89500000000001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798</v>
      </c>
      <c r="B798" t="s">
        <v>0</v>
      </c>
      <c r="C798">
        <v>2009</v>
      </c>
      <c r="D798">
        <v>1205.1600000000001</v>
      </c>
      <c r="E798">
        <v>21495.8</v>
      </c>
      <c r="F798">
        <v>1577.02</v>
      </c>
      <c r="G798">
        <v>3375.13</v>
      </c>
      <c r="H798">
        <v>1663.17</v>
      </c>
      <c r="I798">
        <v>1736.29</v>
      </c>
      <c r="J798">
        <v>2591.79</v>
      </c>
      <c r="K798">
        <v>2799.05</v>
      </c>
      <c r="L798">
        <v>3125.89</v>
      </c>
      <c r="M798">
        <v>349.81299999999999</v>
      </c>
      <c r="N798">
        <v>81.646299999999997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799</v>
      </c>
      <c r="B799" t="s">
        <v>0</v>
      </c>
      <c r="C799">
        <v>2009</v>
      </c>
      <c r="D799">
        <v>699.37099999999998</v>
      </c>
      <c r="E799">
        <v>52079.4</v>
      </c>
      <c r="F799">
        <v>35823.4</v>
      </c>
      <c r="G799">
        <v>3881.5</v>
      </c>
      <c r="H799">
        <v>1136.54</v>
      </c>
      <c r="I799">
        <v>1620.7</v>
      </c>
      <c r="J799">
        <v>14800.1</v>
      </c>
      <c r="K799">
        <v>2384.08</v>
      </c>
      <c r="L799">
        <v>2699.16</v>
      </c>
      <c r="M799">
        <v>423.37299999999999</v>
      </c>
      <c r="N799">
        <v>13.2187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800</v>
      </c>
      <c r="B800" t="s">
        <v>0</v>
      </c>
      <c r="C800">
        <v>2009</v>
      </c>
      <c r="D800">
        <v>1242.8</v>
      </c>
      <c r="E800">
        <v>69838</v>
      </c>
      <c r="F800">
        <v>22172.7</v>
      </c>
      <c r="G800">
        <v>6306.18</v>
      </c>
      <c r="H800">
        <v>1748.18</v>
      </c>
      <c r="I800">
        <v>1376.4</v>
      </c>
      <c r="J800">
        <v>5505.43</v>
      </c>
      <c r="K800">
        <v>1884.29</v>
      </c>
      <c r="L800">
        <v>3553.2</v>
      </c>
      <c r="M800">
        <v>433.77499999999998</v>
      </c>
      <c r="N800">
        <v>97.031199999999998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801</v>
      </c>
      <c r="B801" t="s">
        <v>0</v>
      </c>
      <c r="C801">
        <v>2009</v>
      </c>
      <c r="D801">
        <v>1713.74</v>
      </c>
      <c r="E801">
        <v>56895.8</v>
      </c>
      <c r="F801">
        <v>32673.8</v>
      </c>
      <c r="G801">
        <v>2424.89</v>
      </c>
      <c r="H801">
        <v>10206</v>
      </c>
      <c r="I801">
        <v>1490.39</v>
      </c>
      <c r="J801">
        <v>3406.64</v>
      </c>
      <c r="K801">
        <v>1873.12</v>
      </c>
      <c r="L801">
        <v>3658.42</v>
      </c>
      <c r="M801">
        <v>291.08300000000003</v>
      </c>
      <c r="N801">
        <v>51.696100000000001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802</v>
      </c>
      <c r="B802" t="s">
        <v>0</v>
      </c>
      <c r="C802">
        <v>2009</v>
      </c>
      <c r="D802">
        <v>1088.1099999999999</v>
      </c>
      <c r="E802">
        <v>53986</v>
      </c>
      <c r="F802">
        <v>25624</v>
      </c>
      <c r="G802">
        <v>21161.4</v>
      </c>
      <c r="H802">
        <v>2321.69</v>
      </c>
      <c r="I802">
        <v>1487.84</v>
      </c>
      <c r="J802">
        <v>4512.5200000000004</v>
      </c>
      <c r="K802">
        <v>2404.65</v>
      </c>
      <c r="L802">
        <v>2152.33</v>
      </c>
      <c r="M802">
        <v>429.30200000000002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>
        <v>803</v>
      </c>
      <c r="B803" t="s">
        <v>0</v>
      </c>
      <c r="C803">
        <v>2009</v>
      </c>
      <c r="D803">
        <v>1800.19</v>
      </c>
      <c r="E803">
        <v>29935.599999999999</v>
      </c>
      <c r="F803">
        <v>35786.9</v>
      </c>
      <c r="G803">
        <v>12538.1</v>
      </c>
      <c r="H803">
        <v>7155.08</v>
      </c>
      <c r="I803">
        <v>1403.77</v>
      </c>
      <c r="J803">
        <v>20905.2</v>
      </c>
      <c r="K803">
        <v>2081.08</v>
      </c>
      <c r="L803">
        <v>2276.9699999999998</v>
      </c>
      <c r="M803">
        <v>107.557</v>
      </c>
      <c r="N803">
        <v>42.997500000000002</v>
      </c>
      <c r="O803">
        <v>0</v>
      </c>
      <c r="P803">
        <v>14.551299999999999</v>
      </c>
      <c r="Q803">
        <v>0</v>
      </c>
      <c r="R803">
        <v>0</v>
      </c>
    </row>
    <row r="804" spans="1:18" x14ac:dyDescent="0.25">
      <c r="A804">
        <v>804</v>
      </c>
      <c r="B804" t="s">
        <v>0</v>
      </c>
      <c r="C804">
        <v>2009</v>
      </c>
      <c r="D804">
        <v>1721.57</v>
      </c>
      <c r="E804">
        <v>18604.2</v>
      </c>
      <c r="F804">
        <v>1615.01</v>
      </c>
      <c r="G804">
        <v>3455.7</v>
      </c>
      <c r="H804">
        <v>3047.96</v>
      </c>
      <c r="I804">
        <v>986.375</v>
      </c>
      <c r="J804">
        <v>5538.28</v>
      </c>
      <c r="K804">
        <v>1857.27</v>
      </c>
      <c r="L804">
        <v>2413.69</v>
      </c>
      <c r="M804">
        <v>374.77800000000002</v>
      </c>
      <c r="N804">
        <v>140.55500000000001</v>
      </c>
      <c r="O804">
        <v>0</v>
      </c>
      <c r="P804">
        <v>31.594100000000001</v>
      </c>
      <c r="Q804">
        <v>0</v>
      </c>
      <c r="R804">
        <v>0</v>
      </c>
    </row>
    <row r="805" spans="1:18" x14ac:dyDescent="0.25">
      <c r="A805">
        <v>805</v>
      </c>
      <c r="B805" t="s">
        <v>0</v>
      </c>
      <c r="C805">
        <v>2009</v>
      </c>
      <c r="D805">
        <v>1269.55</v>
      </c>
      <c r="E805">
        <v>20666.8</v>
      </c>
      <c r="F805">
        <v>1749.1</v>
      </c>
      <c r="G805">
        <v>3586.12</v>
      </c>
      <c r="H805">
        <v>2859.7</v>
      </c>
      <c r="I805">
        <v>1126.58</v>
      </c>
      <c r="J805">
        <v>3331.21</v>
      </c>
      <c r="K805">
        <v>2775.59</v>
      </c>
      <c r="L805">
        <v>2831.6</v>
      </c>
      <c r="M805">
        <v>83.428100000000001</v>
      </c>
      <c r="N805">
        <v>103.366</v>
      </c>
      <c r="O805">
        <v>0</v>
      </c>
      <c r="P805">
        <v>12.491400000000001</v>
      </c>
      <c r="Q805">
        <v>0</v>
      </c>
      <c r="R805">
        <v>0</v>
      </c>
    </row>
    <row r="806" spans="1:18" x14ac:dyDescent="0.25">
      <c r="A806">
        <v>806</v>
      </c>
      <c r="B806" t="s">
        <v>0</v>
      </c>
      <c r="C806">
        <v>2009</v>
      </c>
      <c r="D806">
        <v>1386.53</v>
      </c>
      <c r="E806">
        <v>52353</v>
      </c>
      <c r="F806">
        <v>31600.1</v>
      </c>
      <c r="G806">
        <v>9402.35</v>
      </c>
      <c r="H806">
        <v>1822.16</v>
      </c>
      <c r="I806">
        <v>1663.93</v>
      </c>
      <c r="J806">
        <v>12371.4</v>
      </c>
      <c r="K806">
        <v>1849.48</v>
      </c>
      <c r="L806">
        <v>2107.92</v>
      </c>
      <c r="M806">
        <v>408.93400000000003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>
        <v>807</v>
      </c>
      <c r="B807" t="s">
        <v>0</v>
      </c>
      <c r="C807">
        <v>2009</v>
      </c>
      <c r="D807">
        <v>1492.92</v>
      </c>
      <c r="E807">
        <v>64077.8</v>
      </c>
      <c r="F807">
        <v>25538.5</v>
      </c>
      <c r="G807">
        <v>6741.32</v>
      </c>
      <c r="H807">
        <v>1397.51</v>
      </c>
      <c r="I807">
        <v>1871.23</v>
      </c>
      <c r="J807">
        <v>5121.17</v>
      </c>
      <c r="K807">
        <v>2115.1999999999998</v>
      </c>
      <c r="L807">
        <v>3565.08</v>
      </c>
      <c r="M807">
        <v>320.762</v>
      </c>
      <c r="N807">
        <v>280.64400000000001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>
        <v>808</v>
      </c>
      <c r="B808" t="s">
        <v>0</v>
      </c>
      <c r="C808">
        <v>2009</v>
      </c>
      <c r="D808">
        <v>1712.1</v>
      </c>
      <c r="E808">
        <v>19515.2</v>
      </c>
      <c r="F808">
        <v>1963.12</v>
      </c>
      <c r="G808">
        <v>4144.47</v>
      </c>
      <c r="H808">
        <v>1647.71</v>
      </c>
      <c r="I808">
        <v>1400.31</v>
      </c>
      <c r="J808">
        <v>4962.66</v>
      </c>
      <c r="K808">
        <v>1536.48</v>
      </c>
      <c r="L808">
        <v>2169.08</v>
      </c>
      <c r="M808">
        <v>260.70100000000002</v>
      </c>
      <c r="N808">
        <v>231.37700000000001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>
        <v>809</v>
      </c>
      <c r="B809" t="s">
        <v>0</v>
      </c>
      <c r="C809">
        <v>2009</v>
      </c>
      <c r="D809">
        <v>1182.67</v>
      </c>
      <c r="E809">
        <v>55932</v>
      </c>
      <c r="F809">
        <v>25520.1</v>
      </c>
      <c r="G809">
        <v>9180.6</v>
      </c>
      <c r="H809">
        <v>12884.8</v>
      </c>
      <c r="I809">
        <v>1396.53</v>
      </c>
      <c r="J809">
        <v>5399.73</v>
      </c>
      <c r="K809">
        <v>1617.22</v>
      </c>
      <c r="L809">
        <v>2469.92</v>
      </c>
      <c r="M809">
        <v>318.99700000000001</v>
      </c>
      <c r="N809">
        <v>173.614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>
        <v>810</v>
      </c>
      <c r="B810" t="s">
        <v>0</v>
      </c>
      <c r="C810">
        <v>2009</v>
      </c>
      <c r="D810">
        <v>1925.02</v>
      </c>
      <c r="E810">
        <v>73783.100000000006</v>
      </c>
      <c r="F810">
        <v>9051.14</v>
      </c>
      <c r="G810">
        <v>11703.4</v>
      </c>
      <c r="H810">
        <v>3399.21</v>
      </c>
      <c r="I810">
        <v>1748.34</v>
      </c>
      <c r="J810">
        <v>7587.63</v>
      </c>
      <c r="K810">
        <v>2615.12</v>
      </c>
      <c r="L810">
        <v>2019.44</v>
      </c>
      <c r="M810">
        <v>524.45399999999995</v>
      </c>
      <c r="N810">
        <v>30.5886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>
        <v>811</v>
      </c>
      <c r="B811" t="s">
        <v>0</v>
      </c>
      <c r="C811">
        <v>2009</v>
      </c>
      <c r="D811">
        <v>1543.24</v>
      </c>
      <c r="E811">
        <v>64689.4</v>
      </c>
      <c r="F811">
        <v>26722.7</v>
      </c>
      <c r="G811">
        <v>5997.8</v>
      </c>
      <c r="H811">
        <v>2300.48</v>
      </c>
      <c r="I811">
        <v>989.31299999999999</v>
      </c>
      <c r="J811">
        <v>5757.54</v>
      </c>
      <c r="K811">
        <v>1417.13</v>
      </c>
      <c r="L811">
        <v>2432.6999999999998</v>
      </c>
      <c r="M811">
        <v>306.911</v>
      </c>
      <c r="N811">
        <v>107.804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>
        <v>812</v>
      </c>
      <c r="B812" t="s">
        <v>0</v>
      </c>
      <c r="C812">
        <v>2009</v>
      </c>
      <c r="D812">
        <v>1329.83</v>
      </c>
      <c r="E812">
        <v>18165.900000000001</v>
      </c>
      <c r="F812">
        <v>3799.34</v>
      </c>
      <c r="G812">
        <v>3495.06</v>
      </c>
      <c r="H812">
        <v>988.25</v>
      </c>
      <c r="I812">
        <v>1374.33</v>
      </c>
      <c r="J812">
        <v>5519.18</v>
      </c>
      <c r="K812">
        <v>2163.39</v>
      </c>
      <c r="L812">
        <v>2345.6</v>
      </c>
      <c r="M812">
        <v>451.17399999999998</v>
      </c>
      <c r="N812">
        <v>0</v>
      </c>
      <c r="O812">
        <v>0</v>
      </c>
      <c r="P812">
        <v>9.2804199999999994</v>
      </c>
      <c r="Q812">
        <v>0</v>
      </c>
      <c r="R812">
        <v>0</v>
      </c>
    </row>
    <row r="813" spans="1:18" x14ac:dyDescent="0.25">
      <c r="A813">
        <v>813</v>
      </c>
      <c r="B813" t="s">
        <v>0</v>
      </c>
      <c r="C813">
        <v>2009</v>
      </c>
      <c r="D813">
        <v>1633.19</v>
      </c>
      <c r="E813">
        <v>80430</v>
      </c>
      <c r="F813">
        <v>2953.08</v>
      </c>
      <c r="G813">
        <v>12127.8</v>
      </c>
      <c r="H813">
        <v>2839.77</v>
      </c>
      <c r="I813">
        <v>1558.68</v>
      </c>
      <c r="J813">
        <v>4763.92</v>
      </c>
      <c r="K813">
        <v>1079.05</v>
      </c>
      <c r="L813">
        <v>3538.43</v>
      </c>
      <c r="M813">
        <v>409.01499999999999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814</v>
      </c>
      <c r="B814" t="s">
        <v>0</v>
      </c>
      <c r="C814">
        <v>2009</v>
      </c>
      <c r="D814">
        <v>1459.53</v>
      </c>
      <c r="E814">
        <v>61189.5</v>
      </c>
      <c r="F814">
        <v>11409.3</v>
      </c>
      <c r="G814">
        <v>11776.9</v>
      </c>
      <c r="H814">
        <v>1424.12</v>
      </c>
      <c r="I814">
        <v>1416.3</v>
      </c>
      <c r="J814">
        <v>20858.3</v>
      </c>
      <c r="K814">
        <v>1643.95</v>
      </c>
      <c r="L814">
        <v>1213.94</v>
      </c>
      <c r="M814">
        <v>756.84199999999998</v>
      </c>
      <c r="N814">
        <v>91.568700000000007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815</v>
      </c>
      <c r="B815" t="s">
        <v>0</v>
      </c>
      <c r="C815">
        <v>2009</v>
      </c>
      <c r="D815">
        <v>761.91700000000003</v>
      </c>
      <c r="E815">
        <v>42118</v>
      </c>
      <c r="F815">
        <v>27678</v>
      </c>
      <c r="G815">
        <v>16950.400000000001</v>
      </c>
      <c r="H815">
        <v>5951.47</v>
      </c>
      <c r="I815">
        <v>1926.35</v>
      </c>
      <c r="J815">
        <v>12672.7</v>
      </c>
      <c r="K815">
        <v>2474.88</v>
      </c>
      <c r="L815">
        <v>4513.25</v>
      </c>
      <c r="M815">
        <v>287.47899999999998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816</v>
      </c>
      <c r="B816" t="s">
        <v>0</v>
      </c>
      <c r="C816">
        <v>2009</v>
      </c>
      <c r="D816">
        <v>1209.75</v>
      </c>
      <c r="E816">
        <v>42912</v>
      </c>
      <c r="F816">
        <v>39922.1</v>
      </c>
      <c r="G816">
        <v>19429.599999999999</v>
      </c>
      <c r="H816">
        <v>1278.99</v>
      </c>
      <c r="I816">
        <v>1459.4</v>
      </c>
      <c r="J816">
        <v>4565.3100000000004</v>
      </c>
      <c r="K816">
        <v>2164.5</v>
      </c>
      <c r="L816">
        <v>2204.2800000000002</v>
      </c>
      <c r="M816">
        <v>396.80599999999998</v>
      </c>
      <c r="N816">
        <v>19.859300000000001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817</v>
      </c>
      <c r="B817" t="s">
        <v>0</v>
      </c>
      <c r="C817">
        <v>2009</v>
      </c>
      <c r="D817">
        <v>942.13300000000004</v>
      </c>
      <c r="E817">
        <v>60729.3</v>
      </c>
      <c r="F817">
        <v>18249.8</v>
      </c>
      <c r="G817">
        <v>22318</v>
      </c>
      <c r="H817">
        <v>639.23299999999995</v>
      </c>
      <c r="I817">
        <v>494.73200000000003</v>
      </c>
      <c r="J817">
        <v>6544.85</v>
      </c>
      <c r="K817">
        <v>1346.07</v>
      </c>
      <c r="L817">
        <v>1912.07</v>
      </c>
      <c r="M817">
        <v>289.096</v>
      </c>
      <c r="N817">
        <v>218.46199999999999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818</v>
      </c>
      <c r="B818" t="s">
        <v>0</v>
      </c>
      <c r="C818">
        <v>2009</v>
      </c>
      <c r="D818">
        <v>1752.09</v>
      </c>
      <c r="E818">
        <v>56314</v>
      </c>
      <c r="F818">
        <v>20089.599999999999</v>
      </c>
      <c r="G818">
        <v>19169.7</v>
      </c>
      <c r="H818">
        <v>2989.74</v>
      </c>
      <c r="I818">
        <v>1509.65</v>
      </c>
      <c r="J818">
        <v>6556.41</v>
      </c>
      <c r="K818">
        <v>2971.52</v>
      </c>
      <c r="L818">
        <v>3007.86</v>
      </c>
      <c r="M818">
        <v>298.399</v>
      </c>
      <c r="N818">
        <v>151.952</v>
      </c>
      <c r="O818">
        <v>0</v>
      </c>
      <c r="P818">
        <v>19.746600000000001</v>
      </c>
      <c r="Q818">
        <v>0</v>
      </c>
      <c r="R818">
        <v>0</v>
      </c>
    </row>
    <row r="819" spans="1:18" x14ac:dyDescent="0.25">
      <c r="A819">
        <v>819</v>
      </c>
      <c r="B819" t="s">
        <v>0</v>
      </c>
      <c r="C819">
        <v>2009</v>
      </c>
      <c r="D819">
        <v>1807.54</v>
      </c>
      <c r="E819">
        <v>19444</v>
      </c>
      <c r="F819">
        <v>2334.63</v>
      </c>
      <c r="G819">
        <v>3562.54</v>
      </c>
      <c r="H819">
        <v>1853.66</v>
      </c>
      <c r="I819">
        <v>1291.46</v>
      </c>
      <c r="J819">
        <v>5326.41</v>
      </c>
      <c r="K819">
        <v>2649.39</v>
      </c>
      <c r="L819">
        <v>2220.41</v>
      </c>
      <c r="M819">
        <v>124.08799999999999</v>
      </c>
      <c r="N819">
        <v>6.6269299999999998</v>
      </c>
      <c r="O819">
        <v>0</v>
      </c>
      <c r="P819">
        <v>11.8338</v>
      </c>
      <c r="Q819">
        <v>0</v>
      </c>
      <c r="R819">
        <v>0</v>
      </c>
    </row>
    <row r="820" spans="1:18" x14ac:dyDescent="0.25">
      <c r="A820">
        <v>820</v>
      </c>
      <c r="B820" t="s">
        <v>0</v>
      </c>
      <c r="C820">
        <v>2009</v>
      </c>
      <c r="D820">
        <v>2028.29</v>
      </c>
      <c r="E820">
        <v>18662.8</v>
      </c>
      <c r="F820">
        <v>1919.5</v>
      </c>
      <c r="G820">
        <v>4486.92</v>
      </c>
      <c r="H820">
        <v>1749.28</v>
      </c>
      <c r="I820">
        <v>816.649</v>
      </c>
      <c r="J820">
        <v>5052.13</v>
      </c>
      <c r="K820">
        <v>2583.7199999999998</v>
      </c>
      <c r="L820">
        <v>3322.95</v>
      </c>
      <c r="M820">
        <v>401.33</v>
      </c>
      <c r="N820">
        <v>92.257400000000004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821</v>
      </c>
      <c r="B821" t="s">
        <v>0</v>
      </c>
      <c r="C821">
        <v>2009</v>
      </c>
      <c r="D821">
        <v>1479.78</v>
      </c>
      <c r="E821">
        <v>43036.1</v>
      </c>
      <c r="F821">
        <v>36021.199999999997</v>
      </c>
      <c r="G821">
        <v>15802.8</v>
      </c>
      <c r="H821">
        <v>2095.73</v>
      </c>
      <c r="I821">
        <v>1175.8399999999999</v>
      </c>
      <c r="J821">
        <v>9094.25</v>
      </c>
      <c r="K821">
        <v>2561.63</v>
      </c>
      <c r="L821">
        <v>2383.81</v>
      </c>
      <c r="M821">
        <v>560.38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822</v>
      </c>
      <c r="B822" t="s">
        <v>0</v>
      </c>
      <c r="C822">
        <v>2009</v>
      </c>
      <c r="D822">
        <v>1775.01</v>
      </c>
      <c r="E822">
        <v>19169.599999999999</v>
      </c>
      <c r="F822">
        <v>2035.6</v>
      </c>
      <c r="G822">
        <v>3181.99</v>
      </c>
      <c r="H822">
        <v>1618.18</v>
      </c>
      <c r="I822">
        <v>2100.85</v>
      </c>
      <c r="J822">
        <v>5327.78</v>
      </c>
      <c r="K822">
        <v>2694.73</v>
      </c>
      <c r="L822">
        <v>2514.85</v>
      </c>
      <c r="M822">
        <v>217.98</v>
      </c>
      <c r="N822">
        <v>0</v>
      </c>
      <c r="O822">
        <v>0</v>
      </c>
      <c r="P822">
        <v>11.0344</v>
      </c>
      <c r="Q822">
        <v>0</v>
      </c>
      <c r="R822">
        <v>0</v>
      </c>
    </row>
    <row r="823" spans="1:18" x14ac:dyDescent="0.25">
      <c r="A823">
        <v>823</v>
      </c>
      <c r="B823" t="s">
        <v>0</v>
      </c>
      <c r="C823">
        <v>2009</v>
      </c>
      <c r="D823">
        <v>1863.21</v>
      </c>
      <c r="E823">
        <v>48414.9</v>
      </c>
      <c r="F823">
        <v>22875.1</v>
      </c>
      <c r="G823">
        <v>19009.3</v>
      </c>
      <c r="H823">
        <v>8543.98</v>
      </c>
      <c r="I823">
        <v>1660.71</v>
      </c>
      <c r="J823">
        <v>5837.69</v>
      </c>
      <c r="K823">
        <v>2260.87</v>
      </c>
      <c r="L823">
        <v>3868.96</v>
      </c>
      <c r="M823">
        <v>234.59399999999999</v>
      </c>
      <c r="N823">
        <v>102.364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824</v>
      </c>
      <c r="B824" t="s">
        <v>0</v>
      </c>
      <c r="C824">
        <v>2009</v>
      </c>
      <c r="D824">
        <v>1430.96</v>
      </c>
      <c r="E824">
        <v>56846.3</v>
      </c>
      <c r="F824">
        <v>23518.9</v>
      </c>
      <c r="G824">
        <v>8259.86</v>
      </c>
      <c r="H824">
        <v>8870.67</v>
      </c>
      <c r="I824">
        <v>843.548</v>
      </c>
      <c r="J824">
        <v>10222.4</v>
      </c>
      <c r="K824">
        <v>2059.7600000000002</v>
      </c>
      <c r="L824">
        <v>2543.67</v>
      </c>
      <c r="M824">
        <v>451.41699999999997</v>
      </c>
      <c r="N824">
        <v>71.736599999999996</v>
      </c>
      <c r="O824">
        <v>0</v>
      </c>
      <c r="P824">
        <v>16.866099999999999</v>
      </c>
      <c r="Q824">
        <v>0</v>
      </c>
      <c r="R824">
        <v>0</v>
      </c>
    </row>
    <row r="825" spans="1:18" x14ac:dyDescent="0.25">
      <c r="A825">
        <v>825</v>
      </c>
      <c r="B825" t="s">
        <v>0</v>
      </c>
      <c r="C825">
        <v>2009</v>
      </c>
      <c r="D825">
        <v>1181.52</v>
      </c>
      <c r="E825">
        <v>42904.800000000003</v>
      </c>
      <c r="F825">
        <v>17903.599999999999</v>
      </c>
      <c r="G825">
        <v>21472</v>
      </c>
      <c r="H825">
        <v>19410.400000000001</v>
      </c>
      <c r="I825">
        <v>1369.53</v>
      </c>
      <c r="J825">
        <v>4118.53</v>
      </c>
      <c r="K825">
        <v>2064.15</v>
      </c>
      <c r="L825">
        <v>3491.17</v>
      </c>
      <c r="M825">
        <v>260.92399999999998</v>
      </c>
      <c r="N825">
        <v>16.779699999999998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826</v>
      </c>
      <c r="B826" t="s">
        <v>0</v>
      </c>
      <c r="C826">
        <v>2009</v>
      </c>
      <c r="D826">
        <v>1800.95</v>
      </c>
      <c r="E826">
        <v>62340.6</v>
      </c>
      <c r="F826">
        <v>13557.1</v>
      </c>
      <c r="G826">
        <v>24231.3</v>
      </c>
      <c r="H826">
        <v>3655.24</v>
      </c>
      <c r="I826">
        <v>907.10199999999998</v>
      </c>
      <c r="J826">
        <v>3820.97</v>
      </c>
      <c r="K826">
        <v>1352.33</v>
      </c>
      <c r="L826">
        <v>3020.79</v>
      </c>
      <c r="M826">
        <v>268.87700000000001</v>
      </c>
      <c r="N826">
        <v>128.358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>
        <v>827</v>
      </c>
      <c r="B827" t="s">
        <v>0</v>
      </c>
      <c r="C827">
        <v>2009</v>
      </c>
      <c r="D827">
        <v>1418.92</v>
      </c>
      <c r="E827">
        <v>52025.2</v>
      </c>
      <c r="F827">
        <v>35148.1</v>
      </c>
      <c r="G827">
        <v>6179.59</v>
      </c>
      <c r="H827">
        <v>8475.44</v>
      </c>
      <c r="I827">
        <v>1275.06</v>
      </c>
      <c r="J827">
        <v>3811.28</v>
      </c>
      <c r="K827">
        <v>3030.62</v>
      </c>
      <c r="L827">
        <v>2774.31</v>
      </c>
      <c r="M827">
        <v>373.19799999999998</v>
      </c>
      <c r="N827">
        <v>26.0488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>
        <v>828</v>
      </c>
      <c r="B828" t="s">
        <v>0</v>
      </c>
      <c r="C828">
        <v>2009</v>
      </c>
      <c r="D828">
        <v>1252.54</v>
      </c>
      <c r="E828">
        <v>18522.7</v>
      </c>
      <c r="F828">
        <v>2286.67</v>
      </c>
      <c r="G828">
        <v>3597.68</v>
      </c>
      <c r="H828">
        <v>653.77300000000002</v>
      </c>
      <c r="I828">
        <v>1071.1400000000001</v>
      </c>
      <c r="J828">
        <v>6517.31</v>
      </c>
      <c r="K828">
        <v>2393.5500000000002</v>
      </c>
      <c r="L828">
        <v>2708.85</v>
      </c>
      <c r="M828">
        <v>258.79300000000001</v>
      </c>
      <c r="N828">
        <v>315.74400000000003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>
        <v>829</v>
      </c>
      <c r="B829" t="s">
        <v>0</v>
      </c>
      <c r="C829">
        <v>2009</v>
      </c>
      <c r="D829">
        <v>1227.78</v>
      </c>
      <c r="E829">
        <v>38646.400000000001</v>
      </c>
      <c r="F829">
        <v>12730.4</v>
      </c>
      <c r="G829">
        <v>22580.6</v>
      </c>
      <c r="H829">
        <v>27366.2</v>
      </c>
      <c r="I829">
        <v>1558.72</v>
      </c>
      <c r="J829">
        <v>4872.41</v>
      </c>
      <c r="K829">
        <v>1760.04</v>
      </c>
      <c r="L829">
        <v>3045.65</v>
      </c>
      <c r="M829">
        <v>57.94</v>
      </c>
      <c r="N829">
        <v>93.911900000000003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>
        <v>830</v>
      </c>
      <c r="B830" t="s">
        <v>0</v>
      </c>
      <c r="C830">
        <v>2009</v>
      </c>
      <c r="D830">
        <v>2073.8000000000002</v>
      </c>
      <c r="E830">
        <v>18377.7</v>
      </c>
      <c r="F830">
        <v>2954.73</v>
      </c>
      <c r="G830">
        <v>4948.95</v>
      </c>
      <c r="H830">
        <v>1466.95</v>
      </c>
      <c r="I830">
        <v>1475.57</v>
      </c>
      <c r="J830">
        <v>4195.21</v>
      </c>
      <c r="K830">
        <v>1956.32</v>
      </c>
      <c r="L830">
        <v>2798.85</v>
      </c>
      <c r="M830">
        <v>142.80099999999999</v>
      </c>
      <c r="N830">
        <v>90.241200000000006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>
        <v>831</v>
      </c>
      <c r="B831" t="s">
        <v>0</v>
      </c>
      <c r="C831">
        <v>2009</v>
      </c>
      <c r="D831">
        <v>2047.67</v>
      </c>
      <c r="E831">
        <v>17137.599999999999</v>
      </c>
      <c r="F831">
        <v>1760.56</v>
      </c>
      <c r="G831">
        <v>2881.56</v>
      </c>
      <c r="H831">
        <v>1777.32</v>
      </c>
      <c r="I831">
        <v>1109.49</v>
      </c>
      <c r="J831">
        <v>6402.5</v>
      </c>
      <c r="K831">
        <v>2439.81</v>
      </c>
      <c r="L831">
        <v>3298.62</v>
      </c>
      <c r="M831">
        <v>758.09299999999996</v>
      </c>
      <c r="N831">
        <v>9.8863900000000005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>
        <v>832</v>
      </c>
      <c r="B832" t="s">
        <v>0</v>
      </c>
      <c r="C832">
        <v>2009</v>
      </c>
      <c r="D832">
        <v>1753.96</v>
      </c>
      <c r="E832">
        <v>20449.400000000001</v>
      </c>
      <c r="F832">
        <v>2417.5500000000002</v>
      </c>
      <c r="G832">
        <v>3913.5</v>
      </c>
      <c r="H832">
        <v>982.31299999999999</v>
      </c>
      <c r="I832">
        <v>1709.77</v>
      </c>
      <c r="J832">
        <v>4319.05</v>
      </c>
      <c r="K832">
        <v>1551.41</v>
      </c>
      <c r="L832">
        <v>2851.63</v>
      </c>
      <c r="M832">
        <v>320.77100000000002</v>
      </c>
      <c r="N832">
        <v>88.474900000000005</v>
      </c>
      <c r="O832">
        <v>0</v>
      </c>
      <c r="P832">
        <v>13.9261</v>
      </c>
      <c r="Q832">
        <v>0</v>
      </c>
      <c r="R832">
        <v>0</v>
      </c>
    </row>
    <row r="833" spans="1:18" x14ac:dyDescent="0.25">
      <c r="A833">
        <v>833</v>
      </c>
      <c r="B833" t="s">
        <v>0</v>
      </c>
      <c r="C833">
        <v>2009</v>
      </c>
      <c r="D833">
        <v>1616.3</v>
      </c>
      <c r="E833">
        <v>50188.5</v>
      </c>
      <c r="F833">
        <v>8554.74</v>
      </c>
      <c r="G833">
        <v>6094.91</v>
      </c>
      <c r="H833">
        <v>24445.8</v>
      </c>
      <c r="I833">
        <v>1138.29</v>
      </c>
      <c r="J833">
        <v>20336.099999999999</v>
      </c>
      <c r="K833">
        <v>2435.36</v>
      </c>
      <c r="L833">
        <v>2065.0700000000002</v>
      </c>
      <c r="M833">
        <v>305.90800000000002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>
        <v>834</v>
      </c>
      <c r="B834" t="s">
        <v>0</v>
      </c>
      <c r="C834">
        <v>2009</v>
      </c>
      <c r="D834">
        <v>1869.35</v>
      </c>
      <c r="E834">
        <v>18037.900000000001</v>
      </c>
      <c r="F834">
        <v>3000.52</v>
      </c>
      <c r="G834">
        <v>5618.68</v>
      </c>
      <c r="H834">
        <v>451.82900000000001</v>
      </c>
      <c r="I834">
        <v>1074.79</v>
      </c>
      <c r="J834">
        <v>4314.46</v>
      </c>
      <c r="K834">
        <v>1788.53</v>
      </c>
      <c r="L834">
        <v>2431.75</v>
      </c>
      <c r="M834">
        <v>998.66399999999999</v>
      </c>
      <c r="N834">
        <v>258.64499999999998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>
        <v>835</v>
      </c>
      <c r="B835" t="s">
        <v>0</v>
      </c>
      <c r="C835">
        <v>2009</v>
      </c>
      <c r="D835">
        <v>1556.89</v>
      </c>
      <c r="E835">
        <v>49543.7</v>
      </c>
      <c r="F835">
        <v>7784.07</v>
      </c>
      <c r="G835">
        <v>31465.599999999999</v>
      </c>
      <c r="H835">
        <v>14678</v>
      </c>
      <c r="I835">
        <v>1827.46</v>
      </c>
      <c r="J835">
        <v>4091.38</v>
      </c>
      <c r="K835">
        <v>1627.43</v>
      </c>
      <c r="L835">
        <v>2965.18</v>
      </c>
      <c r="M835">
        <v>216.23400000000001</v>
      </c>
      <c r="N835">
        <v>260.41500000000002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>
        <v>836</v>
      </c>
      <c r="B836" t="s">
        <v>0</v>
      </c>
      <c r="C836">
        <v>2009</v>
      </c>
      <c r="D836">
        <v>1440.61</v>
      </c>
      <c r="E836">
        <v>57659.6</v>
      </c>
      <c r="F836">
        <v>24329.8</v>
      </c>
      <c r="G836">
        <v>13819.8</v>
      </c>
      <c r="H836">
        <v>4848.5200000000004</v>
      </c>
      <c r="I836">
        <v>1525.48</v>
      </c>
      <c r="J836">
        <v>5632.94</v>
      </c>
      <c r="K836">
        <v>1866.26</v>
      </c>
      <c r="L836">
        <v>2730.98</v>
      </c>
      <c r="M836">
        <v>331.12299999999999</v>
      </c>
      <c r="N836">
        <v>16.046299999999999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837</v>
      </c>
      <c r="B837" t="s">
        <v>0</v>
      </c>
      <c r="C837">
        <v>2009</v>
      </c>
      <c r="D837">
        <v>1146.6099999999999</v>
      </c>
      <c r="E837">
        <v>17041.2</v>
      </c>
      <c r="F837">
        <v>2561.9699999999998</v>
      </c>
      <c r="G837">
        <v>3776.24</v>
      </c>
      <c r="H837">
        <v>3531.93</v>
      </c>
      <c r="I837">
        <v>1646.62</v>
      </c>
      <c r="J837">
        <v>5142</v>
      </c>
      <c r="K837">
        <v>2107.59</v>
      </c>
      <c r="L837">
        <v>3410.35</v>
      </c>
      <c r="M837">
        <v>315.79300000000001</v>
      </c>
      <c r="N837">
        <v>0</v>
      </c>
      <c r="O837">
        <v>0</v>
      </c>
      <c r="P837">
        <v>15.0459</v>
      </c>
      <c r="Q837">
        <v>0</v>
      </c>
      <c r="R837">
        <v>0</v>
      </c>
    </row>
    <row r="838" spans="1:18" x14ac:dyDescent="0.25">
      <c r="A838">
        <v>838</v>
      </c>
      <c r="B838" t="s">
        <v>0</v>
      </c>
      <c r="C838">
        <v>2009</v>
      </c>
      <c r="D838">
        <v>2160.81</v>
      </c>
      <c r="E838">
        <v>18732.5</v>
      </c>
      <c r="F838">
        <v>2743.48</v>
      </c>
      <c r="G838">
        <v>2602.0700000000002</v>
      </c>
      <c r="H838">
        <v>1563.42</v>
      </c>
      <c r="I838">
        <v>533.62400000000002</v>
      </c>
      <c r="J838">
        <v>5610.72</v>
      </c>
      <c r="K838">
        <v>3549.1</v>
      </c>
      <c r="L838">
        <v>1656.12</v>
      </c>
      <c r="M838">
        <v>131.49100000000001</v>
      </c>
      <c r="N838">
        <v>0</v>
      </c>
      <c r="O838">
        <v>0</v>
      </c>
      <c r="P838">
        <v>19.8385</v>
      </c>
      <c r="Q838">
        <v>0</v>
      </c>
      <c r="R838">
        <v>0</v>
      </c>
    </row>
    <row r="839" spans="1:18" x14ac:dyDescent="0.25">
      <c r="A839">
        <v>839</v>
      </c>
      <c r="B839" t="s">
        <v>0</v>
      </c>
      <c r="C839">
        <v>2009</v>
      </c>
      <c r="D839">
        <v>1520.9</v>
      </c>
      <c r="E839">
        <v>18887.7</v>
      </c>
      <c r="F839">
        <v>2267.9499999999998</v>
      </c>
      <c r="G839">
        <v>2929.35</v>
      </c>
      <c r="H839">
        <v>2529.4499999999998</v>
      </c>
      <c r="I839">
        <v>886.35699999999997</v>
      </c>
      <c r="J839">
        <v>3706.16</v>
      </c>
      <c r="K839">
        <v>1500.06</v>
      </c>
      <c r="L839">
        <v>4745.8999999999996</v>
      </c>
      <c r="M839">
        <v>460.90699999999998</v>
      </c>
      <c r="N839">
        <v>62.804000000000002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840</v>
      </c>
      <c r="B840" t="s">
        <v>0</v>
      </c>
      <c r="C840">
        <v>2009</v>
      </c>
      <c r="D840">
        <v>1254.55</v>
      </c>
      <c r="E840">
        <v>56250.7</v>
      </c>
      <c r="F840">
        <v>11915.1</v>
      </c>
      <c r="G840">
        <v>13562.1</v>
      </c>
      <c r="H840">
        <v>6531.93</v>
      </c>
      <c r="I840">
        <v>1580.89</v>
      </c>
      <c r="J840">
        <v>21539.200000000001</v>
      </c>
      <c r="K840">
        <v>1399.91</v>
      </c>
      <c r="L840">
        <v>2145.41</v>
      </c>
      <c r="M840">
        <v>662.76800000000003</v>
      </c>
      <c r="N840">
        <v>27.402000000000001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841</v>
      </c>
      <c r="B841" t="s">
        <v>0</v>
      </c>
      <c r="C841">
        <v>2009</v>
      </c>
      <c r="D841">
        <v>1186.57</v>
      </c>
      <c r="E841">
        <v>51015.4</v>
      </c>
      <c r="F841">
        <v>25303.5</v>
      </c>
      <c r="G841">
        <v>21924.1</v>
      </c>
      <c r="H841">
        <v>1901.76</v>
      </c>
      <c r="I841">
        <v>1297.49</v>
      </c>
      <c r="J841">
        <v>5572.45</v>
      </c>
      <c r="K841">
        <v>1891.53</v>
      </c>
      <c r="L841">
        <v>4201</v>
      </c>
      <c r="M841">
        <v>222.78</v>
      </c>
      <c r="N841">
        <v>0</v>
      </c>
      <c r="O841">
        <v>0</v>
      </c>
      <c r="P841">
        <v>17.0261</v>
      </c>
      <c r="Q841">
        <v>0</v>
      </c>
      <c r="R841">
        <v>0</v>
      </c>
    </row>
    <row r="842" spans="1:18" x14ac:dyDescent="0.25">
      <c r="A842">
        <v>842</v>
      </c>
      <c r="B842" t="s">
        <v>0</v>
      </c>
      <c r="C842">
        <v>2009</v>
      </c>
      <c r="D842">
        <v>1537.64</v>
      </c>
      <c r="E842">
        <v>56371.8</v>
      </c>
      <c r="F842">
        <v>27130.3</v>
      </c>
      <c r="G842">
        <v>9505.75</v>
      </c>
      <c r="H842">
        <v>9075.98</v>
      </c>
      <c r="I842">
        <v>846.97900000000004</v>
      </c>
      <c r="J842">
        <v>4754.9399999999996</v>
      </c>
      <c r="K842">
        <v>2564.31</v>
      </c>
      <c r="L842">
        <v>2933.17</v>
      </c>
      <c r="M842">
        <v>306.88600000000002</v>
      </c>
      <c r="N842">
        <v>20.342700000000001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843</v>
      </c>
      <c r="B843" t="s">
        <v>0</v>
      </c>
      <c r="C843">
        <v>2009</v>
      </c>
      <c r="D843">
        <v>1304.46</v>
      </c>
      <c r="E843">
        <v>18891.900000000001</v>
      </c>
      <c r="F843">
        <v>2867.17</v>
      </c>
      <c r="G843">
        <v>3215.27</v>
      </c>
      <c r="H843">
        <v>1147.82</v>
      </c>
      <c r="I843">
        <v>1256.32</v>
      </c>
      <c r="J843">
        <v>5866.94</v>
      </c>
      <c r="K843">
        <v>2148.4499999999998</v>
      </c>
      <c r="L843">
        <v>2918.34</v>
      </c>
      <c r="M843">
        <v>272.02199999999999</v>
      </c>
      <c r="N843">
        <v>59.140799999999999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844</v>
      </c>
      <c r="B844" t="s">
        <v>0</v>
      </c>
      <c r="C844">
        <v>2009</v>
      </c>
      <c r="D844">
        <v>1155.67</v>
      </c>
      <c r="E844">
        <v>19461.400000000001</v>
      </c>
      <c r="F844">
        <v>2264.7800000000002</v>
      </c>
      <c r="G844">
        <v>4128.58</v>
      </c>
      <c r="H844">
        <v>1839.55</v>
      </c>
      <c r="I844">
        <v>1368.76</v>
      </c>
      <c r="J844">
        <v>5429.5</v>
      </c>
      <c r="K844">
        <v>2338.73</v>
      </c>
      <c r="L844">
        <v>2155.8200000000002</v>
      </c>
      <c r="M844">
        <v>590.22900000000004</v>
      </c>
      <c r="N844">
        <v>18.386299999999999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845</v>
      </c>
      <c r="B845" t="s">
        <v>0</v>
      </c>
      <c r="C845">
        <v>2009</v>
      </c>
      <c r="D845">
        <v>986.23099999999999</v>
      </c>
      <c r="E845">
        <v>65329.1</v>
      </c>
      <c r="F845">
        <v>23045.8</v>
      </c>
      <c r="G845">
        <v>4127.01</v>
      </c>
      <c r="H845">
        <v>2809.55</v>
      </c>
      <c r="I845">
        <v>1142.96</v>
      </c>
      <c r="J845">
        <v>14325.7</v>
      </c>
      <c r="K845">
        <v>1340.85</v>
      </c>
      <c r="L845">
        <v>1659.32</v>
      </c>
      <c r="M845">
        <v>362.26600000000002</v>
      </c>
      <c r="N845">
        <v>118.447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846</v>
      </c>
      <c r="B846" t="s">
        <v>0</v>
      </c>
      <c r="C846">
        <v>2009</v>
      </c>
      <c r="D846">
        <v>1440.68</v>
      </c>
      <c r="E846">
        <v>21222.2</v>
      </c>
      <c r="F846">
        <v>2019.03</v>
      </c>
      <c r="G846">
        <v>3142.33</v>
      </c>
      <c r="H846">
        <v>2729.25</v>
      </c>
      <c r="I846">
        <v>1970.55</v>
      </c>
      <c r="J846">
        <v>3552.13</v>
      </c>
      <c r="K846">
        <v>1535.25</v>
      </c>
      <c r="L846">
        <v>1630.23</v>
      </c>
      <c r="M846">
        <v>462.93700000000001</v>
      </c>
      <c r="N846">
        <v>0</v>
      </c>
      <c r="O846">
        <v>0</v>
      </c>
      <c r="P846">
        <v>15.346500000000001</v>
      </c>
      <c r="Q846">
        <v>0</v>
      </c>
      <c r="R846">
        <v>0</v>
      </c>
    </row>
    <row r="847" spans="1:18" x14ac:dyDescent="0.25">
      <c r="A847">
        <v>847</v>
      </c>
      <c r="B847" t="s">
        <v>0</v>
      </c>
      <c r="C847">
        <v>2009</v>
      </c>
      <c r="D847">
        <v>1504.35</v>
      </c>
      <c r="E847">
        <v>35386.199999999997</v>
      </c>
      <c r="F847">
        <v>22247</v>
      </c>
      <c r="G847">
        <v>21274.3</v>
      </c>
      <c r="H847">
        <v>19373.099999999999</v>
      </c>
      <c r="I847">
        <v>1852.43</v>
      </c>
      <c r="J847">
        <v>9819.49</v>
      </c>
      <c r="K847">
        <v>2135.8200000000002</v>
      </c>
      <c r="L847">
        <v>2825.71</v>
      </c>
      <c r="M847">
        <v>242.33500000000001</v>
      </c>
      <c r="N847">
        <v>111.047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848</v>
      </c>
      <c r="B848" t="s">
        <v>0</v>
      </c>
      <c r="C848">
        <v>2009</v>
      </c>
      <c r="D848">
        <v>1167.74</v>
      </c>
      <c r="E848">
        <v>68348.600000000006</v>
      </c>
      <c r="F848">
        <v>16109.3</v>
      </c>
      <c r="G848">
        <v>6961.81</v>
      </c>
      <c r="H848">
        <v>9220</v>
      </c>
      <c r="I848">
        <v>2084.59</v>
      </c>
      <c r="J848">
        <v>4287.8500000000004</v>
      </c>
      <c r="K848">
        <v>1658.62</v>
      </c>
      <c r="L848">
        <v>3167.01</v>
      </c>
      <c r="M848">
        <v>856.20600000000002</v>
      </c>
      <c r="N848">
        <v>217.61600000000001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849</v>
      </c>
      <c r="B849" t="s">
        <v>0</v>
      </c>
      <c r="C849">
        <v>2009</v>
      </c>
      <c r="D849">
        <v>1008.28</v>
      </c>
      <c r="E849">
        <v>18793.7</v>
      </c>
      <c r="F849">
        <v>2847.32</v>
      </c>
      <c r="G849">
        <v>3333.54</v>
      </c>
      <c r="H849">
        <v>2469.5300000000002</v>
      </c>
      <c r="I849">
        <v>1559.26</v>
      </c>
      <c r="J849">
        <v>3850.18</v>
      </c>
      <c r="K849">
        <v>3442.35</v>
      </c>
      <c r="L849">
        <v>2651.24</v>
      </c>
      <c r="M849">
        <v>311.58499999999998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850</v>
      </c>
      <c r="B850" t="s">
        <v>0</v>
      </c>
      <c r="C850">
        <v>2009</v>
      </c>
      <c r="D850">
        <v>2120.2600000000002</v>
      </c>
      <c r="E850">
        <v>18670.2</v>
      </c>
      <c r="F850">
        <v>2230.08</v>
      </c>
      <c r="G850">
        <v>4178.9399999999996</v>
      </c>
      <c r="H850">
        <v>2770.18</v>
      </c>
      <c r="I850">
        <v>970.64499999999998</v>
      </c>
      <c r="J850">
        <v>4858.93</v>
      </c>
      <c r="K850">
        <v>1503.17</v>
      </c>
      <c r="L850">
        <v>2297.35</v>
      </c>
      <c r="M850">
        <v>347.93700000000001</v>
      </c>
      <c r="N850">
        <v>37.418999999999997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>
        <v>851</v>
      </c>
      <c r="B851" t="s">
        <v>0</v>
      </c>
      <c r="C851">
        <v>2009</v>
      </c>
      <c r="D851">
        <v>1492.44</v>
      </c>
      <c r="E851">
        <v>20094.7</v>
      </c>
      <c r="F851">
        <v>1903.44</v>
      </c>
      <c r="G851">
        <v>2318.17</v>
      </c>
      <c r="H851">
        <v>1090.5899999999999</v>
      </c>
      <c r="I851">
        <v>1203.8599999999999</v>
      </c>
      <c r="J851">
        <v>5094.16</v>
      </c>
      <c r="K851">
        <v>2106.61</v>
      </c>
      <c r="L851">
        <v>3871.45</v>
      </c>
      <c r="M851">
        <v>539.096</v>
      </c>
      <c r="N851">
        <v>142.10599999999999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>
        <v>852</v>
      </c>
      <c r="B852" t="s">
        <v>0</v>
      </c>
      <c r="C852">
        <v>2009</v>
      </c>
      <c r="D852">
        <v>1550.87</v>
      </c>
      <c r="E852">
        <v>50641.3</v>
      </c>
      <c r="F852">
        <v>25564.3</v>
      </c>
      <c r="G852">
        <v>14198.7</v>
      </c>
      <c r="H852">
        <v>12288.5</v>
      </c>
      <c r="I852">
        <v>1418.79</v>
      </c>
      <c r="J852">
        <v>3883.28</v>
      </c>
      <c r="K852">
        <v>3670.27</v>
      </c>
      <c r="L852">
        <v>2471.56</v>
      </c>
      <c r="M852">
        <v>93.091499999999996</v>
      </c>
      <c r="N852">
        <v>0</v>
      </c>
      <c r="O852">
        <v>0</v>
      </c>
      <c r="P852">
        <v>28.466000000000001</v>
      </c>
      <c r="Q852">
        <v>0</v>
      </c>
      <c r="R852">
        <v>0</v>
      </c>
    </row>
    <row r="853" spans="1:18" x14ac:dyDescent="0.25">
      <c r="A853">
        <v>853</v>
      </c>
      <c r="B853" t="s">
        <v>0</v>
      </c>
      <c r="C853">
        <v>2009</v>
      </c>
      <c r="D853">
        <v>1537.22</v>
      </c>
      <c r="E853">
        <v>55066.2</v>
      </c>
      <c r="F853">
        <v>14276.9</v>
      </c>
      <c r="G853">
        <v>15700.1</v>
      </c>
      <c r="H853">
        <v>11174.1</v>
      </c>
      <c r="I853">
        <v>1114.78</v>
      </c>
      <c r="J853">
        <v>10024.4</v>
      </c>
      <c r="K853">
        <v>1293.75</v>
      </c>
      <c r="L853">
        <v>2095.89</v>
      </c>
      <c r="M853">
        <v>565.74099999999999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>
        <v>854</v>
      </c>
      <c r="B854" t="s">
        <v>0</v>
      </c>
      <c r="C854">
        <v>2009</v>
      </c>
      <c r="D854">
        <v>2032.57</v>
      </c>
      <c r="E854">
        <v>22548.799999999999</v>
      </c>
      <c r="F854">
        <v>1440.43</v>
      </c>
      <c r="G854">
        <v>4597.1099999999997</v>
      </c>
      <c r="H854">
        <v>1027.3699999999999</v>
      </c>
      <c r="I854">
        <v>1623.42</v>
      </c>
      <c r="J854">
        <v>3114.32</v>
      </c>
      <c r="K854">
        <v>1804.15</v>
      </c>
      <c r="L854">
        <v>2535.08</v>
      </c>
      <c r="M854">
        <v>295.762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>
        <v>855</v>
      </c>
      <c r="B855" t="s">
        <v>0</v>
      </c>
      <c r="C855">
        <v>2009</v>
      </c>
      <c r="D855">
        <v>1407.13</v>
      </c>
      <c r="E855">
        <v>66623.3</v>
      </c>
      <c r="F855">
        <v>6002.24</v>
      </c>
      <c r="G855">
        <v>10958.4</v>
      </c>
      <c r="H855">
        <v>15431.6</v>
      </c>
      <c r="I855">
        <v>1331.92</v>
      </c>
      <c r="J855">
        <v>7552.59</v>
      </c>
      <c r="K855">
        <v>1633.82</v>
      </c>
      <c r="L855">
        <v>2261.65</v>
      </c>
      <c r="M855">
        <v>274.81</v>
      </c>
      <c r="N855">
        <v>190.08600000000001</v>
      </c>
      <c r="O855">
        <v>0</v>
      </c>
      <c r="P855">
        <v>32.007599999999996</v>
      </c>
      <c r="Q855">
        <v>0</v>
      </c>
      <c r="R855">
        <v>0</v>
      </c>
    </row>
    <row r="856" spans="1:18" x14ac:dyDescent="0.25">
      <c r="A856">
        <v>856</v>
      </c>
      <c r="B856" t="s">
        <v>0</v>
      </c>
      <c r="C856">
        <v>2009</v>
      </c>
      <c r="D856">
        <v>1308.58</v>
      </c>
      <c r="E856">
        <v>21023.9</v>
      </c>
      <c r="F856">
        <v>1404.43</v>
      </c>
      <c r="G856">
        <v>4791.08</v>
      </c>
      <c r="H856">
        <v>2618.41</v>
      </c>
      <c r="I856">
        <v>1477.42</v>
      </c>
      <c r="J856">
        <v>3140.06</v>
      </c>
      <c r="K856">
        <v>1392.18</v>
      </c>
      <c r="L856">
        <v>2731.79</v>
      </c>
      <c r="M856">
        <v>83.343199999999996</v>
      </c>
      <c r="N856">
        <v>11.435499999999999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>
        <v>857</v>
      </c>
      <c r="B857" t="s">
        <v>0</v>
      </c>
      <c r="C857">
        <v>2009</v>
      </c>
      <c r="D857">
        <v>1432.8</v>
      </c>
      <c r="E857">
        <v>57873.599999999999</v>
      </c>
      <c r="F857">
        <v>28166.7</v>
      </c>
      <c r="G857">
        <v>12239.7</v>
      </c>
      <c r="H857">
        <v>2343.17</v>
      </c>
      <c r="I857">
        <v>1259.78</v>
      </c>
      <c r="J857">
        <v>3866.11</v>
      </c>
      <c r="K857">
        <v>1532.36</v>
      </c>
      <c r="L857">
        <v>1924.98</v>
      </c>
      <c r="M857">
        <v>330.52600000000001</v>
      </c>
      <c r="N857">
        <v>272.87099999999998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>
        <v>858</v>
      </c>
      <c r="B858" t="s">
        <v>0</v>
      </c>
      <c r="C858">
        <v>2009</v>
      </c>
      <c r="D858">
        <v>1468.78</v>
      </c>
      <c r="E858">
        <v>62091.6</v>
      </c>
      <c r="F858">
        <v>14475.3</v>
      </c>
      <c r="G858">
        <v>19171.900000000001</v>
      </c>
      <c r="H858">
        <v>3156.44</v>
      </c>
      <c r="I858">
        <v>1093.52</v>
      </c>
      <c r="J858">
        <v>6430.61</v>
      </c>
      <c r="K858">
        <v>2054.37</v>
      </c>
      <c r="L858">
        <v>1592.12</v>
      </c>
      <c r="M858">
        <v>464.24</v>
      </c>
      <c r="N858">
        <v>24.622499999999999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>
        <v>859</v>
      </c>
      <c r="B859" t="s">
        <v>0</v>
      </c>
      <c r="C859">
        <v>2009</v>
      </c>
      <c r="D859">
        <v>1756.91</v>
      </c>
      <c r="E859">
        <v>58937.2</v>
      </c>
      <c r="F859">
        <v>20011.2</v>
      </c>
      <c r="G859">
        <v>16877.400000000001</v>
      </c>
      <c r="H859">
        <v>1499.39</v>
      </c>
      <c r="I859">
        <v>1494.65</v>
      </c>
      <c r="J859">
        <v>12350</v>
      </c>
      <c r="K859">
        <v>1858.37</v>
      </c>
      <c r="L859">
        <v>1635.44</v>
      </c>
      <c r="M859">
        <v>292.91199999999998</v>
      </c>
      <c r="N859">
        <v>316.58</v>
      </c>
      <c r="O859">
        <v>0</v>
      </c>
      <c r="P859">
        <v>10.952500000000001</v>
      </c>
      <c r="Q859">
        <v>0</v>
      </c>
      <c r="R859">
        <v>0</v>
      </c>
    </row>
    <row r="860" spans="1:18" x14ac:dyDescent="0.25">
      <c r="A860">
        <v>860</v>
      </c>
      <c r="B860" t="s">
        <v>0</v>
      </c>
      <c r="C860">
        <v>2009</v>
      </c>
      <c r="D860">
        <v>1800.51</v>
      </c>
      <c r="E860">
        <v>64709.9</v>
      </c>
      <c r="F860">
        <v>17978.400000000001</v>
      </c>
      <c r="G860">
        <v>16760.3</v>
      </c>
      <c r="H860">
        <v>1281.98</v>
      </c>
      <c r="I860">
        <v>1026.8900000000001</v>
      </c>
      <c r="J860">
        <v>4759.4799999999996</v>
      </c>
      <c r="K860">
        <v>2476.9699999999998</v>
      </c>
      <c r="L860">
        <v>2719.84</v>
      </c>
      <c r="M860">
        <v>689.47</v>
      </c>
      <c r="N860">
        <v>132.327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861</v>
      </c>
      <c r="B861" t="s">
        <v>0</v>
      </c>
      <c r="C861">
        <v>2009</v>
      </c>
      <c r="D861">
        <v>1596.05</v>
      </c>
      <c r="E861">
        <v>17661.400000000001</v>
      </c>
      <c r="F861">
        <v>3366.76</v>
      </c>
      <c r="G861">
        <v>4916.2</v>
      </c>
      <c r="H861">
        <v>1811.89</v>
      </c>
      <c r="I861">
        <v>1209.22</v>
      </c>
      <c r="J861">
        <v>3476.13</v>
      </c>
      <c r="K861">
        <v>2314.9699999999998</v>
      </c>
      <c r="L861">
        <v>3028.11</v>
      </c>
      <c r="M861">
        <v>496.08499999999998</v>
      </c>
      <c r="N861">
        <v>0</v>
      </c>
      <c r="O861">
        <v>0</v>
      </c>
      <c r="P861">
        <v>15.4239</v>
      </c>
      <c r="Q861">
        <v>0</v>
      </c>
      <c r="R861">
        <v>0</v>
      </c>
    </row>
    <row r="862" spans="1:18" x14ac:dyDescent="0.25">
      <c r="A862">
        <v>862</v>
      </c>
      <c r="B862" t="s">
        <v>0</v>
      </c>
      <c r="C862">
        <v>2009</v>
      </c>
      <c r="D862">
        <v>1189.3699999999999</v>
      </c>
      <c r="E862">
        <v>17062.8</v>
      </c>
      <c r="F862">
        <v>4254.3900000000003</v>
      </c>
      <c r="G862">
        <v>3765.79</v>
      </c>
      <c r="H862">
        <v>2809.61</v>
      </c>
      <c r="I862">
        <v>752.28200000000004</v>
      </c>
      <c r="J862">
        <v>5213.3</v>
      </c>
      <c r="K862">
        <v>2313.75</v>
      </c>
      <c r="L862">
        <v>2226.6999999999998</v>
      </c>
      <c r="M862">
        <v>477.43099999999998</v>
      </c>
      <c r="N862">
        <v>73.300899999999999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863</v>
      </c>
      <c r="B863" t="s">
        <v>0</v>
      </c>
      <c r="C863">
        <v>2009</v>
      </c>
      <c r="D863">
        <v>1370.62</v>
      </c>
      <c r="E863">
        <v>74176.2</v>
      </c>
      <c r="F863">
        <v>11312.5</v>
      </c>
      <c r="G863">
        <v>10097.700000000001</v>
      </c>
      <c r="H863">
        <v>3041.4</v>
      </c>
      <c r="I863">
        <v>2012.82</v>
      </c>
      <c r="J863">
        <v>8232.6</v>
      </c>
      <c r="K863">
        <v>2024.41</v>
      </c>
      <c r="L863">
        <v>2177.12</v>
      </c>
      <c r="M863">
        <v>247.71700000000001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864</v>
      </c>
      <c r="B864" t="s">
        <v>0</v>
      </c>
      <c r="C864">
        <v>2009</v>
      </c>
      <c r="D864">
        <v>1316.95</v>
      </c>
      <c r="E864">
        <v>32766.2</v>
      </c>
      <c r="F864">
        <v>38710.199999999997</v>
      </c>
      <c r="G864">
        <v>12316.2</v>
      </c>
      <c r="H864">
        <v>13958.2</v>
      </c>
      <c r="I864">
        <v>1076.8399999999999</v>
      </c>
      <c r="J864">
        <v>11656.8</v>
      </c>
      <c r="K864">
        <v>2963.1</v>
      </c>
      <c r="L864">
        <v>2497.36</v>
      </c>
      <c r="M864">
        <v>440.24400000000003</v>
      </c>
      <c r="N864">
        <v>322.12799999999999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865</v>
      </c>
      <c r="B865" t="s">
        <v>0</v>
      </c>
      <c r="C865">
        <v>2009</v>
      </c>
      <c r="D865">
        <v>1435.87</v>
      </c>
      <c r="E865">
        <v>71951.600000000006</v>
      </c>
      <c r="F865">
        <v>18244.8</v>
      </c>
      <c r="G865">
        <v>8932.68</v>
      </c>
      <c r="H865">
        <v>2847.18</v>
      </c>
      <c r="I865">
        <v>1699.73</v>
      </c>
      <c r="J865">
        <v>4200.7</v>
      </c>
      <c r="K865">
        <v>1485.16</v>
      </c>
      <c r="L865">
        <v>2263.9699999999998</v>
      </c>
      <c r="M865">
        <v>327.44200000000001</v>
      </c>
      <c r="N865">
        <v>9.06419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866</v>
      </c>
      <c r="B866" t="s">
        <v>0</v>
      </c>
      <c r="C866">
        <v>2009</v>
      </c>
      <c r="D866">
        <v>1875.84</v>
      </c>
      <c r="E866">
        <v>63170.3</v>
      </c>
      <c r="F866">
        <v>24422.7</v>
      </c>
      <c r="G866">
        <v>3364.83</v>
      </c>
      <c r="H866">
        <v>4130.49</v>
      </c>
      <c r="I866">
        <v>558.84100000000001</v>
      </c>
      <c r="J866">
        <v>11318.1</v>
      </c>
      <c r="K866">
        <v>2481.36</v>
      </c>
      <c r="L866">
        <v>2396.77</v>
      </c>
      <c r="M866">
        <v>419.61099999999999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867</v>
      </c>
      <c r="B867" t="s">
        <v>0</v>
      </c>
      <c r="C867">
        <v>2009</v>
      </c>
      <c r="D867">
        <v>1740.23</v>
      </c>
      <c r="E867">
        <v>15243.6</v>
      </c>
      <c r="F867">
        <v>2613.0300000000002</v>
      </c>
      <c r="G867">
        <v>3646.06</v>
      </c>
      <c r="H867">
        <v>3011.01</v>
      </c>
      <c r="I867">
        <v>1032.71</v>
      </c>
      <c r="J867">
        <v>6056.14</v>
      </c>
      <c r="K867">
        <v>3552.72</v>
      </c>
      <c r="L867">
        <v>2090.35</v>
      </c>
      <c r="M867">
        <v>226.31</v>
      </c>
      <c r="N867">
        <v>652.87599999999998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868</v>
      </c>
      <c r="B868" t="s">
        <v>0</v>
      </c>
      <c r="C868">
        <v>2009</v>
      </c>
      <c r="D868">
        <v>1339.64</v>
      </c>
      <c r="E868">
        <v>18322</v>
      </c>
      <c r="F868">
        <v>1807.68</v>
      </c>
      <c r="G868">
        <v>2005.24</v>
      </c>
      <c r="H868">
        <v>2238.7800000000002</v>
      </c>
      <c r="I868">
        <v>1792.82</v>
      </c>
      <c r="J868">
        <v>6104.34</v>
      </c>
      <c r="K868">
        <v>1801.2</v>
      </c>
      <c r="L868">
        <v>4320.97</v>
      </c>
      <c r="M868">
        <v>345.74099999999999</v>
      </c>
      <c r="N868">
        <v>116.872</v>
      </c>
      <c r="O868">
        <v>0</v>
      </c>
      <c r="P868">
        <v>23.474</v>
      </c>
      <c r="Q868">
        <v>0</v>
      </c>
      <c r="R868">
        <v>0</v>
      </c>
    </row>
    <row r="869" spans="1:18" x14ac:dyDescent="0.25">
      <c r="A869">
        <v>869</v>
      </c>
      <c r="B869" t="s">
        <v>0</v>
      </c>
      <c r="C869">
        <v>2009</v>
      </c>
      <c r="D869">
        <v>1321.6</v>
      </c>
      <c r="E869">
        <v>66930.2</v>
      </c>
      <c r="F869">
        <v>20859.400000000001</v>
      </c>
      <c r="G869">
        <v>3150.73</v>
      </c>
      <c r="H869">
        <v>3939.1</v>
      </c>
      <c r="I869">
        <v>1088.1099999999999</v>
      </c>
      <c r="J869">
        <v>8565.5499999999993</v>
      </c>
      <c r="K869">
        <v>2439.98</v>
      </c>
      <c r="L869">
        <v>3794.77</v>
      </c>
      <c r="M869">
        <v>145.517</v>
      </c>
      <c r="N869">
        <v>0</v>
      </c>
      <c r="O869">
        <v>0</v>
      </c>
      <c r="P869">
        <v>18.4024</v>
      </c>
      <c r="Q869">
        <v>0</v>
      </c>
      <c r="R869">
        <v>0</v>
      </c>
    </row>
    <row r="870" spans="1:18" x14ac:dyDescent="0.25">
      <c r="A870">
        <v>870</v>
      </c>
      <c r="B870" t="s">
        <v>0</v>
      </c>
      <c r="C870">
        <v>2009</v>
      </c>
      <c r="D870">
        <v>1639.35</v>
      </c>
      <c r="E870">
        <v>78314</v>
      </c>
      <c r="F870">
        <v>10715.5</v>
      </c>
      <c r="G870">
        <v>7076.13</v>
      </c>
      <c r="H870">
        <v>7389.85</v>
      </c>
      <c r="I870">
        <v>1550.45</v>
      </c>
      <c r="J870">
        <v>3951.36</v>
      </c>
      <c r="K870">
        <v>1456.44</v>
      </c>
      <c r="L870">
        <v>2256.1</v>
      </c>
      <c r="M870">
        <v>95.759799999999998</v>
      </c>
      <c r="N870">
        <v>48.112299999999998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871</v>
      </c>
      <c r="B871" t="s">
        <v>0</v>
      </c>
      <c r="C871">
        <v>2009</v>
      </c>
      <c r="D871">
        <v>1265.47</v>
      </c>
      <c r="E871">
        <v>64054.3</v>
      </c>
      <c r="F871">
        <v>19597.2</v>
      </c>
      <c r="G871">
        <v>9337.4500000000007</v>
      </c>
      <c r="H871">
        <v>1587.14</v>
      </c>
      <c r="I871">
        <v>593.053</v>
      </c>
      <c r="J871">
        <v>13282.7</v>
      </c>
      <c r="K871">
        <v>1722.43</v>
      </c>
      <c r="L871">
        <v>3583.81</v>
      </c>
      <c r="M871">
        <v>261.38499999999999</v>
      </c>
      <c r="N871">
        <v>77.118399999999994</v>
      </c>
      <c r="O871">
        <v>0</v>
      </c>
      <c r="P871">
        <v>15.728400000000001</v>
      </c>
      <c r="Q871">
        <v>0</v>
      </c>
      <c r="R871">
        <v>0</v>
      </c>
    </row>
    <row r="872" spans="1:18" x14ac:dyDescent="0.25">
      <c r="A872">
        <v>872</v>
      </c>
      <c r="B872" t="s">
        <v>0</v>
      </c>
      <c r="C872">
        <v>2009</v>
      </c>
      <c r="D872">
        <v>1722.76</v>
      </c>
      <c r="E872">
        <v>18022.7</v>
      </c>
      <c r="F872">
        <v>2597.4899999999998</v>
      </c>
      <c r="G872">
        <v>3488.91</v>
      </c>
      <c r="H872">
        <v>3583.84</v>
      </c>
      <c r="I872">
        <v>1536.62</v>
      </c>
      <c r="J872">
        <v>3958.53</v>
      </c>
      <c r="K872">
        <v>2388.71</v>
      </c>
      <c r="L872">
        <v>2544.42</v>
      </c>
      <c r="M872">
        <v>245.13300000000001</v>
      </c>
      <c r="N872">
        <v>0</v>
      </c>
      <c r="O872">
        <v>0</v>
      </c>
      <c r="P872">
        <v>8.5390200000000007</v>
      </c>
      <c r="Q872">
        <v>0</v>
      </c>
      <c r="R872">
        <v>0</v>
      </c>
    </row>
    <row r="873" spans="1:18" x14ac:dyDescent="0.25">
      <c r="A873">
        <v>873</v>
      </c>
      <c r="B873" t="s">
        <v>0</v>
      </c>
      <c r="C873">
        <v>2009</v>
      </c>
      <c r="D873">
        <v>1830.24</v>
      </c>
      <c r="E873">
        <v>18479.7</v>
      </c>
      <c r="F873">
        <v>2942.44</v>
      </c>
      <c r="G873">
        <v>2202.35</v>
      </c>
      <c r="H873">
        <v>1161.1500000000001</v>
      </c>
      <c r="I873">
        <v>2047.35</v>
      </c>
      <c r="J873">
        <v>5702.65</v>
      </c>
      <c r="K873">
        <v>2757.27</v>
      </c>
      <c r="L873">
        <v>3464.47</v>
      </c>
      <c r="M873">
        <v>533.60599999999999</v>
      </c>
      <c r="N873">
        <v>121.93899999999999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874</v>
      </c>
      <c r="B874" t="s">
        <v>0</v>
      </c>
      <c r="C874">
        <v>2009</v>
      </c>
      <c r="D874">
        <v>1351.14</v>
      </c>
      <c r="E874">
        <v>18109.599999999999</v>
      </c>
      <c r="F874">
        <v>3014.97</v>
      </c>
      <c r="G874">
        <v>3569.07</v>
      </c>
      <c r="H874">
        <v>1392.7</v>
      </c>
      <c r="I874">
        <v>1045.06</v>
      </c>
      <c r="J874">
        <v>4475.22</v>
      </c>
      <c r="K874">
        <v>1696.96</v>
      </c>
      <c r="L874">
        <v>5193.34</v>
      </c>
      <c r="M874">
        <v>250.97900000000001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>
        <v>875</v>
      </c>
      <c r="B875" t="s">
        <v>0</v>
      </c>
      <c r="C875">
        <v>2009</v>
      </c>
      <c r="D875">
        <v>1331.97</v>
      </c>
      <c r="E875">
        <v>21488.2</v>
      </c>
      <c r="F875">
        <v>2367.0500000000002</v>
      </c>
      <c r="G875">
        <v>5309.4</v>
      </c>
      <c r="H875">
        <v>1928.87</v>
      </c>
      <c r="I875">
        <v>1335.15</v>
      </c>
      <c r="J875">
        <v>3320.79</v>
      </c>
      <c r="K875">
        <v>1246.3399999999999</v>
      </c>
      <c r="L875">
        <v>1333.93</v>
      </c>
      <c r="M875">
        <v>122.765</v>
      </c>
      <c r="N875">
        <v>147.31800000000001</v>
      </c>
      <c r="O875">
        <v>0</v>
      </c>
      <c r="P875">
        <v>30.808</v>
      </c>
      <c r="Q875">
        <v>0</v>
      </c>
      <c r="R875">
        <v>0</v>
      </c>
    </row>
    <row r="876" spans="1:18" x14ac:dyDescent="0.25">
      <c r="A876">
        <v>876</v>
      </c>
      <c r="B876" t="s">
        <v>0</v>
      </c>
      <c r="C876">
        <v>2009</v>
      </c>
      <c r="D876">
        <v>1678.15</v>
      </c>
      <c r="E876">
        <v>56615.4</v>
      </c>
      <c r="F876">
        <v>36953.599999999999</v>
      </c>
      <c r="G876">
        <v>2820.6</v>
      </c>
      <c r="H876">
        <v>1924.2</v>
      </c>
      <c r="I876">
        <v>516.16700000000003</v>
      </c>
      <c r="J876">
        <v>5811.1</v>
      </c>
      <c r="K876">
        <v>2979.32</v>
      </c>
      <c r="L876">
        <v>3722.6</v>
      </c>
      <c r="M876">
        <v>445.86200000000002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>
        <v>877</v>
      </c>
      <c r="B877" t="s">
        <v>0</v>
      </c>
      <c r="C877">
        <v>2009</v>
      </c>
      <c r="D877">
        <v>1229</v>
      </c>
      <c r="E877">
        <v>40214.400000000001</v>
      </c>
      <c r="F877">
        <v>39203</v>
      </c>
      <c r="G877">
        <v>2365.02</v>
      </c>
      <c r="H877">
        <v>3208.6</v>
      </c>
      <c r="I877">
        <v>553.755</v>
      </c>
      <c r="J877">
        <v>19270.900000000001</v>
      </c>
      <c r="K877">
        <v>2318.64</v>
      </c>
      <c r="L877">
        <v>4282.72</v>
      </c>
      <c r="M877">
        <v>428.80099999999999</v>
      </c>
      <c r="N877">
        <v>97.597099999999998</v>
      </c>
      <c r="O877">
        <v>0</v>
      </c>
      <c r="P877">
        <v>49.955500000000001</v>
      </c>
      <c r="Q877">
        <v>0</v>
      </c>
      <c r="R877">
        <v>0</v>
      </c>
    </row>
    <row r="878" spans="1:18" x14ac:dyDescent="0.25">
      <c r="A878">
        <v>878</v>
      </c>
      <c r="B878" t="s">
        <v>0</v>
      </c>
      <c r="C878">
        <v>2009</v>
      </c>
      <c r="D878">
        <v>1602.36</v>
      </c>
      <c r="E878">
        <v>20123.099999999999</v>
      </c>
      <c r="F878">
        <v>2581.75</v>
      </c>
      <c r="G878">
        <v>3949.74</v>
      </c>
      <c r="H878">
        <v>2334.38</v>
      </c>
      <c r="I878">
        <v>797.851</v>
      </c>
      <c r="J878">
        <v>3598.67</v>
      </c>
      <c r="K878">
        <v>1915.81</v>
      </c>
      <c r="L878">
        <v>3542.93</v>
      </c>
      <c r="M878">
        <v>387.08499999999998</v>
      </c>
      <c r="N878">
        <v>12.0466</v>
      </c>
      <c r="O878">
        <v>0</v>
      </c>
      <c r="P878">
        <v>20.683800000000002</v>
      </c>
      <c r="Q878">
        <v>0</v>
      </c>
      <c r="R878">
        <v>0</v>
      </c>
    </row>
    <row r="879" spans="1:18" x14ac:dyDescent="0.25">
      <c r="A879">
        <v>879</v>
      </c>
      <c r="B879" t="s">
        <v>0</v>
      </c>
      <c r="C879">
        <v>2009</v>
      </c>
      <c r="D879">
        <v>1459.27</v>
      </c>
      <c r="E879">
        <v>59736.5</v>
      </c>
      <c r="F879">
        <v>16838.5</v>
      </c>
      <c r="G879">
        <v>9931.2999999999993</v>
      </c>
      <c r="H879">
        <v>11326.1</v>
      </c>
      <c r="I879">
        <v>1401.05</v>
      </c>
      <c r="J879">
        <v>4765.7700000000004</v>
      </c>
      <c r="K879">
        <v>3212.98</v>
      </c>
      <c r="L879">
        <v>3019.73</v>
      </c>
      <c r="M879">
        <v>243.63200000000001</v>
      </c>
      <c r="N879">
        <v>104.876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>
        <v>880</v>
      </c>
      <c r="B880" t="s">
        <v>0</v>
      </c>
      <c r="C880">
        <v>2009</v>
      </c>
      <c r="D880">
        <v>1004.33</v>
      </c>
      <c r="E880">
        <v>34568.199999999997</v>
      </c>
      <c r="F880">
        <v>47318</v>
      </c>
      <c r="G880">
        <v>13617.8</v>
      </c>
      <c r="H880">
        <v>3102.04</v>
      </c>
      <c r="I880">
        <v>2325.36</v>
      </c>
      <c r="J880">
        <v>6519.79</v>
      </c>
      <c r="K880">
        <v>1644.84</v>
      </c>
      <c r="L880">
        <v>1525.17</v>
      </c>
      <c r="M880">
        <v>258.33800000000002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>
        <v>881</v>
      </c>
      <c r="B881" t="s">
        <v>0</v>
      </c>
      <c r="C881">
        <v>2009</v>
      </c>
      <c r="D881">
        <v>1361.1</v>
      </c>
      <c r="E881">
        <v>23827</v>
      </c>
      <c r="F881">
        <v>67104.100000000006</v>
      </c>
      <c r="G881">
        <v>3471.18</v>
      </c>
      <c r="H881">
        <v>11523.8</v>
      </c>
      <c r="I881">
        <v>770.64300000000003</v>
      </c>
      <c r="J881">
        <v>4228.3599999999997</v>
      </c>
      <c r="K881">
        <v>2040.22</v>
      </c>
      <c r="L881">
        <v>2980.71</v>
      </c>
      <c r="M881">
        <v>707.14499999999998</v>
      </c>
      <c r="N881">
        <v>116.57599999999999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>
        <v>882</v>
      </c>
      <c r="B882" t="s">
        <v>0</v>
      </c>
      <c r="C882">
        <v>2009</v>
      </c>
      <c r="D882">
        <v>1379.18</v>
      </c>
      <c r="E882">
        <v>59096.4</v>
      </c>
      <c r="F882">
        <v>14481.1</v>
      </c>
      <c r="G882">
        <v>24541.1</v>
      </c>
      <c r="H882">
        <v>5287.74</v>
      </c>
      <c r="I882">
        <v>1006.53</v>
      </c>
      <c r="J882">
        <v>4252.6899999999996</v>
      </c>
      <c r="K882">
        <v>2517.98</v>
      </c>
      <c r="L882">
        <v>2582.0100000000002</v>
      </c>
      <c r="M882">
        <v>252.001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>
        <v>883</v>
      </c>
      <c r="B883" t="s">
        <v>0</v>
      </c>
      <c r="C883">
        <v>2009</v>
      </c>
      <c r="D883">
        <v>1614.21</v>
      </c>
      <c r="E883">
        <v>65491.8</v>
      </c>
      <c r="F883">
        <v>24325</v>
      </c>
      <c r="G883">
        <v>8073.59</v>
      </c>
      <c r="H883">
        <v>4240.21</v>
      </c>
      <c r="I883">
        <v>2062.4</v>
      </c>
      <c r="J883">
        <v>4317.29</v>
      </c>
      <c r="K883">
        <v>1759.68</v>
      </c>
      <c r="L883">
        <v>1644.5</v>
      </c>
      <c r="M883">
        <v>207.10900000000001</v>
      </c>
      <c r="N883">
        <v>114.501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>
        <v>884</v>
      </c>
      <c r="B884" t="s">
        <v>0</v>
      </c>
      <c r="C884">
        <v>2009</v>
      </c>
      <c r="D884">
        <v>1483.02</v>
      </c>
      <c r="E884">
        <v>21276.1</v>
      </c>
      <c r="F884">
        <v>2039.94</v>
      </c>
      <c r="G884">
        <v>3033</v>
      </c>
      <c r="H884">
        <v>2950.78</v>
      </c>
      <c r="I884">
        <v>2061.84</v>
      </c>
      <c r="J884">
        <v>2860.4</v>
      </c>
      <c r="K884">
        <v>1792.66</v>
      </c>
      <c r="L884">
        <v>2533.25</v>
      </c>
      <c r="M884">
        <v>90.174800000000005</v>
      </c>
      <c r="N884">
        <v>107.34399999999999</v>
      </c>
      <c r="O884">
        <v>0</v>
      </c>
      <c r="P884">
        <v>17.0716</v>
      </c>
      <c r="Q884">
        <v>0</v>
      </c>
      <c r="R884">
        <v>0</v>
      </c>
    </row>
    <row r="885" spans="1:18" x14ac:dyDescent="0.25">
      <c r="A885">
        <v>885</v>
      </c>
      <c r="B885" t="s">
        <v>0</v>
      </c>
      <c r="C885">
        <v>2009</v>
      </c>
      <c r="D885">
        <v>1582.02</v>
      </c>
      <c r="E885">
        <v>60116</v>
      </c>
      <c r="F885">
        <v>14379.5</v>
      </c>
      <c r="G885">
        <v>14779.7</v>
      </c>
      <c r="H885">
        <v>7706</v>
      </c>
      <c r="I885">
        <v>1336.78</v>
      </c>
      <c r="J885">
        <v>4479.55</v>
      </c>
      <c r="K885">
        <v>2511.2800000000002</v>
      </c>
      <c r="L885">
        <v>6242.83</v>
      </c>
      <c r="M885">
        <v>108.148</v>
      </c>
      <c r="N885">
        <v>0</v>
      </c>
      <c r="O885">
        <v>0</v>
      </c>
      <c r="P885">
        <v>10.7796</v>
      </c>
      <c r="Q885">
        <v>0</v>
      </c>
      <c r="R885">
        <v>0</v>
      </c>
    </row>
    <row r="886" spans="1:18" x14ac:dyDescent="0.25">
      <c r="A886">
        <v>886</v>
      </c>
      <c r="B886" t="s">
        <v>0</v>
      </c>
      <c r="C886">
        <v>2009</v>
      </c>
      <c r="D886">
        <v>1915.32</v>
      </c>
      <c r="E886">
        <v>58060.800000000003</v>
      </c>
      <c r="F886">
        <v>35770.800000000003</v>
      </c>
      <c r="G886">
        <v>2917.14</v>
      </c>
      <c r="H886">
        <v>1387.62</v>
      </c>
      <c r="I886">
        <v>1276.81</v>
      </c>
      <c r="J886">
        <v>4877.12</v>
      </c>
      <c r="K886">
        <v>2161.14</v>
      </c>
      <c r="L886">
        <v>4698.3900000000003</v>
      </c>
      <c r="M886">
        <v>272.87599999999998</v>
      </c>
      <c r="N886">
        <v>99.263099999999994</v>
      </c>
      <c r="O886">
        <v>0</v>
      </c>
      <c r="P886">
        <v>11.6846</v>
      </c>
      <c r="Q886">
        <v>0</v>
      </c>
      <c r="R886">
        <v>0</v>
      </c>
    </row>
    <row r="887" spans="1:18" x14ac:dyDescent="0.25">
      <c r="A887">
        <v>887</v>
      </c>
      <c r="B887" t="s">
        <v>0</v>
      </c>
      <c r="C887">
        <v>2009</v>
      </c>
      <c r="D887">
        <v>1842.43</v>
      </c>
      <c r="E887">
        <v>48316.800000000003</v>
      </c>
      <c r="F887">
        <v>29460.1</v>
      </c>
      <c r="G887">
        <v>15450.8</v>
      </c>
      <c r="H887">
        <v>3228.79</v>
      </c>
      <c r="I887">
        <v>1777.81</v>
      </c>
      <c r="J887">
        <v>8366.83</v>
      </c>
      <c r="K887">
        <v>2512.35</v>
      </c>
      <c r="L887">
        <v>1451.57</v>
      </c>
      <c r="M887">
        <v>90.495699999999999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888</v>
      </c>
      <c r="B888" t="s">
        <v>0</v>
      </c>
      <c r="C888">
        <v>2009</v>
      </c>
      <c r="D888">
        <v>1580.34</v>
      </c>
      <c r="E888">
        <v>60559</v>
      </c>
      <c r="F888">
        <v>29078.5</v>
      </c>
      <c r="G888">
        <v>10787.4</v>
      </c>
      <c r="H888">
        <v>2571.4</v>
      </c>
      <c r="I888">
        <v>961.71400000000006</v>
      </c>
      <c r="J888">
        <v>2988.02</v>
      </c>
      <c r="K888">
        <v>3108.82</v>
      </c>
      <c r="L888">
        <v>2255.4</v>
      </c>
      <c r="M888">
        <v>33.067999999999998</v>
      </c>
      <c r="N888">
        <v>246.45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889</v>
      </c>
      <c r="B889" t="s">
        <v>0</v>
      </c>
      <c r="C889">
        <v>2009</v>
      </c>
      <c r="D889">
        <v>1227.69</v>
      </c>
      <c r="E889">
        <v>64634.9</v>
      </c>
      <c r="F889">
        <v>15249.7</v>
      </c>
      <c r="G889">
        <v>20069.3</v>
      </c>
      <c r="H889">
        <v>1750.44</v>
      </c>
      <c r="I889">
        <v>1339.52</v>
      </c>
      <c r="J889">
        <v>3909.06</v>
      </c>
      <c r="K889">
        <v>1442.95</v>
      </c>
      <c r="L889">
        <v>3680.22</v>
      </c>
      <c r="M889">
        <v>140.142</v>
      </c>
      <c r="N889">
        <v>0</v>
      </c>
      <c r="O889">
        <v>0</v>
      </c>
      <c r="P889">
        <v>17.228000000000002</v>
      </c>
      <c r="Q889">
        <v>0</v>
      </c>
      <c r="R889">
        <v>0</v>
      </c>
    </row>
    <row r="890" spans="1:18" x14ac:dyDescent="0.25">
      <c r="A890">
        <v>890</v>
      </c>
      <c r="B890" t="s">
        <v>0</v>
      </c>
      <c r="C890">
        <v>2009</v>
      </c>
      <c r="D890">
        <v>1258</v>
      </c>
      <c r="E890">
        <v>52159.1</v>
      </c>
      <c r="F890">
        <v>29168.3</v>
      </c>
      <c r="G890">
        <v>14657</v>
      </c>
      <c r="H890">
        <v>2266.13</v>
      </c>
      <c r="I890">
        <v>2116.94</v>
      </c>
      <c r="J890">
        <v>4963.9399999999996</v>
      </c>
      <c r="K890">
        <v>2422.11</v>
      </c>
      <c r="L890">
        <v>1622.96</v>
      </c>
      <c r="M890">
        <v>180.43199999999999</v>
      </c>
      <c r="N890">
        <v>69.9452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891</v>
      </c>
      <c r="B891" t="s">
        <v>0</v>
      </c>
      <c r="C891">
        <v>2009</v>
      </c>
      <c r="D891">
        <v>1706.5</v>
      </c>
      <c r="E891">
        <v>33401.4</v>
      </c>
      <c r="F891">
        <v>20088.400000000001</v>
      </c>
      <c r="G891">
        <v>39999.9</v>
      </c>
      <c r="H891">
        <v>6863.18</v>
      </c>
      <c r="I891">
        <v>1290.8900000000001</v>
      </c>
      <c r="J891">
        <v>4262.7299999999996</v>
      </c>
      <c r="K891">
        <v>2642.64</v>
      </c>
      <c r="L891">
        <v>1426.38</v>
      </c>
      <c r="M891">
        <v>390.22899999999998</v>
      </c>
      <c r="N891">
        <v>0</v>
      </c>
      <c r="O891">
        <v>0</v>
      </c>
      <c r="P891">
        <v>9.5460600000000007</v>
      </c>
      <c r="Q891">
        <v>0</v>
      </c>
      <c r="R891">
        <v>0</v>
      </c>
    </row>
    <row r="892" spans="1:18" x14ac:dyDescent="0.25">
      <c r="A892">
        <v>892</v>
      </c>
      <c r="B892" t="s">
        <v>0</v>
      </c>
      <c r="C892">
        <v>2009</v>
      </c>
      <c r="D892">
        <v>1607.13</v>
      </c>
      <c r="E892">
        <v>17328.5</v>
      </c>
      <c r="F892">
        <v>2920.72</v>
      </c>
      <c r="G892">
        <v>2981.56</v>
      </c>
      <c r="H892">
        <v>1697.4</v>
      </c>
      <c r="I892">
        <v>754.60199999999998</v>
      </c>
      <c r="J892">
        <v>7007.88</v>
      </c>
      <c r="K892">
        <v>1323.09</v>
      </c>
      <c r="L892">
        <v>3317.79</v>
      </c>
      <c r="M892">
        <v>370.839</v>
      </c>
      <c r="N892">
        <v>0</v>
      </c>
      <c r="O892">
        <v>0</v>
      </c>
      <c r="P892">
        <v>11.4536</v>
      </c>
      <c r="Q892">
        <v>0</v>
      </c>
      <c r="R892">
        <v>0</v>
      </c>
    </row>
    <row r="893" spans="1:18" x14ac:dyDescent="0.25">
      <c r="A893">
        <v>893</v>
      </c>
      <c r="B893" t="s">
        <v>0</v>
      </c>
      <c r="C893">
        <v>2009</v>
      </c>
      <c r="D893">
        <v>1517.77</v>
      </c>
      <c r="E893">
        <v>16092</v>
      </c>
      <c r="F893">
        <v>2024.08</v>
      </c>
      <c r="G893">
        <v>3945.76</v>
      </c>
      <c r="H893">
        <v>2466.52</v>
      </c>
      <c r="I893">
        <v>1867.51</v>
      </c>
      <c r="J893">
        <v>5929.08</v>
      </c>
      <c r="K893">
        <v>2434.59</v>
      </c>
      <c r="L893">
        <v>2816.36</v>
      </c>
      <c r="M893">
        <v>355.81</v>
      </c>
      <c r="N893">
        <v>12.953200000000001</v>
      </c>
      <c r="O893">
        <v>0</v>
      </c>
      <c r="P893">
        <v>20.572800000000001</v>
      </c>
      <c r="Q893">
        <v>0</v>
      </c>
      <c r="R893">
        <v>0</v>
      </c>
    </row>
    <row r="894" spans="1:18" x14ac:dyDescent="0.25">
      <c r="A894">
        <v>894</v>
      </c>
      <c r="B894" t="s">
        <v>0</v>
      </c>
      <c r="C894">
        <v>2009</v>
      </c>
      <c r="D894">
        <v>1461.31</v>
      </c>
      <c r="E894">
        <v>65569.2</v>
      </c>
      <c r="F894">
        <v>12146.7</v>
      </c>
      <c r="G894">
        <v>14836.3</v>
      </c>
      <c r="H894">
        <v>9684.31</v>
      </c>
      <c r="I894">
        <v>1232.4100000000001</v>
      </c>
      <c r="J894">
        <v>5092.38</v>
      </c>
      <c r="K894">
        <v>2573.6</v>
      </c>
      <c r="L894">
        <v>2253.86</v>
      </c>
      <c r="M894">
        <v>218.40899999999999</v>
      </c>
      <c r="N894">
        <v>0</v>
      </c>
      <c r="O894">
        <v>0</v>
      </c>
      <c r="P894">
        <v>22.508900000000001</v>
      </c>
      <c r="Q894">
        <v>0</v>
      </c>
      <c r="R894">
        <v>0</v>
      </c>
    </row>
    <row r="895" spans="1:18" x14ac:dyDescent="0.25">
      <c r="A895">
        <v>895</v>
      </c>
      <c r="B895" t="s">
        <v>0</v>
      </c>
      <c r="C895">
        <v>2009</v>
      </c>
      <c r="D895">
        <v>1908.63</v>
      </c>
      <c r="E895">
        <v>33785.300000000003</v>
      </c>
      <c r="F895">
        <v>45697.8</v>
      </c>
      <c r="G895">
        <v>9516.74</v>
      </c>
      <c r="H895">
        <v>5726.38</v>
      </c>
      <c r="I895">
        <v>1548.7</v>
      </c>
      <c r="J895">
        <v>11699.4</v>
      </c>
      <c r="K895">
        <v>1884.11</v>
      </c>
      <c r="L895">
        <v>3580.95</v>
      </c>
      <c r="M895">
        <v>309.19099999999997</v>
      </c>
      <c r="N895">
        <v>200.935</v>
      </c>
      <c r="O895">
        <v>0</v>
      </c>
      <c r="P895">
        <v>25.863700000000001</v>
      </c>
      <c r="Q895">
        <v>0</v>
      </c>
      <c r="R895">
        <v>0</v>
      </c>
    </row>
    <row r="896" spans="1:18" x14ac:dyDescent="0.25">
      <c r="A896">
        <v>896</v>
      </c>
      <c r="B896" t="s">
        <v>0</v>
      </c>
      <c r="C896">
        <v>2009</v>
      </c>
      <c r="D896">
        <v>1856.22</v>
      </c>
      <c r="E896">
        <v>43668.7</v>
      </c>
      <c r="F896">
        <v>48152</v>
      </c>
      <c r="G896">
        <v>6338.51</v>
      </c>
      <c r="H896">
        <v>3316.72</v>
      </c>
      <c r="I896">
        <v>1544.76</v>
      </c>
      <c r="J896">
        <v>3745.75</v>
      </c>
      <c r="K896">
        <v>2126.69</v>
      </c>
      <c r="L896">
        <v>1605.07</v>
      </c>
      <c r="M896">
        <v>433.41399999999999</v>
      </c>
      <c r="N896">
        <v>137.941</v>
      </c>
      <c r="O896">
        <v>0</v>
      </c>
      <c r="P896">
        <v>15.4268</v>
      </c>
      <c r="Q896">
        <v>0</v>
      </c>
      <c r="R896">
        <v>0</v>
      </c>
    </row>
    <row r="897" spans="1:18" x14ac:dyDescent="0.25">
      <c r="A897">
        <v>897</v>
      </c>
      <c r="B897" t="s">
        <v>0</v>
      </c>
      <c r="C897">
        <v>2009</v>
      </c>
      <c r="D897">
        <v>1090.42</v>
      </c>
      <c r="E897">
        <v>56617.599999999999</v>
      </c>
      <c r="F897">
        <v>27007.4</v>
      </c>
      <c r="G897">
        <v>13081.5</v>
      </c>
      <c r="H897">
        <v>1813.09</v>
      </c>
      <c r="I897">
        <v>2311.7600000000002</v>
      </c>
      <c r="J897">
        <v>5011.96</v>
      </c>
      <c r="K897">
        <v>1240.3499999999999</v>
      </c>
      <c r="L897">
        <v>3631.89</v>
      </c>
      <c r="M897">
        <v>243.36699999999999</v>
      </c>
      <c r="N897">
        <v>208.96899999999999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898</v>
      </c>
      <c r="B898" t="s">
        <v>0</v>
      </c>
      <c r="C898">
        <v>2009</v>
      </c>
      <c r="D898">
        <v>1397.8</v>
      </c>
      <c r="E898">
        <v>17862.7</v>
      </c>
      <c r="F898">
        <v>2599.6799999999998</v>
      </c>
      <c r="G898">
        <v>4770.92</v>
      </c>
      <c r="H898">
        <v>2282.15</v>
      </c>
      <c r="I898">
        <v>1464.86</v>
      </c>
      <c r="J898">
        <v>4331.54</v>
      </c>
      <c r="K898">
        <v>1909.21</v>
      </c>
      <c r="L898">
        <v>2127.98</v>
      </c>
      <c r="M898">
        <v>190.011</v>
      </c>
      <c r="N898">
        <v>310.91199999999998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>
        <v>899</v>
      </c>
      <c r="B899" t="s">
        <v>0</v>
      </c>
      <c r="C899">
        <v>2009</v>
      </c>
      <c r="D899">
        <v>1521.07</v>
      </c>
      <c r="E899">
        <v>13037.2</v>
      </c>
      <c r="F899">
        <v>4205.8500000000004</v>
      </c>
      <c r="G899">
        <v>4377.4399999999996</v>
      </c>
      <c r="H899">
        <v>2036.51</v>
      </c>
      <c r="I899">
        <v>1698.59</v>
      </c>
      <c r="J899">
        <v>6087.32</v>
      </c>
      <c r="K899">
        <v>3014.61</v>
      </c>
      <c r="L899">
        <v>4604.83</v>
      </c>
      <c r="M899">
        <v>315.03199999999998</v>
      </c>
      <c r="N899">
        <v>0</v>
      </c>
      <c r="O899">
        <v>0</v>
      </c>
      <c r="P899">
        <v>14.189399999999999</v>
      </c>
      <c r="Q899">
        <v>0</v>
      </c>
      <c r="R899">
        <v>0</v>
      </c>
    </row>
    <row r="900" spans="1:18" x14ac:dyDescent="0.25">
      <c r="A900">
        <v>900</v>
      </c>
      <c r="B900" t="s">
        <v>0</v>
      </c>
      <c r="C900">
        <v>2009</v>
      </c>
      <c r="D900">
        <v>1588.73</v>
      </c>
      <c r="E900">
        <v>19394.3</v>
      </c>
      <c r="F900">
        <v>2261.5700000000002</v>
      </c>
      <c r="G900">
        <v>4160.91</v>
      </c>
      <c r="H900">
        <v>1988.23</v>
      </c>
      <c r="I900">
        <v>1493.91</v>
      </c>
      <c r="J900">
        <v>4760.3599999999997</v>
      </c>
      <c r="K900">
        <v>1616.09</v>
      </c>
      <c r="L900">
        <v>2536.8000000000002</v>
      </c>
      <c r="M900">
        <v>338.50900000000001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>
        <v>901</v>
      </c>
      <c r="B901" t="s">
        <v>0</v>
      </c>
      <c r="C901">
        <v>2009</v>
      </c>
      <c r="D901">
        <v>1038.43</v>
      </c>
      <c r="E901">
        <v>18597.5</v>
      </c>
      <c r="F901">
        <v>2811.49</v>
      </c>
      <c r="G901">
        <v>4964.6899999999996</v>
      </c>
      <c r="H901">
        <v>1326.96</v>
      </c>
      <c r="I901">
        <v>1321.09</v>
      </c>
      <c r="J901">
        <v>3455.24</v>
      </c>
      <c r="K901">
        <v>1755.85</v>
      </c>
      <c r="L901">
        <v>4270.62</v>
      </c>
      <c r="M901">
        <v>379.66500000000002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>
        <v>902</v>
      </c>
      <c r="B902" t="s">
        <v>0</v>
      </c>
      <c r="C902">
        <v>2009</v>
      </c>
      <c r="D902">
        <v>1319.7</v>
      </c>
      <c r="E902">
        <v>17639.8</v>
      </c>
      <c r="F902">
        <v>1428.1</v>
      </c>
      <c r="G902">
        <v>5220.58</v>
      </c>
      <c r="H902">
        <v>1019.93</v>
      </c>
      <c r="I902">
        <v>1648.4</v>
      </c>
      <c r="J902">
        <v>5198.5200000000004</v>
      </c>
      <c r="K902">
        <v>3156.67</v>
      </c>
      <c r="L902">
        <v>3475.65</v>
      </c>
      <c r="M902">
        <v>227.40799999999999</v>
      </c>
      <c r="N902">
        <v>13.167400000000001</v>
      </c>
      <c r="O902">
        <v>0</v>
      </c>
      <c r="P902">
        <v>18.589200000000002</v>
      </c>
      <c r="Q902">
        <v>0</v>
      </c>
      <c r="R902">
        <v>0</v>
      </c>
    </row>
    <row r="903" spans="1:18" x14ac:dyDescent="0.25">
      <c r="A903">
        <v>903</v>
      </c>
      <c r="B903" t="s">
        <v>0</v>
      </c>
      <c r="C903">
        <v>2009</v>
      </c>
      <c r="D903">
        <v>1702.85</v>
      </c>
      <c r="E903">
        <v>54994</v>
      </c>
      <c r="F903">
        <v>18089.2</v>
      </c>
      <c r="G903">
        <v>13530.2</v>
      </c>
      <c r="H903">
        <v>3060.77</v>
      </c>
      <c r="I903">
        <v>863.40700000000004</v>
      </c>
      <c r="J903">
        <v>14777.4</v>
      </c>
      <c r="K903">
        <v>1657.61</v>
      </c>
      <c r="L903">
        <v>3102.8</v>
      </c>
      <c r="M903">
        <v>349.28199999999998</v>
      </c>
      <c r="N903">
        <v>0</v>
      </c>
      <c r="O903">
        <v>0</v>
      </c>
      <c r="P903">
        <v>17.161799999999999</v>
      </c>
      <c r="Q903">
        <v>0</v>
      </c>
      <c r="R903">
        <v>0</v>
      </c>
    </row>
    <row r="904" spans="1:18" x14ac:dyDescent="0.25">
      <c r="A904">
        <v>904</v>
      </c>
      <c r="B904" t="s">
        <v>0</v>
      </c>
      <c r="C904">
        <v>2009</v>
      </c>
      <c r="D904">
        <v>1850.67</v>
      </c>
      <c r="E904">
        <v>51151.4</v>
      </c>
      <c r="F904">
        <v>39539</v>
      </c>
      <c r="G904">
        <v>7520.83</v>
      </c>
      <c r="H904">
        <v>1378.14</v>
      </c>
      <c r="I904">
        <v>1530.78</v>
      </c>
      <c r="J904">
        <v>4496.33</v>
      </c>
      <c r="K904">
        <v>1584.91</v>
      </c>
      <c r="L904">
        <v>1912.16</v>
      </c>
      <c r="M904">
        <v>586.10199999999998</v>
      </c>
      <c r="N904">
        <v>168.255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>
        <v>905</v>
      </c>
      <c r="B905" t="s">
        <v>0</v>
      </c>
      <c r="C905">
        <v>2009</v>
      </c>
      <c r="D905">
        <v>1528.37</v>
      </c>
      <c r="E905">
        <v>61106.400000000001</v>
      </c>
      <c r="F905">
        <v>16260.6</v>
      </c>
      <c r="G905">
        <v>12911.3</v>
      </c>
      <c r="H905">
        <v>8342.48</v>
      </c>
      <c r="I905">
        <v>1167.57</v>
      </c>
      <c r="J905">
        <v>8831.19</v>
      </c>
      <c r="K905">
        <v>1393.74</v>
      </c>
      <c r="L905">
        <v>3755.57</v>
      </c>
      <c r="M905">
        <v>172.357</v>
      </c>
      <c r="N905">
        <v>233.572</v>
      </c>
      <c r="O905">
        <v>0</v>
      </c>
      <c r="P905">
        <v>13.198499999999999</v>
      </c>
      <c r="Q905">
        <v>0</v>
      </c>
      <c r="R905">
        <v>0</v>
      </c>
    </row>
    <row r="906" spans="1:18" x14ac:dyDescent="0.25">
      <c r="A906">
        <v>906</v>
      </c>
      <c r="B906" t="s">
        <v>0</v>
      </c>
      <c r="C906">
        <v>2009</v>
      </c>
      <c r="D906">
        <v>1523.38</v>
      </c>
      <c r="E906">
        <v>69582.600000000006</v>
      </c>
      <c r="F906">
        <v>12018.1</v>
      </c>
      <c r="G906">
        <v>3301.14</v>
      </c>
      <c r="H906">
        <v>1591.86</v>
      </c>
      <c r="I906">
        <v>958.85199999999998</v>
      </c>
      <c r="J906">
        <v>17968.900000000001</v>
      </c>
      <c r="K906">
        <v>4074.8</v>
      </c>
      <c r="L906">
        <v>2121.14</v>
      </c>
      <c r="M906">
        <v>526.5</v>
      </c>
      <c r="N906">
        <v>0</v>
      </c>
      <c r="O906">
        <v>0</v>
      </c>
      <c r="P906">
        <v>34.084800000000001</v>
      </c>
      <c r="Q906">
        <v>0</v>
      </c>
      <c r="R906">
        <v>0</v>
      </c>
    </row>
    <row r="907" spans="1:18" x14ac:dyDescent="0.25">
      <c r="A907">
        <v>907</v>
      </c>
      <c r="B907" t="s">
        <v>0</v>
      </c>
      <c r="C907">
        <v>2009</v>
      </c>
      <c r="D907">
        <v>1608.4</v>
      </c>
      <c r="E907">
        <v>47475.4</v>
      </c>
      <c r="F907">
        <v>47150.3</v>
      </c>
      <c r="G907">
        <v>4272.6000000000004</v>
      </c>
      <c r="H907">
        <v>3947.97</v>
      </c>
      <c r="I907">
        <v>1516.54</v>
      </c>
      <c r="J907">
        <v>3857.2</v>
      </c>
      <c r="K907">
        <v>2596.2600000000002</v>
      </c>
      <c r="L907">
        <v>1722.6</v>
      </c>
      <c r="M907">
        <v>426.60599999999999</v>
      </c>
      <c r="N907">
        <v>100.663</v>
      </c>
      <c r="O907">
        <v>0</v>
      </c>
      <c r="P907">
        <v>24.075399999999998</v>
      </c>
      <c r="Q907">
        <v>0</v>
      </c>
      <c r="R907">
        <v>0</v>
      </c>
    </row>
    <row r="908" spans="1:18" x14ac:dyDescent="0.25">
      <c r="A908">
        <v>908</v>
      </c>
      <c r="B908" t="s">
        <v>0</v>
      </c>
      <c r="C908">
        <v>2009</v>
      </c>
      <c r="D908">
        <v>1264.6500000000001</v>
      </c>
      <c r="E908">
        <v>34267.5</v>
      </c>
      <c r="F908">
        <v>42846.400000000001</v>
      </c>
      <c r="G908">
        <v>22179.4</v>
      </c>
      <c r="H908">
        <v>2031.97</v>
      </c>
      <c r="I908">
        <v>1275.75</v>
      </c>
      <c r="J908">
        <v>5298.26</v>
      </c>
      <c r="K908">
        <v>1353.66</v>
      </c>
      <c r="L908">
        <v>3193.82</v>
      </c>
      <c r="M908">
        <v>455.94900000000001</v>
      </c>
      <c r="N908">
        <v>0</v>
      </c>
      <c r="O908">
        <v>0</v>
      </c>
      <c r="P908">
        <v>21.877600000000001</v>
      </c>
      <c r="Q908">
        <v>0</v>
      </c>
      <c r="R908">
        <v>0</v>
      </c>
    </row>
    <row r="909" spans="1:18" x14ac:dyDescent="0.25">
      <c r="A909">
        <v>909</v>
      </c>
      <c r="B909" t="s">
        <v>0</v>
      </c>
      <c r="C909">
        <v>2009</v>
      </c>
      <c r="D909">
        <v>1972.04</v>
      </c>
      <c r="E909">
        <v>42835.7</v>
      </c>
      <c r="F909">
        <v>46353.1</v>
      </c>
      <c r="G909">
        <v>4954.67</v>
      </c>
      <c r="H909">
        <v>7613.23</v>
      </c>
      <c r="I909">
        <v>2244.9499999999998</v>
      </c>
      <c r="J909">
        <v>4585.9399999999996</v>
      </c>
      <c r="K909">
        <v>1346.85</v>
      </c>
      <c r="L909">
        <v>2515.09</v>
      </c>
      <c r="M909">
        <v>138.49</v>
      </c>
      <c r="N909">
        <v>133.613</v>
      </c>
      <c r="O909">
        <v>0</v>
      </c>
      <c r="P909">
        <v>26.010300000000001</v>
      </c>
      <c r="Q909">
        <v>0</v>
      </c>
      <c r="R909">
        <v>0</v>
      </c>
    </row>
    <row r="910" spans="1:18" x14ac:dyDescent="0.25">
      <c r="A910">
        <v>910</v>
      </c>
      <c r="B910" t="s">
        <v>0</v>
      </c>
      <c r="C910">
        <v>2009</v>
      </c>
      <c r="D910">
        <v>1493.77</v>
      </c>
      <c r="E910">
        <v>52704</v>
      </c>
      <c r="F910">
        <v>9019.8700000000008</v>
      </c>
      <c r="G910">
        <v>11412.4</v>
      </c>
      <c r="H910">
        <v>20717.8</v>
      </c>
      <c r="I910">
        <v>1444.17</v>
      </c>
      <c r="J910">
        <v>12570.9</v>
      </c>
      <c r="K910">
        <v>2339.34</v>
      </c>
      <c r="L910">
        <v>3704.06</v>
      </c>
      <c r="M910">
        <v>392.21600000000001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911</v>
      </c>
      <c r="B911" t="s">
        <v>0</v>
      </c>
      <c r="C911">
        <v>2009</v>
      </c>
      <c r="D911">
        <v>1382.09</v>
      </c>
      <c r="E911">
        <v>35438.199999999997</v>
      </c>
      <c r="F911">
        <v>39310.6</v>
      </c>
      <c r="G911">
        <v>15631.1</v>
      </c>
      <c r="H911">
        <v>2509.91</v>
      </c>
      <c r="I911">
        <v>996.30799999999999</v>
      </c>
      <c r="J911">
        <v>13730.2</v>
      </c>
      <c r="K911">
        <v>2753.73</v>
      </c>
      <c r="L911">
        <v>2753.64</v>
      </c>
      <c r="M911">
        <v>111.818</v>
      </c>
      <c r="N911">
        <v>20.528500000000001</v>
      </c>
      <c r="O911">
        <v>0</v>
      </c>
      <c r="P911">
        <v>13.219099999999999</v>
      </c>
      <c r="Q911">
        <v>0</v>
      </c>
      <c r="R911">
        <v>0</v>
      </c>
    </row>
    <row r="912" spans="1:18" x14ac:dyDescent="0.25">
      <c r="A912">
        <v>912</v>
      </c>
      <c r="B912" t="s">
        <v>0</v>
      </c>
      <c r="C912">
        <v>2009</v>
      </c>
      <c r="D912">
        <v>1981.87</v>
      </c>
      <c r="E912">
        <v>20312.900000000001</v>
      </c>
      <c r="F912">
        <v>2366.17</v>
      </c>
      <c r="G912">
        <v>4121.76</v>
      </c>
      <c r="H912">
        <v>1475.73</v>
      </c>
      <c r="I912">
        <v>1940.86</v>
      </c>
      <c r="J912">
        <v>3620.95</v>
      </c>
      <c r="K912">
        <v>2100.79</v>
      </c>
      <c r="L912">
        <v>1810.08</v>
      </c>
      <c r="M912">
        <v>243.13200000000001</v>
      </c>
      <c r="N912">
        <v>133.755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913</v>
      </c>
      <c r="B913" t="s">
        <v>0</v>
      </c>
      <c r="C913">
        <v>2009</v>
      </c>
      <c r="D913">
        <v>1162.1500000000001</v>
      </c>
      <c r="E913">
        <v>18283</v>
      </c>
      <c r="F913">
        <v>1703.66</v>
      </c>
      <c r="G913">
        <v>4037.86</v>
      </c>
      <c r="H913">
        <v>2455.0700000000002</v>
      </c>
      <c r="I913">
        <v>1893.9</v>
      </c>
      <c r="J913">
        <v>5215</v>
      </c>
      <c r="K913">
        <v>1762.55</v>
      </c>
      <c r="L913">
        <v>3253.14</v>
      </c>
      <c r="M913">
        <v>208.672</v>
      </c>
      <c r="N913">
        <v>183.14400000000001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914</v>
      </c>
      <c r="B914" t="s">
        <v>0</v>
      </c>
      <c r="C914">
        <v>2009</v>
      </c>
      <c r="D914">
        <v>1647.87</v>
      </c>
      <c r="E914">
        <v>17682.099999999999</v>
      </c>
      <c r="F914">
        <v>3951.68</v>
      </c>
      <c r="G914">
        <v>3362.69</v>
      </c>
      <c r="H914">
        <v>1270.6099999999999</v>
      </c>
      <c r="I914">
        <v>1687.67</v>
      </c>
      <c r="J914">
        <v>4782.1499999999996</v>
      </c>
      <c r="K914">
        <v>3118.35</v>
      </c>
      <c r="L914">
        <v>2265.08</v>
      </c>
      <c r="M914">
        <v>190.59700000000001</v>
      </c>
      <c r="N914">
        <v>102.578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915</v>
      </c>
      <c r="B915" t="s">
        <v>0</v>
      </c>
      <c r="C915">
        <v>2009</v>
      </c>
      <c r="D915">
        <v>1853.43</v>
      </c>
      <c r="E915">
        <v>54429.9</v>
      </c>
      <c r="F915">
        <v>34284.5</v>
      </c>
      <c r="G915">
        <v>5840.98</v>
      </c>
      <c r="H915">
        <v>6723.11</v>
      </c>
      <c r="I915">
        <v>758.36699999999996</v>
      </c>
      <c r="J915">
        <v>7623.86</v>
      </c>
      <c r="K915">
        <v>1642.48</v>
      </c>
      <c r="L915">
        <v>3218.77</v>
      </c>
      <c r="M915">
        <v>410.30799999999999</v>
      </c>
      <c r="N915">
        <v>103.012</v>
      </c>
      <c r="O915">
        <v>0</v>
      </c>
      <c r="P915">
        <v>10.0989</v>
      </c>
      <c r="Q915">
        <v>0</v>
      </c>
      <c r="R915">
        <v>0</v>
      </c>
    </row>
    <row r="916" spans="1:18" x14ac:dyDescent="0.25">
      <c r="A916">
        <v>916</v>
      </c>
      <c r="B916" t="s">
        <v>0</v>
      </c>
      <c r="C916">
        <v>2009</v>
      </c>
      <c r="D916">
        <v>1270.18</v>
      </c>
      <c r="E916">
        <v>20859.5</v>
      </c>
      <c r="F916">
        <v>1766.71</v>
      </c>
      <c r="G916">
        <v>5076.4399999999996</v>
      </c>
      <c r="H916">
        <v>1218.06</v>
      </c>
      <c r="I916">
        <v>1678.4</v>
      </c>
      <c r="J916">
        <v>4406.1400000000003</v>
      </c>
      <c r="K916">
        <v>1509.4</v>
      </c>
      <c r="L916">
        <v>2310.4</v>
      </c>
      <c r="M916">
        <v>331.846</v>
      </c>
      <c r="N916">
        <v>36.610500000000002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917</v>
      </c>
      <c r="B917" t="s">
        <v>0</v>
      </c>
      <c r="C917">
        <v>2009</v>
      </c>
      <c r="D917">
        <v>2017.25</v>
      </c>
      <c r="E917">
        <v>45450.6</v>
      </c>
      <c r="F917">
        <v>27210.799999999999</v>
      </c>
      <c r="G917">
        <v>24806.3</v>
      </c>
      <c r="H917">
        <v>4052.71</v>
      </c>
      <c r="I917">
        <v>1626.4</v>
      </c>
      <c r="J917">
        <v>8086.53</v>
      </c>
      <c r="K917">
        <v>1440.26</v>
      </c>
      <c r="L917">
        <v>2063.2800000000002</v>
      </c>
      <c r="M917">
        <v>189.137</v>
      </c>
      <c r="N917">
        <v>0</v>
      </c>
      <c r="O917">
        <v>0</v>
      </c>
      <c r="P917">
        <v>17.107800000000001</v>
      </c>
      <c r="Q917">
        <v>0</v>
      </c>
      <c r="R917">
        <v>0</v>
      </c>
    </row>
    <row r="918" spans="1:18" x14ac:dyDescent="0.25">
      <c r="A918">
        <v>918</v>
      </c>
      <c r="B918" t="s">
        <v>0</v>
      </c>
      <c r="C918">
        <v>2009</v>
      </c>
      <c r="D918">
        <v>1636.53</v>
      </c>
      <c r="E918">
        <v>28645.1</v>
      </c>
      <c r="F918">
        <v>49146.7</v>
      </c>
      <c r="G918">
        <v>10219.299999999999</v>
      </c>
      <c r="H918">
        <v>1541.96</v>
      </c>
      <c r="I918">
        <v>1281.52</v>
      </c>
      <c r="J918">
        <v>14793.3</v>
      </c>
      <c r="K918">
        <v>1374.31</v>
      </c>
      <c r="L918">
        <v>1882.28</v>
      </c>
      <c r="M918">
        <v>689.57299999999998</v>
      </c>
      <c r="N918">
        <v>65.281700000000001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919</v>
      </c>
      <c r="B919" t="s">
        <v>0</v>
      </c>
      <c r="C919">
        <v>2009</v>
      </c>
      <c r="D919">
        <v>1522.67</v>
      </c>
      <c r="E919">
        <v>67876.3</v>
      </c>
      <c r="F919">
        <v>30925.599999999999</v>
      </c>
      <c r="G919">
        <v>2903.43</v>
      </c>
      <c r="H919">
        <v>1330.02</v>
      </c>
      <c r="I919">
        <v>1841.87</v>
      </c>
      <c r="J919">
        <v>6706.96</v>
      </c>
      <c r="K919">
        <v>1988.85</v>
      </c>
      <c r="L919">
        <v>1836.54</v>
      </c>
      <c r="M919">
        <v>320.49700000000001</v>
      </c>
      <c r="N919">
        <v>24.8888</v>
      </c>
      <c r="O919">
        <v>0</v>
      </c>
      <c r="P919">
        <v>9.3333100000000009</v>
      </c>
      <c r="Q919">
        <v>0</v>
      </c>
      <c r="R919">
        <v>0</v>
      </c>
    </row>
    <row r="920" spans="1:18" x14ac:dyDescent="0.25">
      <c r="A920">
        <v>920</v>
      </c>
      <c r="B920" t="s">
        <v>0</v>
      </c>
      <c r="C920">
        <v>2009</v>
      </c>
      <c r="D920">
        <v>1792.41</v>
      </c>
      <c r="E920">
        <v>15036</v>
      </c>
      <c r="F920">
        <v>3290.3</v>
      </c>
      <c r="G920">
        <v>4098.5</v>
      </c>
      <c r="H920">
        <v>3316.95</v>
      </c>
      <c r="I920">
        <v>1976.98</v>
      </c>
      <c r="J920">
        <v>3976.75</v>
      </c>
      <c r="K920">
        <v>2376.3200000000002</v>
      </c>
      <c r="L920">
        <v>3176.83</v>
      </c>
      <c r="M920">
        <v>514.44899999999996</v>
      </c>
      <c r="N920">
        <v>141.18</v>
      </c>
      <c r="O920">
        <v>0</v>
      </c>
      <c r="P920">
        <v>32.486199999999997</v>
      </c>
      <c r="Q920">
        <v>0</v>
      </c>
      <c r="R920">
        <v>0</v>
      </c>
    </row>
    <row r="921" spans="1:18" x14ac:dyDescent="0.25">
      <c r="A921">
        <v>921</v>
      </c>
      <c r="B921" t="s">
        <v>0</v>
      </c>
      <c r="C921">
        <v>2009</v>
      </c>
      <c r="D921">
        <v>1280.8599999999999</v>
      </c>
      <c r="E921">
        <v>65176.800000000003</v>
      </c>
      <c r="F921">
        <v>17965.2</v>
      </c>
      <c r="G921">
        <v>18268.3</v>
      </c>
      <c r="H921">
        <v>3937</v>
      </c>
      <c r="I921">
        <v>802.71199999999999</v>
      </c>
      <c r="J921">
        <v>4133.9799999999996</v>
      </c>
      <c r="K921">
        <v>2469.64</v>
      </c>
      <c r="L921">
        <v>2455.69</v>
      </c>
      <c r="M921">
        <v>218.79900000000001</v>
      </c>
      <c r="N921">
        <v>248.41200000000001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922</v>
      </c>
      <c r="B922" t="s">
        <v>0</v>
      </c>
      <c r="C922">
        <v>2009</v>
      </c>
      <c r="D922">
        <v>1732.82</v>
      </c>
      <c r="E922">
        <v>65705.8</v>
      </c>
      <c r="F922">
        <v>17734.3</v>
      </c>
      <c r="G922">
        <v>2618.31</v>
      </c>
      <c r="H922">
        <v>16124.8</v>
      </c>
      <c r="I922">
        <v>1253.1300000000001</v>
      </c>
      <c r="J922">
        <v>3478.37</v>
      </c>
      <c r="K922">
        <v>1513.57</v>
      </c>
      <c r="L922">
        <v>3387.58</v>
      </c>
      <c r="M922">
        <v>742.94500000000005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>
        <v>923</v>
      </c>
      <c r="B923" t="s">
        <v>0</v>
      </c>
      <c r="C923">
        <v>2009</v>
      </c>
      <c r="D923">
        <v>1280.3900000000001</v>
      </c>
      <c r="E923">
        <v>59672.7</v>
      </c>
      <c r="F923">
        <v>24660.6</v>
      </c>
      <c r="G923">
        <v>15115.3</v>
      </c>
      <c r="H923">
        <v>631.44600000000003</v>
      </c>
      <c r="I923">
        <v>1508.46</v>
      </c>
      <c r="J923">
        <v>6729.37</v>
      </c>
      <c r="K923">
        <v>2380.5300000000002</v>
      </c>
      <c r="L923">
        <v>2513.4699999999998</v>
      </c>
      <c r="M923">
        <v>380.00099999999998</v>
      </c>
      <c r="N923">
        <v>0</v>
      </c>
      <c r="O923">
        <v>0</v>
      </c>
      <c r="P923">
        <v>14.6922</v>
      </c>
      <c r="Q923">
        <v>0</v>
      </c>
      <c r="R923">
        <v>0</v>
      </c>
    </row>
    <row r="924" spans="1:18" x14ac:dyDescent="0.25">
      <c r="A924">
        <v>924</v>
      </c>
      <c r="B924" t="s">
        <v>0</v>
      </c>
      <c r="C924">
        <v>2009</v>
      </c>
      <c r="D924">
        <v>1425.13</v>
      </c>
      <c r="E924">
        <v>68321.2</v>
      </c>
      <c r="F924">
        <v>19624.599999999999</v>
      </c>
      <c r="G924">
        <v>11778.5</v>
      </c>
      <c r="H924">
        <v>4911.53</v>
      </c>
      <c r="I924">
        <v>937.27499999999998</v>
      </c>
      <c r="J924">
        <v>3724.89</v>
      </c>
      <c r="K924">
        <v>2022.84</v>
      </c>
      <c r="L924">
        <v>4280.84</v>
      </c>
      <c r="M924">
        <v>441.875</v>
      </c>
      <c r="N924">
        <v>31.310300000000002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>
        <v>925</v>
      </c>
      <c r="B925" t="s">
        <v>0</v>
      </c>
      <c r="C925">
        <v>2009</v>
      </c>
      <c r="D925">
        <v>1351.65</v>
      </c>
      <c r="E925">
        <v>66741.100000000006</v>
      </c>
      <c r="F925">
        <v>11010.4</v>
      </c>
      <c r="G925">
        <v>19051.599999999999</v>
      </c>
      <c r="H925">
        <v>2094.54</v>
      </c>
      <c r="I925">
        <v>1081.97</v>
      </c>
      <c r="J925">
        <v>6036.03</v>
      </c>
      <c r="K925">
        <v>1271.52</v>
      </c>
      <c r="L925">
        <v>3371.17</v>
      </c>
      <c r="M925">
        <v>405.85399999999998</v>
      </c>
      <c r="N925">
        <v>0</v>
      </c>
      <c r="O925">
        <v>0</v>
      </c>
      <c r="P925">
        <v>35.675800000000002</v>
      </c>
      <c r="Q925">
        <v>0</v>
      </c>
      <c r="R925">
        <v>0</v>
      </c>
    </row>
    <row r="926" spans="1:18" x14ac:dyDescent="0.25">
      <c r="A926">
        <v>926</v>
      </c>
      <c r="B926" t="s">
        <v>0</v>
      </c>
      <c r="C926">
        <v>2009</v>
      </c>
      <c r="D926">
        <v>1147.43</v>
      </c>
      <c r="E926">
        <v>17450.400000000001</v>
      </c>
      <c r="F926">
        <v>1157.49</v>
      </c>
      <c r="G926">
        <v>3503.09</v>
      </c>
      <c r="H926">
        <v>4553.57</v>
      </c>
      <c r="I926">
        <v>1565.11</v>
      </c>
      <c r="J926">
        <v>5302.73</v>
      </c>
      <c r="K926">
        <v>1998.49</v>
      </c>
      <c r="L926">
        <v>2382.62</v>
      </c>
      <c r="M926">
        <v>199.506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>
        <v>927</v>
      </c>
      <c r="B927" t="s">
        <v>0</v>
      </c>
      <c r="C927">
        <v>2009</v>
      </c>
      <c r="D927">
        <v>841.19500000000005</v>
      </c>
      <c r="E927">
        <v>54424.3</v>
      </c>
      <c r="F927">
        <v>39472.400000000001</v>
      </c>
      <c r="G927">
        <v>4065.73</v>
      </c>
      <c r="H927">
        <v>2089.2800000000002</v>
      </c>
      <c r="I927">
        <v>1037.21</v>
      </c>
      <c r="J927">
        <v>4522.51</v>
      </c>
      <c r="K927">
        <v>1666.2</v>
      </c>
      <c r="L927">
        <v>3831.55</v>
      </c>
      <c r="M927">
        <v>220.58</v>
      </c>
      <c r="N927">
        <v>106.5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>
        <v>928</v>
      </c>
      <c r="B928" t="s">
        <v>0</v>
      </c>
      <c r="C928">
        <v>2009</v>
      </c>
      <c r="D928">
        <v>1270.8399999999999</v>
      </c>
      <c r="E928">
        <v>44087.5</v>
      </c>
      <c r="F928">
        <v>34825.800000000003</v>
      </c>
      <c r="G928">
        <v>7844.86</v>
      </c>
      <c r="H928">
        <v>1725.3</v>
      </c>
      <c r="I928">
        <v>893.64800000000002</v>
      </c>
      <c r="J928">
        <v>17623.3</v>
      </c>
      <c r="K928">
        <v>2920.78</v>
      </c>
      <c r="L928">
        <v>3376.58</v>
      </c>
      <c r="M928">
        <v>551.25900000000001</v>
      </c>
      <c r="N928">
        <v>19.394400000000001</v>
      </c>
      <c r="O928">
        <v>0</v>
      </c>
      <c r="P928">
        <v>16.13</v>
      </c>
      <c r="Q928">
        <v>0</v>
      </c>
      <c r="R928">
        <v>0</v>
      </c>
    </row>
    <row r="929" spans="1:18" x14ac:dyDescent="0.25">
      <c r="A929">
        <v>929</v>
      </c>
      <c r="B929" t="s">
        <v>0</v>
      </c>
      <c r="C929">
        <v>2009</v>
      </c>
      <c r="D929">
        <v>1462.4</v>
      </c>
      <c r="E929">
        <v>19174.5</v>
      </c>
      <c r="F929">
        <v>1123.43</v>
      </c>
      <c r="G929">
        <v>3747.72</v>
      </c>
      <c r="H929">
        <v>2212.36</v>
      </c>
      <c r="I929">
        <v>1127.73</v>
      </c>
      <c r="J929">
        <v>5997.37</v>
      </c>
      <c r="K929">
        <v>1318.4</v>
      </c>
      <c r="L929">
        <v>2979.62</v>
      </c>
      <c r="M929">
        <v>496.06200000000001</v>
      </c>
      <c r="N929">
        <v>10.4391</v>
      </c>
      <c r="O929">
        <v>0</v>
      </c>
      <c r="P929">
        <v>32.477200000000003</v>
      </c>
      <c r="Q929">
        <v>0</v>
      </c>
      <c r="R929">
        <v>0</v>
      </c>
    </row>
    <row r="930" spans="1:18" x14ac:dyDescent="0.25">
      <c r="A930">
        <v>930</v>
      </c>
      <c r="B930" t="s">
        <v>0</v>
      </c>
      <c r="C930">
        <v>2009</v>
      </c>
      <c r="D930">
        <v>1616.66</v>
      </c>
      <c r="E930">
        <v>33011.4</v>
      </c>
      <c r="F930">
        <v>38512</v>
      </c>
      <c r="G930">
        <v>30439.8</v>
      </c>
      <c r="H930">
        <v>1215.79</v>
      </c>
      <c r="I930">
        <v>1729.05</v>
      </c>
      <c r="J930">
        <v>5206.75</v>
      </c>
      <c r="K930">
        <v>2170.36</v>
      </c>
      <c r="L930">
        <v>2746.88</v>
      </c>
      <c r="M930">
        <v>383.69</v>
      </c>
      <c r="N930">
        <v>187.19</v>
      </c>
      <c r="O930">
        <v>0</v>
      </c>
      <c r="P930">
        <v>11.7219</v>
      </c>
      <c r="Q930">
        <v>0</v>
      </c>
      <c r="R930">
        <v>0</v>
      </c>
    </row>
    <row r="931" spans="1:18" x14ac:dyDescent="0.25">
      <c r="A931">
        <v>931</v>
      </c>
      <c r="B931" t="s">
        <v>0</v>
      </c>
      <c r="C931">
        <v>2009</v>
      </c>
      <c r="D931">
        <v>1610.37</v>
      </c>
      <c r="E931">
        <v>59183.3</v>
      </c>
      <c r="F931">
        <v>27090.400000000001</v>
      </c>
      <c r="G931">
        <v>8981.41</v>
      </c>
      <c r="H931">
        <v>3592.62</v>
      </c>
      <c r="I931">
        <v>1546.31</v>
      </c>
      <c r="J931">
        <v>4682.8</v>
      </c>
      <c r="K931">
        <v>2435.08</v>
      </c>
      <c r="L931">
        <v>2844.56</v>
      </c>
      <c r="M931">
        <v>402.60899999999998</v>
      </c>
      <c r="N931">
        <v>134.369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>
        <v>932</v>
      </c>
      <c r="B932" t="s">
        <v>0</v>
      </c>
      <c r="C932">
        <v>2009</v>
      </c>
      <c r="D932">
        <v>1431.95</v>
      </c>
      <c r="E932">
        <v>66331.399999999994</v>
      </c>
      <c r="F932">
        <v>17189.2</v>
      </c>
      <c r="G932">
        <v>7125.64</v>
      </c>
      <c r="H932">
        <v>4626.57</v>
      </c>
      <c r="I932">
        <v>1213.33</v>
      </c>
      <c r="J932">
        <v>10140.9</v>
      </c>
      <c r="K932">
        <v>2179.3000000000002</v>
      </c>
      <c r="L932">
        <v>3499</v>
      </c>
      <c r="M932">
        <v>177.33199999999999</v>
      </c>
      <c r="N932">
        <v>329.99599999999998</v>
      </c>
      <c r="O932">
        <v>0</v>
      </c>
      <c r="P932">
        <v>28.523099999999999</v>
      </c>
      <c r="Q932">
        <v>0</v>
      </c>
      <c r="R932">
        <v>0</v>
      </c>
    </row>
    <row r="933" spans="1:18" x14ac:dyDescent="0.25">
      <c r="A933">
        <v>933</v>
      </c>
      <c r="B933" t="s">
        <v>0</v>
      </c>
      <c r="C933">
        <v>2009</v>
      </c>
      <c r="D933">
        <v>1726.16</v>
      </c>
      <c r="E933">
        <v>82602.8</v>
      </c>
      <c r="F933">
        <v>1217.73</v>
      </c>
      <c r="G933">
        <v>21949.4</v>
      </c>
      <c r="H933">
        <v>2033.91</v>
      </c>
      <c r="I933">
        <v>1471.77</v>
      </c>
      <c r="J933">
        <v>5507.59</v>
      </c>
      <c r="K933">
        <v>2216.12</v>
      </c>
      <c r="L933">
        <v>1485.35</v>
      </c>
      <c r="M933">
        <v>228.12899999999999</v>
      </c>
      <c r="N933">
        <v>103.86499999999999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934</v>
      </c>
      <c r="B934" t="s">
        <v>0</v>
      </c>
      <c r="C934">
        <v>2009</v>
      </c>
      <c r="D934">
        <v>1667.24</v>
      </c>
      <c r="E934">
        <v>66684.2</v>
      </c>
      <c r="F934">
        <v>27605.9</v>
      </c>
      <c r="G934">
        <v>4267.53</v>
      </c>
      <c r="H934">
        <v>1796.07</v>
      </c>
      <c r="I934">
        <v>1408.87</v>
      </c>
      <c r="J934">
        <v>6603.09</v>
      </c>
      <c r="K934">
        <v>3072.86</v>
      </c>
      <c r="L934">
        <v>1964.4</v>
      </c>
      <c r="M934">
        <v>566.16800000000001</v>
      </c>
      <c r="N934">
        <v>40.4756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935</v>
      </c>
      <c r="B935" t="s">
        <v>0</v>
      </c>
      <c r="C935">
        <v>2009</v>
      </c>
      <c r="D935">
        <v>1309.08</v>
      </c>
      <c r="E935">
        <v>57078.1</v>
      </c>
      <c r="F935">
        <v>23589.599999999999</v>
      </c>
      <c r="G935">
        <v>4551.59</v>
      </c>
      <c r="H935">
        <v>12193.4</v>
      </c>
      <c r="I935">
        <v>1102.68</v>
      </c>
      <c r="J935">
        <v>10849.3</v>
      </c>
      <c r="K935">
        <v>1955.37</v>
      </c>
      <c r="L935">
        <v>2482.69</v>
      </c>
      <c r="M935">
        <v>778.88</v>
      </c>
      <c r="N935">
        <v>72.3215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936</v>
      </c>
      <c r="B936" t="s">
        <v>0</v>
      </c>
      <c r="C936">
        <v>2009</v>
      </c>
      <c r="D936">
        <v>1784.13</v>
      </c>
      <c r="E936">
        <v>18024.5</v>
      </c>
      <c r="F936">
        <v>3187.64</v>
      </c>
      <c r="G936">
        <v>3246.68</v>
      </c>
      <c r="H936">
        <v>1634.37</v>
      </c>
      <c r="I936">
        <v>2107.6999999999998</v>
      </c>
      <c r="J936">
        <v>5679.47</v>
      </c>
      <c r="K936">
        <v>1325.23</v>
      </c>
      <c r="L936">
        <v>3175.97</v>
      </c>
      <c r="M936">
        <v>241.75899999999999</v>
      </c>
      <c r="N936">
        <v>80.122299999999996</v>
      </c>
      <c r="O936">
        <v>0</v>
      </c>
      <c r="P936">
        <v>10.9055</v>
      </c>
      <c r="Q936">
        <v>0</v>
      </c>
      <c r="R936">
        <v>0</v>
      </c>
    </row>
    <row r="937" spans="1:18" x14ac:dyDescent="0.25">
      <c r="A937">
        <v>937</v>
      </c>
      <c r="B937" t="s">
        <v>0</v>
      </c>
      <c r="C937">
        <v>2009</v>
      </c>
      <c r="D937">
        <v>1726.92</v>
      </c>
      <c r="E937">
        <v>59390.2</v>
      </c>
      <c r="F937">
        <v>14986.3</v>
      </c>
      <c r="G937">
        <v>11398.5</v>
      </c>
      <c r="H937">
        <v>5613.25</v>
      </c>
      <c r="I937">
        <v>1564.33</v>
      </c>
      <c r="J937">
        <v>16738.599999999999</v>
      </c>
      <c r="K937">
        <v>1547.28</v>
      </c>
      <c r="L937">
        <v>2354.21</v>
      </c>
      <c r="M937">
        <v>537.99</v>
      </c>
      <c r="N937">
        <v>0</v>
      </c>
      <c r="O937">
        <v>0</v>
      </c>
      <c r="P937">
        <v>29.688400000000001</v>
      </c>
      <c r="Q937">
        <v>0</v>
      </c>
      <c r="R937">
        <v>0</v>
      </c>
    </row>
    <row r="938" spans="1:18" x14ac:dyDescent="0.25">
      <c r="A938">
        <v>938</v>
      </c>
      <c r="B938" t="s">
        <v>0</v>
      </c>
      <c r="C938">
        <v>2009</v>
      </c>
      <c r="D938">
        <v>1870.07</v>
      </c>
      <c r="E938">
        <v>19675.5</v>
      </c>
      <c r="F938">
        <v>1583.08</v>
      </c>
      <c r="G938">
        <v>4481.9399999999996</v>
      </c>
      <c r="H938">
        <v>1245.96</v>
      </c>
      <c r="I938">
        <v>1291.3599999999999</v>
      </c>
      <c r="J938">
        <v>6388.65</v>
      </c>
      <c r="K938">
        <v>1935.11</v>
      </c>
      <c r="L938">
        <v>1586.75</v>
      </c>
      <c r="M938">
        <v>443.99700000000001</v>
      </c>
      <c r="N938">
        <v>103.75700000000001</v>
      </c>
      <c r="O938">
        <v>0</v>
      </c>
      <c r="P938">
        <v>10.9963</v>
      </c>
      <c r="Q938">
        <v>0</v>
      </c>
      <c r="R938">
        <v>0</v>
      </c>
    </row>
    <row r="939" spans="1:18" x14ac:dyDescent="0.25">
      <c r="A939">
        <v>939</v>
      </c>
      <c r="B939" t="s">
        <v>0</v>
      </c>
      <c r="C939">
        <v>2009</v>
      </c>
      <c r="D939">
        <v>1339.56</v>
      </c>
      <c r="E939">
        <v>60486.9</v>
      </c>
      <c r="F939">
        <v>29468.7</v>
      </c>
      <c r="G939">
        <v>6768.64</v>
      </c>
      <c r="H939">
        <v>2640.74</v>
      </c>
      <c r="I939">
        <v>1060.8599999999999</v>
      </c>
      <c r="J939">
        <v>5692.52</v>
      </c>
      <c r="K939">
        <v>1601.09</v>
      </c>
      <c r="L939">
        <v>4147.08</v>
      </c>
      <c r="M939">
        <v>420.55200000000002</v>
      </c>
      <c r="N939">
        <v>65.969399999999993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940</v>
      </c>
      <c r="B940" t="s">
        <v>0</v>
      </c>
      <c r="C940">
        <v>2009</v>
      </c>
      <c r="D940">
        <v>1699.7</v>
      </c>
      <c r="E940">
        <v>18031.599999999999</v>
      </c>
      <c r="F940">
        <v>1889.15</v>
      </c>
      <c r="G940">
        <v>2338.84</v>
      </c>
      <c r="H940">
        <v>2607.64</v>
      </c>
      <c r="I940">
        <v>1422.35</v>
      </c>
      <c r="J940">
        <v>7087.51</v>
      </c>
      <c r="K940">
        <v>1423.97</v>
      </c>
      <c r="L940">
        <v>2336.36</v>
      </c>
      <c r="M940">
        <v>451.964</v>
      </c>
      <c r="N940">
        <v>468.80799999999999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941</v>
      </c>
      <c r="B941" t="s">
        <v>0</v>
      </c>
      <c r="C941">
        <v>2009</v>
      </c>
      <c r="D941">
        <v>2102.64</v>
      </c>
      <c r="E941">
        <v>50094.8</v>
      </c>
      <c r="F941">
        <v>33872.300000000003</v>
      </c>
      <c r="G941">
        <v>6205.53</v>
      </c>
      <c r="H941">
        <v>1414.63</v>
      </c>
      <c r="I941">
        <v>1625.19</v>
      </c>
      <c r="J941">
        <v>17508</v>
      </c>
      <c r="K941">
        <v>1328.99</v>
      </c>
      <c r="L941">
        <v>1765.32</v>
      </c>
      <c r="M941">
        <v>304.5</v>
      </c>
      <c r="N941">
        <v>47.372399999999999</v>
      </c>
      <c r="O941">
        <v>0</v>
      </c>
      <c r="P941">
        <v>10.263999999999999</v>
      </c>
      <c r="Q941">
        <v>0</v>
      </c>
      <c r="R941">
        <v>0</v>
      </c>
    </row>
    <row r="942" spans="1:18" x14ac:dyDescent="0.25">
      <c r="A942">
        <v>942</v>
      </c>
      <c r="B942" t="s">
        <v>0</v>
      </c>
      <c r="C942">
        <v>2009</v>
      </c>
      <c r="D942">
        <v>1771.01</v>
      </c>
      <c r="E942">
        <v>20381.8</v>
      </c>
      <c r="F942">
        <v>2059.44</v>
      </c>
      <c r="G942">
        <v>1828.91</v>
      </c>
      <c r="H942">
        <v>986.67899999999997</v>
      </c>
      <c r="I942">
        <v>1679.54</v>
      </c>
      <c r="J942">
        <v>5142.25</v>
      </c>
      <c r="K942">
        <v>2436.59</v>
      </c>
      <c r="L942">
        <v>3995.1</v>
      </c>
      <c r="M942">
        <v>58.3752</v>
      </c>
      <c r="N942">
        <v>113.095</v>
      </c>
      <c r="O942">
        <v>0</v>
      </c>
      <c r="P942">
        <v>19.4998</v>
      </c>
      <c r="Q942">
        <v>0</v>
      </c>
      <c r="R942">
        <v>0</v>
      </c>
    </row>
    <row r="943" spans="1:18" x14ac:dyDescent="0.25">
      <c r="A943">
        <v>943</v>
      </c>
      <c r="B943" t="s">
        <v>0</v>
      </c>
      <c r="C943">
        <v>2009</v>
      </c>
      <c r="D943">
        <v>1839.97</v>
      </c>
      <c r="E943">
        <v>63001.4</v>
      </c>
      <c r="F943">
        <v>10672.5</v>
      </c>
      <c r="G943">
        <v>14901.7</v>
      </c>
      <c r="H943">
        <v>1023.09</v>
      </c>
      <c r="I943">
        <v>1447.74</v>
      </c>
      <c r="J943">
        <v>12109</v>
      </c>
      <c r="K943">
        <v>2286.34</v>
      </c>
      <c r="L943">
        <v>4993.4399999999996</v>
      </c>
      <c r="M943">
        <v>220.13900000000001</v>
      </c>
      <c r="N943">
        <v>52.951000000000001</v>
      </c>
      <c r="O943">
        <v>0</v>
      </c>
      <c r="P943">
        <v>22.200800000000001</v>
      </c>
      <c r="Q943">
        <v>0</v>
      </c>
      <c r="R943">
        <v>0</v>
      </c>
    </row>
    <row r="944" spans="1:18" x14ac:dyDescent="0.25">
      <c r="A944">
        <v>944</v>
      </c>
      <c r="B944" t="s">
        <v>0</v>
      </c>
      <c r="C944">
        <v>2009</v>
      </c>
      <c r="D944">
        <v>1583.47</v>
      </c>
      <c r="E944">
        <v>17318.599999999999</v>
      </c>
      <c r="F944">
        <v>3027.15</v>
      </c>
      <c r="G944">
        <v>3085.4</v>
      </c>
      <c r="H944">
        <v>2194.6</v>
      </c>
      <c r="I944">
        <v>1146.8499999999999</v>
      </c>
      <c r="J944">
        <v>5835.74</v>
      </c>
      <c r="K944">
        <v>1502.58</v>
      </c>
      <c r="L944">
        <v>3713.03</v>
      </c>
      <c r="M944">
        <v>511.31400000000002</v>
      </c>
      <c r="N944">
        <v>112.426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945</v>
      </c>
      <c r="B945" t="s">
        <v>0</v>
      </c>
      <c r="C945">
        <v>2009</v>
      </c>
      <c r="D945">
        <v>1320.08</v>
      </c>
      <c r="E945">
        <v>17123.400000000001</v>
      </c>
      <c r="F945">
        <v>3772.78</v>
      </c>
      <c r="G945">
        <v>3382.76</v>
      </c>
      <c r="H945">
        <v>2585.61</v>
      </c>
      <c r="I945">
        <v>1981.97</v>
      </c>
      <c r="J945">
        <v>3676.75</v>
      </c>
      <c r="K945">
        <v>2258.52</v>
      </c>
      <c r="L945">
        <v>3216.27</v>
      </c>
      <c r="M945">
        <v>272.488</v>
      </c>
      <c r="N945">
        <v>161.05099999999999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>
        <v>946</v>
      </c>
      <c r="B946" t="s">
        <v>0</v>
      </c>
      <c r="C946">
        <v>2009</v>
      </c>
      <c r="D946">
        <v>1300.4100000000001</v>
      </c>
      <c r="E946">
        <v>61010.2</v>
      </c>
      <c r="F946">
        <v>24390.6</v>
      </c>
      <c r="G946">
        <v>12775.3</v>
      </c>
      <c r="H946">
        <v>3833.88</v>
      </c>
      <c r="I946">
        <v>1070.58</v>
      </c>
      <c r="J946">
        <v>4369.91</v>
      </c>
      <c r="K946">
        <v>2756.42</v>
      </c>
      <c r="L946">
        <v>2955.53</v>
      </c>
      <c r="M946">
        <v>58.562899999999999</v>
      </c>
      <c r="N946">
        <v>405.51799999999997</v>
      </c>
      <c r="O946">
        <v>0</v>
      </c>
      <c r="P946">
        <v>16.436699999999998</v>
      </c>
      <c r="Q946">
        <v>0</v>
      </c>
      <c r="R946">
        <v>0</v>
      </c>
    </row>
    <row r="947" spans="1:18" x14ac:dyDescent="0.25">
      <c r="A947">
        <v>947</v>
      </c>
      <c r="B947" t="s">
        <v>0</v>
      </c>
      <c r="C947">
        <v>2009</v>
      </c>
      <c r="D947">
        <v>1632.04</v>
      </c>
      <c r="E947">
        <v>42183.7</v>
      </c>
      <c r="F947">
        <v>40325.800000000003</v>
      </c>
      <c r="G947">
        <v>12374.4</v>
      </c>
      <c r="H947">
        <v>5860.07</v>
      </c>
      <c r="I947">
        <v>815.96199999999999</v>
      </c>
      <c r="J947">
        <v>6181.64</v>
      </c>
      <c r="K947">
        <v>1595.88</v>
      </c>
      <c r="L947">
        <v>3348.46</v>
      </c>
      <c r="M947">
        <v>263.81200000000001</v>
      </c>
      <c r="N947">
        <v>267.96499999999997</v>
      </c>
      <c r="O947">
        <v>0</v>
      </c>
      <c r="P947">
        <v>1.55433</v>
      </c>
      <c r="Q947">
        <v>0</v>
      </c>
      <c r="R947">
        <v>0</v>
      </c>
    </row>
    <row r="948" spans="1:18" x14ac:dyDescent="0.25">
      <c r="A948">
        <v>948</v>
      </c>
      <c r="B948" t="s">
        <v>0</v>
      </c>
      <c r="C948">
        <v>2009</v>
      </c>
      <c r="D948">
        <v>2325.9499999999998</v>
      </c>
      <c r="E948">
        <v>48053.4</v>
      </c>
      <c r="F948">
        <v>16602.400000000001</v>
      </c>
      <c r="G948">
        <v>14545.6</v>
      </c>
      <c r="H948">
        <v>13919.2</v>
      </c>
      <c r="I948">
        <v>1256.29</v>
      </c>
      <c r="J948">
        <v>13938.1</v>
      </c>
      <c r="K948">
        <v>1714.01</v>
      </c>
      <c r="L948">
        <v>2453.12</v>
      </c>
      <c r="M948">
        <v>629.53</v>
      </c>
      <c r="N948">
        <v>45.530900000000003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>
        <v>949</v>
      </c>
      <c r="B949" t="s">
        <v>0</v>
      </c>
      <c r="C949">
        <v>2009</v>
      </c>
      <c r="D949">
        <v>1792</v>
      </c>
      <c r="E949">
        <v>17626.7</v>
      </c>
      <c r="F949">
        <v>1799.52</v>
      </c>
      <c r="G949">
        <v>3063.67</v>
      </c>
      <c r="H949">
        <v>2707.73</v>
      </c>
      <c r="I949">
        <v>1248.52</v>
      </c>
      <c r="J949">
        <v>5194.04</v>
      </c>
      <c r="K949">
        <v>1402.34</v>
      </c>
      <c r="L949">
        <v>4181.2299999999996</v>
      </c>
      <c r="M949">
        <v>427.72</v>
      </c>
      <c r="N949">
        <v>88.900400000000005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>
        <v>950</v>
      </c>
      <c r="B950" t="s">
        <v>0</v>
      </c>
      <c r="C950">
        <v>2009</v>
      </c>
      <c r="D950">
        <v>1336.44</v>
      </c>
      <c r="E950">
        <v>40206.1</v>
      </c>
      <c r="F950">
        <v>6614.88</v>
      </c>
      <c r="G950">
        <v>32681.5</v>
      </c>
      <c r="H950">
        <v>9821.68</v>
      </c>
      <c r="I950">
        <v>1564.36</v>
      </c>
      <c r="J950">
        <v>18740.5</v>
      </c>
      <c r="K950">
        <v>1957.94</v>
      </c>
      <c r="L950">
        <v>1483.22</v>
      </c>
      <c r="M950">
        <v>65.580299999999994</v>
      </c>
      <c r="N950">
        <v>0</v>
      </c>
      <c r="O950">
        <v>0</v>
      </c>
      <c r="P950">
        <v>27.6494</v>
      </c>
      <c r="Q950">
        <v>0</v>
      </c>
      <c r="R950">
        <v>0</v>
      </c>
    </row>
    <row r="951" spans="1:18" x14ac:dyDescent="0.25">
      <c r="A951">
        <v>951</v>
      </c>
      <c r="B951" t="s">
        <v>0</v>
      </c>
      <c r="C951">
        <v>2009</v>
      </c>
      <c r="D951">
        <v>1262.5999999999999</v>
      </c>
      <c r="E951">
        <v>19301.599999999999</v>
      </c>
      <c r="F951">
        <v>1666.04</v>
      </c>
      <c r="G951">
        <v>5209.5600000000004</v>
      </c>
      <c r="H951">
        <v>1951.39</v>
      </c>
      <c r="I951">
        <v>1193.72</v>
      </c>
      <c r="J951">
        <v>3882.39</v>
      </c>
      <c r="K951">
        <v>1149.27</v>
      </c>
      <c r="L951">
        <v>3258.82</v>
      </c>
      <c r="M951">
        <v>508.15899999999999</v>
      </c>
      <c r="N951">
        <v>0</v>
      </c>
      <c r="O951">
        <v>0</v>
      </c>
      <c r="P951">
        <v>26.758800000000001</v>
      </c>
      <c r="Q951">
        <v>0</v>
      </c>
      <c r="R951">
        <v>0</v>
      </c>
    </row>
    <row r="952" spans="1:18" x14ac:dyDescent="0.25">
      <c r="A952">
        <v>952</v>
      </c>
      <c r="B952" t="s">
        <v>0</v>
      </c>
      <c r="C952">
        <v>2009</v>
      </c>
      <c r="D952">
        <v>1736.39</v>
      </c>
      <c r="E952">
        <v>30196.799999999999</v>
      </c>
      <c r="F952">
        <v>32351.8</v>
      </c>
      <c r="G952">
        <v>9937.58</v>
      </c>
      <c r="H952">
        <v>27573.4</v>
      </c>
      <c r="I952">
        <v>900.92899999999997</v>
      </c>
      <c r="J952">
        <v>5601.24</v>
      </c>
      <c r="K952">
        <v>1870.9</v>
      </c>
      <c r="L952">
        <v>3459.47</v>
      </c>
      <c r="M952">
        <v>539.02200000000005</v>
      </c>
      <c r="N952">
        <v>7.0264100000000003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>
        <v>953</v>
      </c>
      <c r="B953" t="s">
        <v>0</v>
      </c>
      <c r="C953">
        <v>2009</v>
      </c>
      <c r="D953">
        <v>1873.45</v>
      </c>
      <c r="E953">
        <v>19135.599999999999</v>
      </c>
      <c r="F953">
        <v>2401.5300000000002</v>
      </c>
      <c r="G953">
        <v>2573.6799999999998</v>
      </c>
      <c r="H953">
        <v>3251.13</v>
      </c>
      <c r="I953">
        <v>891.89200000000005</v>
      </c>
      <c r="J953">
        <v>4310.71</v>
      </c>
      <c r="K953">
        <v>1455.81</v>
      </c>
      <c r="L953">
        <v>3632.42</v>
      </c>
      <c r="M953">
        <v>599.11300000000006</v>
      </c>
      <c r="N953">
        <v>291.45800000000003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>
        <v>954</v>
      </c>
      <c r="B954" t="s">
        <v>0</v>
      </c>
      <c r="C954">
        <v>2009</v>
      </c>
      <c r="D954">
        <v>1650.35</v>
      </c>
      <c r="E954">
        <v>52884.9</v>
      </c>
      <c r="F954">
        <v>7053.56</v>
      </c>
      <c r="G954">
        <v>19497</v>
      </c>
      <c r="H954">
        <v>7758.93</v>
      </c>
      <c r="I954">
        <v>1245.08</v>
      </c>
      <c r="J954">
        <v>16660.2</v>
      </c>
      <c r="K954">
        <v>1585.09</v>
      </c>
      <c r="L954">
        <v>5310.97</v>
      </c>
      <c r="M954">
        <v>263.12700000000001</v>
      </c>
      <c r="N954">
        <v>186.07499999999999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>
        <v>955</v>
      </c>
      <c r="B955" t="s">
        <v>0</v>
      </c>
      <c r="C955">
        <v>2009</v>
      </c>
      <c r="D955">
        <v>1760.16</v>
      </c>
      <c r="E955">
        <v>15967.5</v>
      </c>
      <c r="F955">
        <v>2147.4</v>
      </c>
      <c r="G955">
        <v>4626.54</v>
      </c>
      <c r="H955">
        <v>2506.4</v>
      </c>
      <c r="I955">
        <v>1614.05</v>
      </c>
      <c r="J955">
        <v>5450.31</v>
      </c>
      <c r="K955">
        <v>1909.86</v>
      </c>
      <c r="L955">
        <v>3037.16</v>
      </c>
      <c r="M955">
        <v>575.96799999999996</v>
      </c>
      <c r="N955">
        <v>353.12599999999998</v>
      </c>
      <c r="O955">
        <v>0</v>
      </c>
      <c r="P955">
        <v>44.655799999999999</v>
      </c>
      <c r="Q955">
        <v>0</v>
      </c>
      <c r="R955">
        <v>0</v>
      </c>
    </row>
    <row r="956" spans="1:18" x14ac:dyDescent="0.25">
      <c r="A956">
        <v>956</v>
      </c>
      <c r="B956" t="s">
        <v>0</v>
      </c>
      <c r="C956">
        <v>2009</v>
      </c>
      <c r="D956">
        <v>1571.99</v>
      </c>
      <c r="E956">
        <v>50221.5</v>
      </c>
      <c r="F956">
        <v>27952.400000000001</v>
      </c>
      <c r="G956">
        <v>13419.3</v>
      </c>
      <c r="H956">
        <v>7527.27</v>
      </c>
      <c r="I956">
        <v>1659.82</v>
      </c>
      <c r="J956">
        <v>5193.57</v>
      </c>
      <c r="K956">
        <v>1483.15</v>
      </c>
      <c r="L956">
        <v>2982.67</v>
      </c>
      <c r="M956">
        <v>144.35300000000001</v>
      </c>
      <c r="N956">
        <v>353.08100000000002</v>
      </c>
      <c r="O956">
        <v>0</v>
      </c>
      <c r="P956">
        <v>26.351800000000001</v>
      </c>
      <c r="Q956">
        <v>0</v>
      </c>
      <c r="R956">
        <v>0</v>
      </c>
    </row>
    <row r="957" spans="1:18" x14ac:dyDescent="0.25">
      <c r="A957">
        <v>957</v>
      </c>
      <c r="B957" t="s">
        <v>0</v>
      </c>
      <c r="C957">
        <v>2009</v>
      </c>
      <c r="D957">
        <v>1497.15</v>
      </c>
      <c r="E957">
        <v>20427.7</v>
      </c>
      <c r="F957">
        <v>3940.37</v>
      </c>
      <c r="G957">
        <v>4504.97</v>
      </c>
      <c r="H957">
        <v>972.74599999999998</v>
      </c>
      <c r="I957">
        <v>1403.28</v>
      </c>
      <c r="J957">
        <v>2566.56</v>
      </c>
      <c r="K957">
        <v>2405.61</v>
      </c>
      <c r="L957">
        <v>1877.39</v>
      </c>
      <c r="M957">
        <v>406.096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958</v>
      </c>
      <c r="B958" t="s">
        <v>0</v>
      </c>
      <c r="C958">
        <v>2009</v>
      </c>
      <c r="D958">
        <v>2004.81</v>
      </c>
      <c r="E958">
        <v>50655.4</v>
      </c>
      <c r="F958">
        <v>6496.15</v>
      </c>
      <c r="G958">
        <v>35471.199999999997</v>
      </c>
      <c r="H958">
        <v>1905.01</v>
      </c>
      <c r="I958">
        <v>1446.65</v>
      </c>
      <c r="J958">
        <v>5652.72</v>
      </c>
      <c r="K958">
        <v>1613.3</v>
      </c>
      <c r="L958">
        <v>5137.2700000000004</v>
      </c>
      <c r="M958">
        <v>382.28100000000001</v>
      </c>
      <c r="N958">
        <v>0</v>
      </c>
      <c r="O958">
        <v>0</v>
      </c>
      <c r="P958">
        <v>14.6066</v>
      </c>
      <c r="Q958">
        <v>0</v>
      </c>
      <c r="R958">
        <v>0</v>
      </c>
    </row>
    <row r="959" spans="1:18" x14ac:dyDescent="0.25">
      <c r="A959">
        <v>959</v>
      </c>
      <c r="B959" t="s">
        <v>0</v>
      </c>
      <c r="C959">
        <v>2009</v>
      </c>
      <c r="D959">
        <v>1715.05</v>
      </c>
      <c r="E959">
        <v>48136</v>
      </c>
      <c r="F959">
        <v>14855.2</v>
      </c>
      <c r="G959">
        <v>21183.1</v>
      </c>
      <c r="H959">
        <v>16223.3</v>
      </c>
      <c r="I959">
        <v>1598.76</v>
      </c>
      <c r="J959">
        <v>8843.44</v>
      </c>
      <c r="K959">
        <v>1985.82</v>
      </c>
      <c r="L959">
        <v>3179.58</v>
      </c>
      <c r="M959">
        <v>200.06399999999999</v>
      </c>
      <c r="N959">
        <v>0</v>
      </c>
      <c r="O959">
        <v>0</v>
      </c>
      <c r="P959">
        <v>10.874499999999999</v>
      </c>
      <c r="Q959">
        <v>0</v>
      </c>
      <c r="R959">
        <v>0</v>
      </c>
    </row>
    <row r="960" spans="1:18" x14ac:dyDescent="0.25">
      <c r="A960">
        <v>960</v>
      </c>
      <c r="B960" t="s">
        <v>0</v>
      </c>
      <c r="C960">
        <v>2009</v>
      </c>
      <c r="D960">
        <v>1705.51</v>
      </c>
      <c r="E960">
        <v>62469.599999999999</v>
      </c>
      <c r="F960">
        <v>21758.400000000001</v>
      </c>
      <c r="G960">
        <v>14440.3</v>
      </c>
      <c r="H960">
        <v>2013.41</v>
      </c>
      <c r="I960">
        <v>765.70699999999999</v>
      </c>
      <c r="J960">
        <v>4007.27</v>
      </c>
      <c r="K960">
        <v>2562.7399999999998</v>
      </c>
      <c r="L960">
        <v>2399</v>
      </c>
      <c r="M960">
        <v>457.608</v>
      </c>
      <c r="N960">
        <v>114.218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961</v>
      </c>
      <c r="B961" t="s">
        <v>0</v>
      </c>
      <c r="C961">
        <v>2009</v>
      </c>
      <c r="D961">
        <v>2241.37</v>
      </c>
      <c r="E961">
        <v>75910</v>
      </c>
      <c r="F961">
        <v>10883.9</v>
      </c>
      <c r="G961">
        <v>4390.42</v>
      </c>
      <c r="H961">
        <v>2060.7199999999998</v>
      </c>
      <c r="I961">
        <v>2014.46</v>
      </c>
      <c r="J961">
        <v>15176.9</v>
      </c>
      <c r="K961">
        <v>1430.66</v>
      </c>
      <c r="L961">
        <v>2565.1999999999998</v>
      </c>
      <c r="M961">
        <v>319.73700000000002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962</v>
      </c>
      <c r="B962" t="s">
        <v>0</v>
      </c>
      <c r="C962">
        <v>2009</v>
      </c>
      <c r="D962">
        <v>1197.92</v>
      </c>
      <c r="E962">
        <v>16780.2</v>
      </c>
      <c r="F962">
        <v>2966.54</v>
      </c>
      <c r="G962">
        <v>3920.96</v>
      </c>
      <c r="H962">
        <v>1828.56</v>
      </c>
      <c r="I962">
        <v>1796.19</v>
      </c>
      <c r="J962">
        <v>4152.08</v>
      </c>
      <c r="K962">
        <v>3284.93</v>
      </c>
      <c r="L962">
        <v>3913.82</v>
      </c>
      <c r="M962">
        <v>189.33099999999999</v>
      </c>
      <c r="N962">
        <v>187.94800000000001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963</v>
      </c>
      <c r="B963" t="s">
        <v>0</v>
      </c>
      <c r="C963">
        <v>2009</v>
      </c>
      <c r="D963">
        <v>1091.9000000000001</v>
      </c>
      <c r="E963">
        <v>53339.8</v>
      </c>
      <c r="F963">
        <v>29925.1</v>
      </c>
      <c r="G963">
        <v>11485.1</v>
      </c>
      <c r="H963">
        <v>4249.55</v>
      </c>
      <c r="I963">
        <v>2368.12</v>
      </c>
      <c r="J963">
        <v>8813.01</v>
      </c>
      <c r="K963">
        <v>1255.93</v>
      </c>
      <c r="L963">
        <v>1899.23</v>
      </c>
      <c r="M963">
        <v>594.26599999999996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964</v>
      </c>
      <c r="B964" t="s">
        <v>0</v>
      </c>
      <c r="C964">
        <v>2009</v>
      </c>
      <c r="D964">
        <v>1686.78</v>
      </c>
      <c r="E964">
        <v>62170.2</v>
      </c>
      <c r="F964">
        <v>25203.599999999999</v>
      </c>
      <c r="G964">
        <v>3026.46</v>
      </c>
      <c r="H964">
        <v>5126.93</v>
      </c>
      <c r="I964">
        <v>814.52</v>
      </c>
      <c r="J964">
        <v>10776.3</v>
      </c>
      <c r="K964">
        <v>2066.79</v>
      </c>
      <c r="L964">
        <v>4750.38</v>
      </c>
      <c r="M964">
        <v>337.66500000000002</v>
      </c>
      <c r="N964">
        <v>9.7197099999999992</v>
      </c>
      <c r="O964">
        <v>0</v>
      </c>
      <c r="P964">
        <v>6.9426500000000004</v>
      </c>
      <c r="Q964">
        <v>0</v>
      </c>
      <c r="R964">
        <v>0</v>
      </c>
    </row>
    <row r="965" spans="1:18" x14ac:dyDescent="0.25">
      <c r="A965">
        <v>965</v>
      </c>
      <c r="B965" t="s">
        <v>0</v>
      </c>
      <c r="C965">
        <v>2009</v>
      </c>
      <c r="D965">
        <v>1997.18</v>
      </c>
      <c r="E965">
        <v>29950</v>
      </c>
      <c r="F965">
        <v>34222.5</v>
      </c>
      <c r="G965">
        <v>33293.699999999997</v>
      </c>
      <c r="H965">
        <v>1566.8</v>
      </c>
      <c r="I965">
        <v>1625.21</v>
      </c>
      <c r="J965">
        <v>6183.8</v>
      </c>
      <c r="K965">
        <v>2964.41</v>
      </c>
      <c r="L965">
        <v>2650.74</v>
      </c>
      <c r="M965">
        <v>215.51499999999999</v>
      </c>
      <c r="N965">
        <v>0</v>
      </c>
      <c r="O965">
        <v>0</v>
      </c>
      <c r="P965">
        <v>11.0764</v>
      </c>
      <c r="Q965">
        <v>0</v>
      </c>
      <c r="R965">
        <v>0</v>
      </c>
    </row>
    <row r="966" spans="1:18" x14ac:dyDescent="0.25">
      <c r="A966">
        <v>966</v>
      </c>
      <c r="B966" t="s">
        <v>0</v>
      </c>
      <c r="C966">
        <v>2009</v>
      </c>
      <c r="D966">
        <v>1768.76</v>
      </c>
      <c r="E966">
        <v>60147.7</v>
      </c>
      <c r="F966">
        <v>19407.2</v>
      </c>
      <c r="G966">
        <v>17393.7</v>
      </c>
      <c r="H966">
        <v>5439.25</v>
      </c>
      <c r="I966">
        <v>1309.69</v>
      </c>
      <c r="J966">
        <v>4457.42</v>
      </c>
      <c r="K966">
        <v>2408.5500000000002</v>
      </c>
      <c r="L966">
        <v>1889.12</v>
      </c>
      <c r="M966">
        <v>385.637</v>
      </c>
      <c r="N966">
        <v>0</v>
      </c>
      <c r="O966">
        <v>0</v>
      </c>
      <c r="P966">
        <v>14.4377</v>
      </c>
      <c r="Q966">
        <v>0</v>
      </c>
      <c r="R966">
        <v>0</v>
      </c>
    </row>
    <row r="967" spans="1:18" x14ac:dyDescent="0.25">
      <c r="A967">
        <v>967</v>
      </c>
      <c r="B967" t="s">
        <v>0</v>
      </c>
      <c r="C967">
        <v>2009</v>
      </c>
      <c r="D967">
        <v>1242.22</v>
      </c>
      <c r="E967">
        <v>71837.8</v>
      </c>
      <c r="F967">
        <v>18688.8</v>
      </c>
      <c r="G967">
        <v>8445.65</v>
      </c>
      <c r="H967">
        <v>2026.46</v>
      </c>
      <c r="I967">
        <v>1746.66</v>
      </c>
      <c r="J967">
        <v>5840.93</v>
      </c>
      <c r="K967">
        <v>1946.62</v>
      </c>
      <c r="L967">
        <v>2630.18</v>
      </c>
      <c r="M967">
        <v>681.04600000000005</v>
      </c>
      <c r="N967">
        <v>30.2149</v>
      </c>
      <c r="O967">
        <v>0</v>
      </c>
      <c r="P967">
        <v>14.1265</v>
      </c>
      <c r="Q967">
        <v>0</v>
      </c>
      <c r="R967">
        <v>0</v>
      </c>
    </row>
    <row r="968" spans="1:18" x14ac:dyDescent="0.25">
      <c r="A968">
        <v>968</v>
      </c>
      <c r="B968" t="s">
        <v>0</v>
      </c>
      <c r="C968">
        <v>2009</v>
      </c>
      <c r="D968">
        <v>1652.52</v>
      </c>
      <c r="E968">
        <v>53648.4</v>
      </c>
      <c r="F968">
        <v>17323.3</v>
      </c>
      <c r="G968">
        <v>14976.4</v>
      </c>
      <c r="H968">
        <v>17681.900000000001</v>
      </c>
      <c r="I968">
        <v>2280.69</v>
      </c>
      <c r="J968">
        <v>3705.44</v>
      </c>
      <c r="K968">
        <v>1736.34</v>
      </c>
      <c r="L968">
        <v>2056.19</v>
      </c>
      <c r="M968">
        <v>180.80799999999999</v>
      </c>
      <c r="N968">
        <v>208.845</v>
      </c>
      <c r="O968">
        <v>0</v>
      </c>
      <c r="P968">
        <v>21.594000000000001</v>
      </c>
      <c r="Q968">
        <v>0</v>
      </c>
      <c r="R968">
        <v>0</v>
      </c>
    </row>
    <row r="969" spans="1:18" x14ac:dyDescent="0.25">
      <c r="A969">
        <v>969</v>
      </c>
      <c r="B969" t="s">
        <v>0</v>
      </c>
      <c r="C969">
        <v>2009</v>
      </c>
      <c r="D969">
        <v>1643.54</v>
      </c>
      <c r="E969">
        <v>54259.1</v>
      </c>
      <c r="F969">
        <v>24692.1</v>
      </c>
      <c r="G969">
        <v>20170.599999999999</v>
      </c>
      <c r="H969">
        <v>1884.29</v>
      </c>
      <c r="I969">
        <v>1030.29</v>
      </c>
      <c r="J969">
        <v>4048.53</v>
      </c>
      <c r="K969">
        <v>2862.94</v>
      </c>
      <c r="L969">
        <v>3886.69</v>
      </c>
      <c r="M969">
        <v>308.51499999999999</v>
      </c>
      <c r="N969">
        <v>11.395200000000001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>
        <v>970</v>
      </c>
      <c r="B970" t="s">
        <v>0</v>
      </c>
      <c r="C970">
        <v>2009</v>
      </c>
      <c r="D970">
        <v>1725.67</v>
      </c>
      <c r="E970">
        <v>58634.400000000001</v>
      </c>
      <c r="F970">
        <v>9513.81</v>
      </c>
      <c r="G970">
        <v>19492.2</v>
      </c>
      <c r="H970">
        <v>7464.26</v>
      </c>
      <c r="I970">
        <v>1143.1199999999999</v>
      </c>
      <c r="J970">
        <v>10804.5</v>
      </c>
      <c r="K970">
        <v>1617.77</v>
      </c>
      <c r="L970">
        <v>2125.52</v>
      </c>
      <c r="M970">
        <v>402.899</v>
      </c>
      <c r="N970">
        <v>167.53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>
        <v>971</v>
      </c>
      <c r="B971" t="s">
        <v>0</v>
      </c>
      <c r="C971">
        <v>2009</v>
      </c>
      <c r="D971">
        <v>1723.87</v>
      </c>
      <c r="E971">
        <v>20076.2</v>
      </c>
      <c r="F971">
        <v>1012.86</v>
      </c>
      <c r="G971">
        <v>4878.92</v>
      </c>
      <c r="H971">
        <v>2784.53</v>
      </c>
      <c r="I971">
        <v>1477.96</v>
      </c>
      <c r="J971">
        <v>4107.5200000000004</v>
      </c>
      <c r="K971">
        <v>1577.61</v>
      </c>
      <c r="L971">
        <v>2419.06</v>
      </c>
      <c r="M971">
        <v>138.518</v>
      </c>
      <c r="N971">
        <v>105.27800000000001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>
        <v>972</v>
      </c>
      <c r="B972" t="s">
        <v>0</v>
      </c>
      <c r="C972">
        <v>2009</v>
      </c>
      <c r="D972">
        <v>1406.6</v>
      </c>
      <c r="E972">
        <v>19546.8</v>
      </c>
      <c r="F972">
        <v>3058.8</v>
      </c>
      <c r="G972">
        <v>4013.58</v>
      </c>
      <c r="H972">
        <v>1384.06</v>
      </c>
      <c r="I972">
        <v>1210.01</v>
      </c>
      <c r="J972">
        <v>4991.17</v>
      </c>
      <c r="K972">
        <v>1521.62</v>
      </c>
      <c r="L972">
        <v>2100.77</v>
      </c>
      <c r="M972">
        <v>482.23599999999999</v>
      </c>
      <c r="N972">
        <v>91.596599999999995</v>
      </c>
      <c r="O972">
        <v>0</v>
      </c>
      <c r="P972">
        <v>17.185199999999998</v>
      </c>
      <c r="Q972">
        <v>0</v>
      </c>
      <c r="R972">
        <v>0</v>
      </c>
    </row>
    <row r="973" spans="1:18" x14ac:dyDescent="0.25">
      <c r="A973">
        <v>973</v>
      </c>
      <c r="B973" t="s">
        <v>0</v>
      </c>
      <c r="C973">
        <v>2009</v>
      </c>
      <c r="D973">
        <v>1759.85</v>
      </c>
      <c r="E973">
        <v>60342.3</v>
      </c>
      <c r="F973">
        <v>16330.2</v>
      </c>
      <c r="G973">
        <v>19192.7</v>
      </c>
      <c r="H973">
        <v>1628.39</v>
      </c>
      <c r="I973">
        <v>1351.3</v>
      </c>
      <c r="J973">
        <v>7732.85</v>
      </c>
      <c r="K973">
        <v>2312.89</v>
      </c>
      <c r="L973">
        <v>4042.69</v>
      </c>
      <c r="M973">
        <v>317.209</v>
      </c>
      <c r="N973">
        <v>73.722499999999997</v>
      </c>
      <c r="O973">
        <v>0</v>
      </c>
      <c r="P973">
        <v>13.1647</v>
      </c>
      <c r="Q973">
        <v>0</v>
      </c>
      <c r="R973">
        <v>0</v>
      </c>
    </row>
    <row r="974" spans="1:18" x14ac:dyDescent="0.25">
      <c r="A974">
        <v>974</v>
      </c>
      <c r="B974" t="s">
        <v>0</v>
      </c>
      <c r="C974">
        <v>2009</v>
      </c>
      <c r="D974">
        <v>1585.34</v>
      </c>
      <c r="E974">
        <v>72365.7</v>
      </c>
      <c r="F974">
        <v>13438.8</v>
      </c>
      <c r="G974">
        <v>6776.1</v>
      </c>
      <c r="H974">
        <v>2413.84</v>
      </c>
      <c r="I974">
        <v>2244.9</v>
      </c>
      <c r="J974">
        <v>8448.41</v>
      </c>
      <c r="K974">
        <v>2379.0500000000002</v>
      </c>
      <c r="L974">
        <v>3740.5</v>
      </c>
      <c r="M974">
        <v>153.84700000000001</v>
      </c>
      <c r="N974">
        <v>0</v>
      </c>
      <c r="O974">
        <v>0</v>
      </c>
      <c r="P974">
        <v>17.346</v>
      </c>
      <c r="Q974">
        <v>0</v>
      </c>
      <c r="R974">
        <v>0</v>
      </c>
    </row>
    <row r="975" spans="1:18" x14ac:dyDescent="0.25">
      <c r="A975">
        <v>975</v>
      </c>
      <c r="B975" t="s">
        <v>0</v>
      </c>
      <c r="C975">
        <v>2009</v>
      </c>
      <c r="D975">
        <v>2013.86</v>
      </c>
      <c r="E975">
        <v>19554.900000000001</v>
      </c>
      <c r="F975">
        <v>3499.1</v>
      </c>
      <c r="G975">
        <v>4111.62</v>
      </c>
      <c r="H975">
        <v>993.06899999999996</v>
      </c>
      <c r="I975">
        <v>1557.18</v>
      </c>
      <c r="J975">
        <v>4035.82</v>
      </c>
      <c r="K975">
        <v>1849.78</v>
      </c>
      <c r="L975">
        <v>1753.07</v>
      </c>
      <c r="M975">
        <v>371.22199999999998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>
        <v>976</v>
      </c>
      <c r="B976" t="s">
        <v>0</v>
      </c>
      <c r="C976">
        <v>2009</v>
      </c>
      <c r="D976">
        <v>1777.59</v>
      </c>
      <c r="E976">
        <v>45965.9</v>
      </c>
      <c r="F976">
        <v>42104.3</v>
      </c>
      <c r="G976">
        <v>10236.9</v>
      </c>
      <c r="H976">
        <v>1365.38</v>
      </c>
      <c r="I976">
        <v>1121.6099999999999</v>
      </c>
      <c r="J976">
        <v>6674.1</v>
      </c>
      <c r="K976">
        <v>2394.42</v>
      </c>
      <c r="L976">
        <v>3809.59</v>
      </c>
      <c r="M976">
        <v>201.24600000000001</v>
      </c>
      <c r="N976">
        <v>81.194599999999994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>
        <v>977</v>
      </c>
      <c r="B977" t="s">
        <v>0</v>
      </c>
      <c r="C977">
        <v>2009</v>
      </c>
      <c r="D977">
        <v>1285.97</v>
      </c>
      <c r="E977">
        <v>16679.3</v>
      </c>
      <c r="F977">
        <v>2748.14</v>
      </c>
      <c r="G977">
        <v>4182.47</v>
      </c>
      <c r="H977">
        <v>822.12699999999995</v>
      </c>
      <c r="I977">
        <v>2313.83</v>
      </c>
      <c r="J977">
        <v>6500.4</v>
      </c>
      <c r="K977">
        <v>1935.35</v>
      </c>
      <c r="L977">
        <v>3147.28</v>
      </c>
      <c r="M977">
        <v>193.75700000000001</v>
      </c>
      <c r="N977">
        <v>108.31399999999999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>
        <v>978</v>
      </c>
      <c r="B978" t="s">
        <v>0</v>
      </c>
      <c r="C978">
        <v>2009</v>
      </c>
      <c r="D978">
        <v>1430.91</v>
      </c>
      <c r="E978">
        <v>55084.1</v>
      </c>
      <c r="F978">
        <v>26634.7</v>
      </c>
      <c r="G978">
        <v>19045.2</v>
      </c>
      <c r="H978">
        <v>538.35900000000004</v>
      </c>
      <c r="I978">
        <v>1400.01</v>
      </c>
      <c r="J978">
        <v>5079.51</v>
      </c>
      <c r="K978">
        <v>2348.31</v>
      </c>
      <c r="L978">
        <v>2476.7800000000002</v>
      </c>
      <c r="M978">
        <v>201.45599999999999</v>
      </c>
      <c r="N978">
        <v>297.774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>
        <v>979</v>
      </c>
      <c r="B979" t="s">
        <v>0</v>
      </c>
      <c r="C979">
        <v>2009</v>
      </c>
      <c r="D979">
        <v>1698.58</v>
      </c>
      <c r="E979">
        <v>81327</v>
      </c>
      <c r="F979">
        <v>11059.4</v>
      </c>
      <c r="G979">
        <v>6553.71</v>
      </c>
      <c r="H979">
        <v>2165.09</v>
      </c>
      <c r="I979">
        <v>1664.96</v>
      </c>
      <c r="J979">
        <v>5727.64</v>
      </c>
      <c r="K979">
        <v>1035.48</v>
      </c>
      <c r="L979">
        <v>2455.66</v>
      </c>
      <c r="M979">
        <v>15.029</v>
      </c>
      <c r="N979">
        <v>6.3280200000000004</v>
      </c>
      <c r="O979">
        <v>0</v>
      </c>
      <c r="P979">
        <v>15.029</v>
      </c>
      <c r="Q979">
        <v>0</v>
      </c>
      <c r="R979">
        <v>0</v>
      </c>
    </row>
    <row r="980" spans="1:18" x14ac:dyDescent="0.25">
      <c r="A980">
        <v>980</v>
      </c>
      <c r="B980" t="s">
        <v>0</v>
      </c>
      <c r="C980">
        <v>2009</v>
      </c>
      <c r="D980">
        <v>1406.79</v>
      </c>
      <c r="E980">
        <v>18954.099999999999</v>
      </c>
      <c r="F980">
        <v>2355.2199999999998</v>
      </c>
      <c r="G980">
        <v>3143.73</v>
      </c>
      <c r="H980">
        <v>1603.4</v>
      </c>
      <c r="I980">
        <v>679.52599999999995</v>
      </c>
      <c r="J980">
        <v>7369.77</v>
      </c>
      <c r="K980">
        <v>1327.43</v>
      </c>
      <c r="L980">
        <v>3571.34</v>
      </c>
      <c r="M980">
        <v>865.29899999999998</v>
      </c>
      <c r="N980">
        <v>10.7234</v>
      </c>
      <c r="O980">
        <v>0</v>
      </c>
      <c r="P980">
        <v>38.127499999999998</v>
      </c>
      <c r="Q980">
        <v>0</v>
      </c>
      <c r="R980">
        <v>0</v>
      </c>
    </row>
    <row r="981" spans="1:18" x14ac:dyDescent="0.25">
      <c r="A981">
        <v>981</v>
      </c>
      <c r="B981" t="s">
        <v>0</v>
      </c>
      <c r="C981">
        <v>2009</v>
      </c>
      <c r="D981">
        <v>1384.54</v>
      </c>
      <c r="E981">
        <v>64352</v>
      </c>
      <c r="F981">
        <v>14068.1</v>
      </c>
      <c r="G981">
        <v>7734.94</v>
      </c>
      <c r="H981">
        <v>5893.52</v>
      </c>
      <c r="I981">
        <v>1452.68</v>
      </c>
      <c r="J981">
        <v>11453.3</v>
      </c>
      <c r="K981">
        <v>3308.56</v>
      </c>
      <c r="L981">
        <v>2613.42</v>
      </c>
      <c r="M981">
        <v>531.803</v>
      </c>
      <c r="N981">
        <v>64.938199999999995</v>
      </c>
      <c r="O981">
        <v>0</v>
      </c>
      <c r="P981">
        <v>17.0076</v>
      </c>
      <c r="Q981">
        <v>0</v>
      </c>
      <c r="R981">
        <v>0</v>
      </c>
    </row>
    <row r="982" spans="1:18" x14ac:dyDescent="0.25">
      <c r="A982">
        <v>982</v>
      </c>
      <c r="B982" t="s">
        <v>0</v>
      </c>
      <c r="C982">
        <v>2009</v>
      </c>
      <c r="D982">
        <v>1626.95</v>
      </c>
      <c r="E982">
        <v>67263.8</v>
      </c>
      <c r="F982">
        <v>26182.799999999999</v>
      </c>
      <c r="G982">
        <v>3677.28</v>
      </c>
      <c r="H982">
        <v>1983.33</v>
      </c>
      <c r="I982">
        <v>1057.57</v>
      </c>
      <c r="J982">
        <v>3999.93</v>
      </c>
      <c r="K982">
        <v>1505.62</v>
      </c>
      <c r="L982">
        <v>3476.22</v>
      </c>
      <c r="M982">
        <v>404.85899999999998</v>
      </c>
      <c r="N982">
        <v>75.875</v>
      </c>
      <c r="O982">
        <v>0</v>
      </c>
      <c r="P982">
        <v>23.388999999999999</v>
      </c>
      <c r="Q982">
        <v>0</v>
      </c>
      <c r="R982">
        <v>0</v>
      </c>
    </row>
    <row r="983" spans="1:18" x14ac:dyDescent="0.25">
      <c r="A983">
        <v>983</v>
      </c>
      <c r="B983" t="s">
        <v>0</v>
      </c>
      <c r="C983">
        <v>2009</v>
      </c>
      <c r="D983">
        <v>1538.78</v>
      </c>
      <c r="E983">
        <v>18818.7</v>
      </c>
      <c r="F983">
        <v>3251.69</v>
      </c>
      <c r="G983">
        <v>4366.47</v>
      </c>
      <c r="H983">
        <v>2926.64</v>
      </c>
      <c r="I983">
        <v>1101.1500000000001</v>
      </c>
      <c r="J983">
        <v>4192.3999999999996</v>
      </c>
      <c r="K983">
        <v>2367.94</v>
      </c>
      <c r="L983">
        <v>1418.25</v>
      </c>
      <c r="M983">
        <v>173.40799999999999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984</v>
      </c>
      <c r="B984" t="s">
        <v>0</v>
      </c>
      <c r="C984">
        <v>2009</v>
      </c>
      <c r="D984">
        <v>1318.45</v>
      </c>
      <c r="E984">
        <v>17201.5</v>
      </c>
      <c r="F984">
        <v>2474.98</v>
      </c>
      <c r="G984">
        <v>4166.6099999999997</v>
      </c>
      <c r="H984">
        <v>4013.15</v>
      </c>
      <c r="I984">
        <v>1126.74</v>
      </c>
      <c r="J984">
        <v>3724.12</v>
      </c>
      <c r="K984">
        <v>2271.29</v>
      </c>
      <c r="L984">
        <v>2972.4</v>
      </c>
      <c r="M984">
        <v>683.74400000000003</v>
      </c>
      <c r="N984">
        <v>0</v>
      </c>
      <c r="O984">
        <v>0</v>
      </c>
      <c r="P984">
        <v>29.445599999999999</v>
      </c>
      <c r="Q984">
        <v>0</v>
      </c>
      <c r="R984">
        <v>0</v>
      </c>
    </row>
    <row r="985" spans="1:18" x14ac:dyDescent="0.25">
      <c r="A985">
        <v>985</v>
      </c>
      <c r="B985" t="s">
        <v>0</v>
      </c>
      <c r="C985">
        <v>2009</v>
      </c>
      <c r="D985">
        <v>1268.1600000000001</v>
      </c>
      <c r="E985">
        <v>20145.599999999999</v>
      </c>
      <c r="F985">
        <v>2704.48</v>
      </c>
      <c r="G985">
        <v>2405.04</v>
      </c>
      <c r="H985">
        <v>1596.63</v>
      </c>
      <c r="I985">
        <v>2255.7600000000002</v>
      </c>
      <c r="J985">
        <v>5183.8900000000003</v>
      </c>
      <c r="K985">
        <v>2033.61</v>
      </c>
      <c r="L985">
        <v>2792.69</v>
      </c>
      <c r="M985">
        <v>193.72900000000001</v>
      </c>
      <c r="N985">
        <v>44.847900000000003</v>
      </c>
      <c r="O985">
        <v>0</v>
      </c>
      <c r="P985">
        <v>28.160299999999999</v>
      </c>
      <c r="Q985">
        <v>0</v>
      </c>
      <c r="R985">
        <v>0</v>
      </c>
    </row>
    <row r="986" spans="1:18" x14ac:dyDescent="0.25">
      <c r="A986">
        <v>986</v>
      </c>
      <c r="B986" t="s">
        <v>0</v>
      </c>
      <c r="C986">
        <v>2009</v>
      </c>
      <c r="D986">
        <v>831.01900000000001</v>
      </c>
      <c r="E986">
        <v>47931.3</v>
      </c>
      <c r="F986">
        <v>26272.5</v>
      </c>
      <c r="G986">
        <v>22090.3</v>
      </c>
      <c r="H986">
        <v>2599.04</v>
      </c>
      <c r="I986">
        <v>660.50800000000004</v>
      </c>
      <c r="J986">
        <v>4931.3500000000004</v>
      </c>
      <c r="K986">
        <v>1952.4</v>
      </c>
      <c r="L986">
        <v>4460.7299999999996</v>
      </c>
      <c r="M986">
        <v>333.77800000000002</v>
      </c>
      <c r="N986">
        <v>0</v>
      </c>
      <c r="O986">
        <v>0</v>
      </c>
      <c r="P986">
        <v>53.267899999999997</v>
      </c>
      <c r="Q986">
        <v>0</v>
      </c>
      <c r="R986">
        <v>0</v>
      </c>
    </row>
    <row r="987" spans="1:18" x14ac:dyDescent="0.25">
      <c r="A987">
        <v>987</v>
      </c>
      <c r="B987" t="s">
        <v>0</v>
      </c>
      <c r="C987">
        <v>2009</v>
      </c>
      <c r="D987">
        <v>1445.24</v>
      </c>
      <c r="E987">
        <v>19800.3</v>
      </c>
      <c r="F987">
        <v>1890</v>
      </c>
      <c r="G987">
        <v>3291.71</v>
      </c>
      <c r="H987">
        <v>3321.64</v>
      </c>
      <c r="I987">
        <v>1119.48</v>
      </c>
      <c r="J987">
        <v>4244.07</v>
      </c>
      <c r="K987">
        <v>988.33100000000002</v>
      </c>
      <c r="L987">
        <v>3280.36</v>
      </c>
      <c r="M987">
        <v>253.41800000000001</v>
      </c>
      <c r="N987">
        <v>0</v>
      </c>
      <c r="O987">
        <v>0</v>
      </c>
      <c r="P987">
        <v>12.9298</v>
      </c>
      <c r="Q987">
        <v>0</v>
      </c>
      <c r="R987">
        <v>0</v>
      </c>
    </row>
    <row r="988" spans="1:18" x14ac:dyDescent="0.25">
      <c r="A988">
        <v>988</v>
      </c>
      <c r="B988" t="s">
        <v>0</v>
      </c>
      <c r="C988">
        <v>2009</v>
      </c>
      <c r="D988">
        <v>1156.3699999999999</v>
      </c>
      <c r="E988">
        <v>34538.5</v>
      </c>
      <c r="F988">
        <v>45148.2</v>
      </c>
      <c r="G988">
        <v>11871.3</v>
      </c>
      <c r="H988">
        <v>1472.72</v>
      </c>
      <c r="I988">
        <v>1628.38</v>
      </c>
      <c r="J988">
        <v>10534.5</v>
      </c>
      <c r="K988">
        <v>3464.12</v>
      </c>
      <c r="L988">
        <v>2261.9499999999998</v>
      </c>
      <c r="M988">
        <v>230.501</v>
      </c>
      <c r="N988">
        <v>214.13900000000001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989</v>
      </c>
      <c r="B989" t="s">
        <v>0</v>
      </c>
      <c r="C989">
        <v>2009</v>
      </c>
      <c r="D989">
        <v>1207.32</v>
      </c>
      <c r="E989">
        <v>60014</v>
      </c>
      <c r="F989">
        <v>22409.3</v>
      </c>
      <c r="G989">
        <v>13482.3</v>
      </c>
      <c r="H989">
        <v>3266.76</v>
      </c>
      <c r="I989">
        <v>1301.8</v>
      </c>
      <c r="J989">
        <v>5249.24</v>
      </c>
      <c r="K989">
        <v>2524.77</v>
      </c>
      <c r="L989">
        <v>3313.11</v>
      </c>
      <c r="M989">
        <v>339.89600000000002</v>
      </c>
      <c r="N989">
        <v>6.9632300000000003</v>
      </c>
      <c r="O989">
        <v>0</v>
      </c>
      <c r="P989">
        <v>26.601099999999999</v>
      </c>
      <c r="Q989">
        <v>0</v>
      </c>
      <c r="R989">
        <v>0</v>
      </c>
    </row>
    <row r="990" spans="1:18" x14ac:dyDescent="0.25">
      <c r="A990">
        <v>990</v>
      </c>
      <c r="B990" t="s">
        <v>0</v>
      </c>
      <c r="C990">
        <v>2009</v>
      </c>
      <c r="D990">
        <v>1392.43</v>
      </c>
      <c r="E990">
        <v>20108.400000000001</v>
      </c>
      <c r="F990">
        <v>1797.74</v>
      </c>
      <c r="G990">
        <v>3039.25</v>
      </c>
      <c r="H990">
        <v>2146.7199999999998</v>
      </c>
      <c r="I990">
        <v>1362.3</v>
      </c>
      <c r="J990">
        <v>6420.44</v>
      </c>
      <c r="K990">
        <v>2094.25</v>
      </c>
      <c r="L990">
        <v>1445.69</v>
      </c>
      <c r="M990">
        <v>608.97900000000004</v>
      </c>
      <c r="N990">
        <v>0</v>
      </c>
      <c r="O990">
        <v>0</v>
      </c>
      <c r="P990">
        <v>6.2226600000000003</v>
      </c>
      <c r="Q990">
        <v>0</v>
      </c>
      <c r="R990">
        <v>0</v>
      </c>
    </row>
    <row r="991" spans="1:18" x14ac:dyDescent="0.25">
      <c r="A991">
        <v>991</v>
      </c>
      <c r="B991" t="s">
        <v>0</v>
      </c>
      <c r="C991">
        <v>2009</v>
      </c>
      <c r="D991">
        <v>1305.4100000000001</v>
      </c>
      <c r="E991">
        <v>18427.7</v>
      </c>
      <c r="F991">
        <v>2061.9499999999998</v>
      </c>
      <c r="G991">
        <v>5213.1499999999996</v>
      </c>
      <c r="H991">
        <v>1041.72</v>
      </c>
      <c r="I991">
        <v>861.88099999999997</v>
      </c>
      <c r="J991">
        <v>5577.99</v>
      </c>
      <c r="K991">
        <v>2038.54</v>
      </c>
      <c r="L991">
        <v>3152.01</v>
      </c>
      <c r="M991">
        <v>555.923</v>
      </c>
      <c r="N991">
        <v>21.633199999999999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992</v>
      </c>
      <c r="B992" t="s">
        <v>0</v>
      </c>
      <c r="C992">
        <v>2009</v>
      </c>
      <c r="D992">
        <v>1377.77</v>
      </c>
      <c r="E992">
        <v>59346.7</v>
      </c>
      <c r="F992">
        <v>25129.3</v>
      </c>
      <c r="G992">
        <v>5926.23</v>
      </c>
      <c r="H992">
        <v>9283.09</v>
      </c>
      <c r="I992">
        <v>2254.5500000000002</v>
      </c>
      <c r="J992">
        <v>5632.84</v>
      </c>
      <c r="K992">
        <v>2231.1999999999998</v>
      </c>
      <c r="L992">
        <v>2909.11</v>
      </c>
      <c r="M992">
        <v>210.30600000000001</v>
      </c>
      <c r="N992">
        <v>262.18099999999998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993</v>
      </c>
      <c r="B993" t="s">
        <v>0</v>
      </c>
      <c r="C993">
        <v>2009</v>
      </c>
      <c r="D993">
        <v>1732.76</v>
      </c>
      <c r="E993">
        <v>18448.8</v>
      </c>
      <c r="F993">
        <v>2481.2199999999998</v>
      </c>
      <c r="G993">
        <v>5146.03</v>
      </c>
      <c r="H993">
        <v>1182.79</v>
      </c>
      <c r="I993">
        <v>1596.72</v>
      </c>
      <c r="J993">
        <v>4442.8</v>
      </c>
      <c r="K993">
        <v>1831.39</v>
      </c>
      <c r="L993">
        <v>2066.79</v>
      </c>
      <c r="M993">
        <v>596.16999999999996</v>
      </c>
      <c r="N993">
        <v>317.63499999999999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>
        <v>994</v>
      </c>
      <c r="B994" t="s">
        <v>0</v>
      </c>
      <c r="C994">
        <v>2009</v>
      </c>
      <c r="D994">
        <v>1661.76</v>
      </c>
      <c r="E994">
        <v>62922.1</v>
      </c>
      <c r="F994">
        <v>25773.4</v>
      </c>
      <c r="G994">
        <v>10065.299999999999</v>
      </c>
      <c r="H994">
        <v>2413.16</v>
      </c>
      <c r="I994">
        <v>1590.34</v>
      </c>
      <c r="J994">
        <v>4843.12</v>
      </c>
      <c r="K994">
        <v>2596.6999999999998</v>
      </c>
      <c r="L994">
        <v>2793.53</v>
      </c>
      <c r="M994">
        <v>212.083</v>
      </c>
      <c r="N994">
        <v>48.443199999999997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>
        <v>995</v>
      </c>
      <c r="B995" t="s">
        <v>0</v>
      </c>
      <c r="C995">
        <v>2009</v>
      </c>
      <c r="D995">
        <v>1760.77</v>
      </c>
      <c r="E995">
        <v>63951.8</v>
      </c>
      <c r="F995">
        <v>10734.9</v>
      </c>
      <c r="G995">
        <v>3165.49</v>
      </c>
      <c r="H995">
        <v>25360.2</v>
      </c>
      <c r="I995">
        <v>1455.63</v>
      </c>
      <c r="J995">
        <v>5320.38</v>
      </c>
      <c r="K995">
        <v>2116.84</v>
      </c>
      <c r="L995">
        <v>4236.91</v>
      </c>
      <c r="M995">
        <v>75.258700000000005</v>
      </c>
      <c r="N995">
        <v>27.339300000000001</v>
      </c>
      <c r="O995">
        <v>0</v>
      </c>
      <c r="P995">
        <v>15.277799999999999</v>
      </c>
      <c r="Q995">
        <v>0</v>
      </c>
      <c r="R995">
        <v>0</v>
      </c>
    </row>
    <row r="996" spans="1:18" x14ac:dyDescent="0.25">
      <c r="A996">
        <v>996</v>
      </c>
      <c r="B996" t="s">
        <v>0</v>
      </c>
      <c r="C996">
        <v>2009</v>
      </c>
      <c r="D996">
        <v>1288.81</v>
      </c>
      <c r="E996">
        <v>51904.5</v>
      </c>
      <c r="F996">
        <v>22067</v>
      </c>
      <c r="G996">
        <v>16971.599999999999</v>
      </c>
      <c r="H996">
        <v>7294.92</v>
      </c>
      <c r="I996">
        <v>1747.85</v>
      </c>
      <c r="J996">
        <v>8906.02</v>
      </c>
      <c r="K996">
        <v>2948.38</v>
      </c>
      <c r="L996">
        <v>1907.25</v>
      </c>
      <c r="M996">
        <v>84.797700000000006</v>
      </c>
      <c r="N996">
        <v>21.578499999999998</v>
      </c>
      <c r="O996">
        <v>0</v>
      </c>
      <c r="P996">
        <v>7.9920499999999999</v>
      </c>
      <c r="Q996">
        <v>0</v>
      </c>
      <c r="R996">
        <v>0</v>
      </c>
    </row>
    <row r="997" spans="1:18" x14ac:dyDescent="0.25">
      <c r="A997">
        <v>997</v>
      </c>
      <c r="B997" t="s">
        <v>0</v>
      </c>
      <c r="C997">
        <v>2009</v>
      </c>
      <c r="D997">
        <v>1180.9000000000001</v>
      </c>
      <c r="E997">
        <v>46590.1</v>
      </c>
      <c r="F997">
        <v>32324.5</v>
      </c>
      <c r="G997">
        <v>16592.900000000001</v>
      </c>
      <c r="H997">
        <v>1273.5999999999999</v>
      </c>
      <c r="I997">
        <v>1032.6099999999999</v>
      </c>
      <c r="J997">
        <v>8347.23</v>
      </c>
      <c r="K997">
        <v>2399.59</v>
      </c>
      <c r="L997">
        <v>3142.44</v>
      </c>
      <c r="M997">
        <v>258.577</v>
      </c>
      <c r="N997">
        <v>118.61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>
        <v>998</v>
      </c>
      <c r="B998" t="s">
        <v>0</v>
      </c>
      <c r="C998">
        <v>2009</v>
      </c>
      <c r="D998">
        <v>1708.85</v>
      </c>
      <c r="E998">
        <v>17472.8</v>
      </c>
      <c r="F998">
        <v>3544.34</v>
      </c>
      <c r="G998">
        <v>4761.1400000000003</v>
      </c>
      <c r="H998">
        <v>888.303</v>
      </c>
      <c r="I998">
        <v>2093.64</v>
      </c>
      <c r="J998">
        <v>5676.65</v>
      </c>
      <c r="K998">
        <v>1816.18</v>
      </c>
      <c r="L998">
        <v>2524.44</v>
      </c>
      <c r="M998">
        <v>459.20499999999998</v>
      </c>
      <c r="N998">
        <v>115.49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>
        <v>999</v>
      </c>
      <c r="B999" t="s">
        <v>0</v>
      </c>
      <c r="C999">
        <v>2009</v>
      </c>
      <c r="D999">
        <v>1683.93</v>
      </c>
      <c r="E999">
        <v>62666.1</v>
      </c>
      <c r="F999">
        <v>16272.8</v>
      </c>
      <c r="G999">
        <v>12429.3</v>
      </c>
      <c r="H999">
        <v>2816.62</v>
      </c>
      <c r="I999">
        <v>698.1</v>
      </c>
      <c r="J999">
        <v>10160.6</v>
      </c>
      <c r="K999">
        <v>1985.34</v>
      </c>
      <c r="L999">
        <v>2159.86</v>
      </c>
      <c r="M999">
        <v>386.02300000000002</v>
      </c>
      <c r="N999">
        <v>245.36500000000001</v>
      </c>
      <c r="O999">
        <v>0</v>
      </c>
      <c r="P999">
        <v>17.7852</v>
      </c>
      <c r="Q999">
        <v>0</v>
      </c>
      <c r="R999">
        <v>0</v>
      </c>
    </row>
    <row r="1000" spans="1:18" x14ac:dyDescent="0.25">
      <c r="A1000">
        <v>1000</v>
      </c>
      <c r="B1000" t="s">
        <v>0</v>
      </c>
      <c r="C1000">
        <v>2009</v>
      </c>
      <c r="D1000">
        <v>1477.17</v>
      </c>
      <c r="E1000">
        <v>61165.8</v>
      </c>
      <c r="F1000">
        <v>15712.6</v>
      </c>
      <c r="G1000">
        <v>11417.8</v>
      </c>
      <c r="H1000">
        <v>14854.7</v>
      </c>
      <c r="I1000">
        <v>1011.53</v>
      </c>
      <c r="J1000">
        <v>5781.21</v>
      </c>
      <c r="K1000">
        <v>2318.8200000000002</v>
      </c>
      <c r="L1000">
        <v>2201.6799999999998</v>
      </c>
      <c r="M1000">
        <v>120.50700000000001</v>
      </c>
      <c r="N1000">
        <v>0</v>
      </c>
      <c r="O1000">
        <v>0</v>
      </c>
      <c r="P1000">
        <v>0</v>
      </c>
      <c r="Q1000">
        <v>0</v>
      </c>
      <c r="R10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0"/>
  <sheetViews>
    <sheetView topLeftCell="B1" workbookViewId="0">
      <selection activeCell="O4" sqref="F4:O4"/>
    </sheetView>
  </sheetViews>
  <sheetFormatPr defaultRowHeight="15" x14ac:dyDescent="0.25"/>
  <sheetData>
    <row r="1" spans="1:20" x14ac:dyDescent="0.25"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</row>
    <row r="2" spans="1:20" x14ac:dyDescent="0.25">
      <c r="C2">
        <f>SUM($F$2:$T$2)</f>
        <v>151790.57963000002</v>
      </c>
      <c r="D2">
        <v>0.95</v>
      </c>
      <c r="F2">
        <f t="shared" ref="F2:N2" si="0">PERCENTILE(E11:E1010,$D2)</f>
        <v>6205.718499999999</v>
      </c>
      <c r="G2">
        <f t="shared" si="0"/>
        <v>35384.095000000001</v>
      </c>
      <c r="H2">
        <f t="shared" si="0"/>
        <v>19189.855</v>
      </c>
      <c r="I2">
        <f t="shared" si="0"/>
        <v>23595.53</v>
      </c>
      <c r="J2">
        <f t="shared" si="0"/>
        <v>11290.475</v>
      </c>
      <c r="K2">
        <f t="shared" si="0"/>
        <v>11084.235000000001</v>
      </c>
      <c r="L2">
        <f t="shared" si="0"/>
        <v>19826.27</v>
      </c>
      <c r="M2">
        <f t="shared" si="0"/>
        <v>10341.905000000001</v>
      </c>
      <c r="N2">
        <f t="shared" si="0"/>
        <v>11023.789999999997</v>
      </c>
      <c r="O2">
        <f>PERCENTILE(N11:N1010,$D2)+SUM(P2:T2)</f>
        <v>3061.3520649999996</v>
      </c>
      <c r="Q2">
        <f t="shared" ref="Q2:T3" si="1">PERCENTILE(O11:O1010,$D2)</f>
        <v>708.8205999999999</v>
      </c>
      <c r="R2">
        <f t="shared" si="1"/>
        <v>0</v>
      </c>
      <c r="S2">
        <f t="shared" si="1"/>
        <v>78.533464999999993</v>
      </c>
      <c r="T2">
        <f t="shared" si="1"/>
        <v>0</v>
      </c>
    </row>
    <row r="3" spans="1:20" x14ac:dyDescent="0.25">
      <c r="C3">
        <f>SUM($F$3:$T$3)</f>
        <v>99856.793999999994</v>
      </c>
      <c r="D3">
        <v>0.05</v>
      </c>
      <c r="F3">
        <f t="shared" ref="F3:N3" si="2">PERCENTILE(E12:E1011,$D3)</f>
        <v>3263.6840000000002</v>
      </c>
      <c r="G3">
        <f t="shared" si="2"/>
        <v>28310</v>
      </c>
      <c r="H3">
        <f t="shared" si="2"/>
        <v>12374.14</v>
      </c>
      <c r="I3">
        <f t="shared" si="2"/>
        <v>16607.82</v>
      </c>
      <c r="J3">
        <f t="shared" si="2"/>
        <v>6377.5160000000005</v>
      </c>
      <c r="K3">
        <f t="shared" si="2"/>
        <v>6192.0190000000002</v>
      </c>
      <c r="L3">
        <f t="shared" si="2"/>
        <v>13474.06</v>
      </c>
      <c r="M3">
        <f t="shared" si="2"/>
        <v>6193.299</v>
      </c>
      <c r="N3">
        <f t="shared" si="2"/>
        <v>6552.5569999999998</v>
      </c>
      <c r="O3">
        <f>PERCENTILE(N12:N1011,$D3)+SUM(P3:T3)</f>
        <v>511.69900000000001</v>
      </c>
      <c r="Q3">
        <f t="shared" si="1"/>
        <v>0</v>
      </c>
      <c r="R3">
        <f t="shared" si="1"/>
        <v>0</v>
      </c>
      <c r="S3">
        <f t="shared" si="1"/>
        <v>0</v>
      </c>
      <c r="T3">
        <f t="shared" si="1"/>
        <v>0</v>
      </c>
    </row>
    <row r="4" spans="1:20" x14ac:dyDescent="0.25">
      <c r="C4">
        <f>SUM($F$4:$O$4)</f>
        <v>124796.5778558929</v>
      </c>
      <c r="D4" t="s">
        <v>16</v>
      </c>
      <c r="F4">
        <f t="shared" ref="F4:N4" si="3">AVERAGE(E11:E1010)</f>
        <v>4686.8836000000001</v>
      </c>
      <c r="G4">
        <f t="shared" si="3"/>
        <v>31924.207900000009</v>
      </c>
      <c r="H4">
        <f t="shared" si="3"/>
        <v>15731.803980000001</v>
      </c>
      <c r="I4">
        <f t="shared" si="3"/>
        <v>19997.790500000006</v>
      </c>
      <c r="J4">
        <f t="shared" si="3"/>
        <v>8809.2321700000048</v>
      </c>
      <c r="K4">
        <f t="shared" si="3"/>
        <v>8560.3502299999982</v>
      </c>
      <c r="L4">
        <f t="shared" si="3"/>
        <v>16594.819400000015</v>
      </c>
      <c r="M4">
        <f t="shared" si="3"/>
        <v>8242.5375500000009</v>
      </c>
      <c r="N4">
        <f t="shared" si="3"/>
        <v>8711.2687700000024</v>
      </c>
      <c r="O4">
        <f>AVERAGE(N13:N1012,$D4)+SUM(P4:T4)</f>
        <v>1537.6837558928646</v>
      </c>
      <c r="P4">
        <f>AVERAGE(O11:O1010)</f>
        <v>233.76238653999991</v>
      </c>
      <c r="Q4">
        <f>AVERAGE(P11:P1010)</f>
        <v>0</v>
      </c>
      <c r="R4">
        <f>AVERAGE(Q11:Q1010)</f>
        <v>21.429802920000007</v>
      </c>
      <c r="S4">
        <f>AVERAGE(R11:R1010)</f>
        <v>0</v>
      </c>
      <c r="T4">
        <f>AVERAGE(S11:S1010)</f>
        <v>0</v>
      </c>
    </row>
    <row r="5" spans="1:20" x14ac:dyDescent="0.25">
      <c r="F5">
        <f t="shared" ref="F5:R5" si="4">STDEV(E11:E1010)</f>
        <v>920.73638385294657</v>
      </c>
      <c r="G5">
        <f t="shared" si="4"/>
        <v>2127.9654386610059</v>
      </c>
      <c r="H5">
        <f t="shared" si="4"/>
        <v>2112.5479763161848</v>
      </c>
      <c r="I5">
        <f t="shared" si="4"/>
        <v>2136.962173584408</v>
      </c>
      <c r="J5">
        <f t="shared" si="4"/>
        <v>1521.5213242196023</v>
      </c>
      <c r="K5">
        <f t="shared" si="4"/>
        <v>1459.3549392975663</v>
      </c>
      <c r="L5">
        <f t="shared" si="4"/>
        <v>1882.2500097018478</v>
      </c>
      <c r="M5">
        <f t="shared" si="4"/>
        <v>1288.0128832701123</v>
      </c>
      <c r="N5">
        <f t="shared" si="4"/>
        <v>1345.0693783267932</v>
      </c>
      <c r="O5">
        <f t="shared" si="4"/>
        <v>553.97320421446511</v>
      </c>
      <c r="P5">
        <f t="shared" si="4"/>
        <v>237.1707573922381</v>
      </c>
      <c r="Q5">
        <f t="shared" si="4"/>
        <v>0</v>
      </c>
      <c r="R5">
        <f t="shared" si="4"/>
        <v>29.291962744451357</v>
      </c>
      <c r="S5">
        <f>STDEV(Q11:Q1010)</f>
        <v>29.291962744451357</v>
      </c>
      <c r="T5">
        <f>STDEV(R11:R1010)</f>
        <v>0</v>
      </c>
    </row>
    <row r="6" spans="1:20" x14ac:dyDescent="0.25">
      <c r="D6">
        <v>0.01</v>
      </c>
      <c r="F6">
        <f>F2/$C2</f>
        <v>4.088342316846582E-2</v>
      </c>
      <c r="G6">
        <f t="shared" ref="G6:R8" si="5">G2/$C2</f>
        <v>0.23311127137304019</v>
      </c>
      <c r="H6">
        <f t="shared" si="5"/>
        <v>0.12642322762569713</v>
      </c>
      <c r="I6">
        <f t="shared" si="5"/>
        <v>0.15544792079663788</v>
      </c>
      <c r="J6">
        <f t="shared" si="5"/>
        <v>7.4381921641786405E-2</v>
      </c>
      <c r="K6">
        <f t="shared" si="5"/>
        <v>7.3023207546993929E-2</v>
      </c>
      <c r="L6">
        <f t="shared" si="5"/>
        <v>0.13061594499690229</v>
      </c>
      <c r="M6">
        <f t="shared" si="5"/>
        <v>6.8132719600973293E-2</v>
      </c>
      <c r="N6">
        <f t="shared" si="5"/>
        <v>7.2624994428977366E-2</v>
      </c>
      <c r="O6">
        <f t="shared" si="5"/>
        <v>2.0168261248242517E-2</v>
      </c>
      <c r="P6">
        <f t="shared" si="5"/>
        <v>0</v>
      </c>
      <c r="Q6">
        <f t="shared" si="5"/>
        <v>4.6697272105278133E-3</v>
      </c>
      <c r="R6">
        <f t="shared" si="5"/>
        <v>0</v>
      </c>
    </row>
    <row r="7" spans="1:20" x14ac:dyDescent="0.25">
      <c r="F7" s="3">
        <f>(F2-F3)/F4</f>
        <v>0.62771657055873942</v>
      </c>
      <c r="G7" s="3">
        <f t="shared" ref="G7:O7" si="6">(G2-G3)/G4</f>
        <v>0.22159030608242591</v>
      </c>
      <c r="H7" s="3">
        <f t="shared" si="6"/>
        <v>0.43324433794527867</v>
      </c>
      <c r="I7" s="3">
        <f t="shared" si="6"/>
        <v>0.34942410262773765</v>
      </c>
      <c r="J7" s="3">
        <f t="shared" si="6"/>
        <v>0.55770570070013237</v>
      </c>
      <c r="K7" s="3">
        <f t="shared" si="6"/>
        <v>0.57149717810085454</v>
      </c>
      <c r="L7" s="3">
        <f t="shared" si="6"/>
        <v>0.38278271350153986</v>
      </c>
      <c r="M7" s="3">
        <f t="shared" si="6"/>
        <v>0.50331660302839631</v>
      </c>
      <c r="N7" s="3">
        <f t="shared" si="6"/>
        <v>0.51327000900237363</v>
      </c>
      <c r="O7" s="3">
        <f t="shared" si="6"/>
        <v>1.6581127655338528</v>
      </c>
      <c r="P7">
        <f t="shared" si="5"/>
        <v>0</v>
      </c>
      <c r="Q7">
        <f t="shared" si="5"/>
        <v>0</v>
      </c>
      <c r="R7">
        <f t="shared" si="5"/>
        <v>0</v>
      </c>
    </row>
    <row r="8" spans="1:20" x14ac:dyDescent="0.25">
      <c r="F8">
        <f>F4/$C4</f>
        <v>3.755618688047771E-2</v>
      </c>
      <c r="G8">
        <f t="shared" ref="G8:P8" si="7">G4/$C4</f>
        <v>0.25580996248842691</v>
      </c>
      <c r="H8">
        <f t="shared" si="7"/>
        <v>0.12605957831765291</v>
      </c>
      <c r="I8">
        <f t="shared" si="7"/>
        <v>0.16024309995977754</v>
      </c>
      <c r="J8">
        <f t="shared" si="7"/>
        <v>7.0588731849460989E-2</v>
      </c>
      <c r="K8">
        <f t="shared" si="7"/>
        <v>6.8594430849577809E-2</v>
      </c>
      <c r="L8">
        <f t="shared" si="7"/>
        <v>0.13297495560465328</v>
      </c>
      <c r="M8">
        <f t="shared" si="7"/>
        <v>6.6047785056397579E-2</v>
      </c>
      <c r="N8">
        <f t="shared" si="7"/>
        <v>6.9803747183350001E-2</v>
      </c>
      <c r="O8">
        <f t="shared" si="7"/>
        <v>1.2321521810225304E-2</v>
      </c>
    </row>
    <row r="10" spans="1:20" x14ac:dyDescent="0.25">
      <c r="B10">
        <f>HARMEAN(B11:B1010)</f>
        <v>5099.696389299409</v>
      </c>
      <c r="E10" t="s">
        <v>1</v>
      </c>
      <c r="F10" t="s">
        <v>2</v>
      </c>
      <c r="G10" t="s">
        <v>3</v>
      </c>
      <c r="H10" t="s">
        <v>4</v>
      </c>
      <c r="I10" t="s">
        <v>5</v>
      </c>
      <c r="J10" t="s">
        <v>6</v>
      </c>
      <c r="K10" t="s">
        <v>7</v>
      </c>
      <c r="L10" t="s">
        <v>8</v>
      </c>
      <c r="M10" t="s">
        <v>9</v>
      </c>
      <c r="N10" t="s">
        <v>10</v>
      </c>
      <c r="O10" t="s">
        <v>11</v>
      </c>
      <c r="P10" t="s">
        <v>12</v>
      </c>
      <c r="Q10" t="s">
        <v>13</v>
      </c>
      <c r="R10" t="s">
        <v>14</v>
      </c>
      <c r="S10" t="s">
        <v>15</v>
      </c>
    </row>
    <row r="11" spans="1:20" x14ac:dyDescent="0.25">
      <c r="A11">
        <f t="array" ref="A11">VAR(E11:O11/T11)</f>
        <v>5.1921744718218393E-3</v>
      </c>
      <c r="B11">
        <f t="array" ref="B11">SUMPRODUCT($F$8:$P$8,1-$F$8:$P$8)/VAR($F$8:$P$8-($E11:$O11/T11))</f>
        <v>6464.0626760680479</v>
      </c>
      <c r="C11" t="s">
        <v>0</v>
      </c>
      <c r="D11">
        <v>2009</v>
      </c>
      <c r="E11">
        <v>4728.16</v>
      </c>
      <c r="F11">
        <v>31366.5</v>
      </c>
      <c r="G11">
        <v>18905</v>
      </c>
      <c r="H11">
        <v>19054</v>
      </c>
      <c r="I11">
        <v>10972.1</v>
      </c>
      <c r="J11">
        <v>7760.43</v>
      </c>
      <c r="K11">
        <v>14645.3</v>
      </c>
      <c r="L11">
        <v>8070.17</v>
      </c>
      <c r="M11">
        <v>8814.27</v>
      </c>
      <c r="N11">
        <v>1269.02</v>
      </c>
      <c r="O11">
        <v>367.97800000000001</v>
      </c>
      <c r="P11">
        <v>0</v>
      </c>
      <c r="Q11">
        <v>33.579700000000003</v>
      </c>
      <c r="R11">
        <v>0</v>
      </c>
      <c r="S11">
        <v>0</v>
      </c>
      <c r="T11">
        <f t="shared" ref="T11:T74" si="8">SUM(E11:S11)</f>
        <v>125986.50770000002</v>
      </c>
    </row>
    <row r="12" spans="1:20" x14ac:dyDescent="0.25">
      <c r="B12">
        <f t="array" ref="B12">SUMPRODUCT($F$8:$P$8,1-$F$8:$P$8)/VAR($F$8:$P$8-($E12:$O12/T12))</f>
        <v>5057.2662860377568</v>
      </c>
      <c r="C12" t="s">
        <v>0</v>
      </c>
      <c r="D12">
        <v>2009</v>
      </c>
      <c r="E12">
        <v>4722</v>
      </c>
      <c r="F12">
        <v>29571.9</v>
      </c>
      <c r="G12">
        <v>18758.7</v>
      </c>
      <c r="H12">
        <v>21274.6</v>
      </c>
      <c r="I12">
        <v>7202.34</v>
      </c>
      <c r="J12">
        <v>7028.49</v>
      </c>
      <c r="K12">
        <v>18315.5</v>
      </c>
      <c r="L12">
        <v>7118.08</v>
      </c>
      <c r="M12">
        <v>9006.02</v>
      </c>
      <c r="N12">
        <v>879.94600000000003</v>
      </c>
      <c r="O12">
        <v>299.26900000000001</v>
      </c>
      <c r="P12">
        <v>0</v>
      </c>
      <c r="Q12">
        <v>0</v>
      </c>
      <c r="R12">
        <v>0</v>
      </c>
      <c r="S12">
        <v>0</v>
      </c>
      <c r="T12">
        <f t="shared" si="8"/>
        <v>124176.84500000002</v>
      </c>
    </row>
    <row r="13" spans="1:20" x14ac:dyDescent="0.25">
      <c r="B13">
        <f t="array" ref="B13">SUMPRODUCT($F$8:$P$8,1-$F$8:$P$8)/VAR($F$8:$P$8-($E13:$O13/T13))</f>
        <v>2653.1027120282847</v>
      </c>
      <c r="C13" t="s">
        <v>0</v>
      </c>
      <c r="D13">
        <v>2009</v>
      </c>
      <c r="E13">
        <v>6086.32</v>
      </c>
      <c r="F13">
        <v>30896.9</v>
      </c>
      <c r="G13">
        <v>14187</v>
      </c>
      <c r="H13">
        <v>15764.1</v>
      </c>
      <c r="I13">
        <v>10664.3</v>
      </c>
      <c r="J13">
        <v>7777.9</v>
      </c>
      <c r="K13">
        <v>17016.8</v>
      </c>
      <c r="L13">
        <v>6755.8</v>
      </c>
      <c r="M13">
        <v>13245.4</v>
      </c>
      <c r="N13">
        <v>1597.49</v>
      </c>
      <c r="O13">
        <v>348.928</v>
      </c>
      <c r="P13">
        <v>0</v>
      </c>
      <c r="Q13">
        <v>0</v>
      </c>
      <c r="R13">
        <v>0</v>
      </c>
      <c r="S13">
        <v>0</v>
      </c>
      <c r="T13">
        <f t="shared" si="8"/>
        <v>124340.93800000001</v>
      </c>
    </row>
    <row r="14" spans="1:20" x14ac:dyDescent="0.25">
      <c r="B14">
        <f t="array" ref="B14">SUMPRODUCT($F$8:$P$8,1-$F$8:$P$8)/VAR($F$8:$P$8-($E14:$O14/T14))</f>
        <v>8066.544103904328</v>
      </c>
      <c r="C14" t="s">
        <v>0</v>
      </c>
      <c r="D14">
        <v>2009</v>
      </c>
      <c r="E14">
        <v>2999.51</v>
      </c>
      <c r="F14">
        <v>34365.199999999997</v>
      </c>
      <c r="G14">
        <v>13731.5</v>
      </c>
      <c r="H14">
        <v>20737.400000000001</v>
      </c>
      <c r="I14">
        <v>7754.08</v>
      </c>
      <c r="J14">
        <v>10126.1</v>
      </c>
      <c r="K14">
        <v>16810.400000000001</v>
      </c>
      <c r="L14">
        <v>8234.9699999999993</v>
      </c>
      <c r="M14">
        <v>9166.8700000000008</v>
      </c>
      <c r="N14">
        <v>1310.6099999999999</v>
      </c>
      <c r="O14">
        <v>111.223</v>
      </c>
      <c r="P14">
        <v>0</v>
      </c>
      <c r="Q14">
        <v>52.767499999999998</v>
      </c>
      <c r="R14">
        <v>0</v>
      </c>
      <c r="S14">
        <v>0</v>
      </c>
      <c r="T14">
        <f t="shared" si="8"/>
        <v>125400.6305</v>
      </c>
    </row>
    <row r="15" spans="1:20" x14ac:dyDescent="0.25">
      <c r="B15">
        <f t="array" ref="B15">SUMPRODUCT($F$8:$P$8,1-$F$8:$P$8)/VAR($F$8:$P$8-($E15:$O15/T15))</f>
        <v>3026.4398337229732</v>
      </c>
      <c r="C15" t="s">
        <v>0</v>
      </c>
      <c r="D15">
        <v>2009</v>
      </c>
      <c r="E15">
        <v>2624.5</v>
      </c>
      <c r="F15">
        <v>31345.4</v>
      </c>
      <c r="G15">
        <v>17337</v>
      </c>
      <c r="H15">
        <v>16819.400000000001</v>
      </c>
      <c r="I15">
        <v>13155.2</v>
      </c>
      <c r="J15">
        <v>10015</v>
      </c>
      <c r="K15">
        <v>15409</v>
      </c>
      <c r="L15">
        <v>6313.99</v>
      </c>
      <c r="M15">
        <v>9104.24</v>
      </c>
      <c r="N15">
        <v>1077.5</v>
      </c>
      <c r="O15">
        <v>56.259799999999998</v>
      </c>
      <c r="P15">
        <v>0</v>
      </c>
      <c r="Q15">
        <v>0</v>
      </c>
      <c r="R15">
        <v>0</v>
      </c>
      <c r="S15">
        <v>0</v>
      </c>
      <c r="T15">
        <f t="shared" si="8"/>
        <v>123257.48980000001</v>
      </c>
    </row>
    <row r="16" spans="1:20" x14ac:dyDescent="0.25">
      <c r="B16">
        <f t="array" ref="B16">SUMPRODUCT($F$8:$P$8,1-$F$8:$P$8)/VAR($F$8:$P$8-($E16:$O16/T16))</f>
        <v>12387.898219128221</v>
      </c>
      <c r="C16" t="s">
        <v>0</v>
      </c>
      <c r="D16">
        <v>2009</v>
      </c>
      <c r="E16">
        <v>3731.42</v>
      </c>
      <c r="F16">
        <v>34332.300000000003</v>
      </c>
      <c r="G16">
        <v>14362.5</v>
      </c>
      <c r="H16">
        <v>20261.2</v>
      </c>
      <c r="I16">
        <v>8421.9599999999991</v>
      </c>
      <c r="J16">
        <v>8267.32</v>
      </c>
      <c r="K16">
        <v>16754.5</v>
      </c>
      <c r="L16">
        <v>7697.89</v>
      </c>
      <c r="M16">
        <v>8032.13</v>
      </c>
      <c r="N16">
        <v>1606.26</v>
      </c>
      <c r="O16">
        <v>442.012</v>
      </c>
      <c r="P16">
        <v>0</v>
      </c>
      <c r="Q16">
        <v>0</v>
      </c>
      <c r="R16">
        <v>0</v>
      </c>
      <c r="S16">
        <v>0</v>
      </c>
      <c r="T16">
        <f t="shared" si="8"/>
        <v>123909.49200000001</v>
      </c>
    </row>
    <row r="17" spans="2:20" x14ac:dyDescent="0.25">
      <c r="B17">
        <f t="array" ref="B17">SUMPRODUCT($F$8:$P$8,1-$F$8:$P$8)/VAR($F$8:$P$8-($E17:$O17/T17))</f>
        <v>7303.4859715942648</v>
      </c>
      <c r="C17" t="s">
        <v>0</v>
      </c>
      <c r="D17">
        <v>2009</v>
      </c>
      <c r="E17">
        <v>4043.77</v>
      </c>
      <c r="F17">
        <v>33013</v>
      </c>
      <c r="G17">
        <v>14724</v>
      </c>
      <c r="H17">
        <v>20038.900000000001</v>
      </c>
      <c r="I17">
        <v>7142.05</v>
      </c>
      <c r="J17">
        <v>11871</v>
      </c>
      <c r="K17">
        <v>15586.9</v>
      </c>
      <c r="L17">
        <v>7432.51</v>
      </c>
      <c r="M17">
        <v>8900.44</v>
      </c>
      <c r="N17">
        <v>1626.38</v>
      </c>
      <c r="O17">
        <v>22.156400000000001</v>
      </c>
      <c r="P17">
        <v>0</v>
      </c>
      <c r="Q17">
        <v>69.011700000000005</v>
      </c>
      <c r="R17">
        <v>0</v>
      </c>
      <c r="S17">
        <v>0</v>
      </c>
      <c r="T17">
        <f t="shared" si="8"/>
        <v>124470.11810000001</v>
      </c>
    </row>
    <row r="18" spans="2:20" x14ac:dyDescent="0.25">
      <c r="B18">
        <f t="array" ref="B18">SUMPRODUCT($F$8:$P$8,1-$F$8:$P$8)/VAR($F$8:$P$8-($E18:$O18/T18))</f>
        <v>19021.832708910337</v>
      </c>
      <c r="C18" t="s">
        <v>0</v>
      </c>
      <c r="D18">
        <v>2009</v>
      </c>
      <c r="E18">
        <v>4966.6899999999996</v>
      </c>
      <c r="F18">
        <v>32375</v>
      </c>
      <c r="G18">
        <v>17255.599999999999</v>
      </c>
      <c r="H18">
        <v>20898.8</v>
      </c>
      <c r="I18">
        <v>7938.41</v>
      </c>
      <c r="J18">
        <v>7920.37</v>
      </c>
      <c r="K18">
        <v>16096.3</v>
      </c>
      <c r="L18">
        <v>7303.28</v>
      </c>
      <c r="M18">
        <v>8503.64</v>
      </c>
      <c r="N18">
        <v>649.16999999999996</v>
      </c>
      <c r="O18">
        <v>253.49799999999999</v>
      </c>
      <c r="P18">
        <v>0</v>
      </c>
      <c r="Q18">
        <v>0</v>
      </c>
      <c r="R18">
        <v>0</v>
      </c>
      <c r="S18">
        <v>0</v>
      </c>
      <c r="T18">
        <f t="shared" si="8"/>
        <v>124160.758</v>
      </c>
    </row>
    <row r="19" spans="2:20" x14ac:dyDescent="0.25">
      <c r="B19">
        <f t="array" ref="B19">SUMPRODUCT($F$8:$P$8,1-$F$8:$P$8)/VAR($F$8:$P$8-($E19:$O19/T19))</f>
        <v>6782.2906512646714</v>
      </c>
      <c r="C19" t="s">
        <v>0</v>
      </c>
      <c r="D19">
        <v>2009</v>
      </c>
      <c r="E19">
        <v>4401.74</v>
      </c>
      <c r="F19">
        <v>30876.7</v>
      </c>
      <c r="G19">
        <v>18010.099999999999</v>
      </c>
      <c r="H19">
        <v>16797.7</v>
      </c>
      <c r="I19">
        <v>9076.93</v>
      </c>
      <c r="J19">
        <v>8371.73</v>
      </c>
      <c r="K19">
        <v>17976.5</v>
      </c>
      <c r="L19">
        <v>8558.51</v>
      </c>
      <c r="M19">
        <v>9011.35</v>
      </c>
      <c r="N19">
        <v>640.21100000000001</v>
      </c>
      <c r="O19">
        <v>340.82499999999999</v>
      </c>
      <c r="P19">
        <v>0</v>
      </c>
      <c r="Q19">
        <v>0</v>
      </c>
      <c r="R19">
        <v>0</v>
      </c>
      <c r="S19">
        <v>0</v>
      </c>
      <c r="T19">
        <f t="shared" si="8"/>
        <v>124062.296</v>
      </c>
    </row>
    <row r="20" spans="2:20" x14ac:dyDescent="0.25">
      <c r="B20">
        <f t="array" ref="B20">SUMPRODUCT($F$8:$P$8,1-$F$8:$P$8)/VAR($F$8:$P$8-($E20:$O20/T20))</f>
        <v>13668.998009588748</v>
      </c>
      <c r="C20" t="s">
        <v>0</v>
      </c>
      <c r="D20">
        <v>2009</v>
      </c>
      <c r="E20">
        <v>3596.51</v>
      </c>
      <c r="F20">
        <v>32559.4</v>
      </c>
      <c r="G20">
        <v>15356.9</v>
      </c>
      <c r="H20">
        <v>21955.8</v>
      </c>
      <c r="I20">
        <v>7604.56</v>
      </c>
      <c r="J20">
        <v>7872.24</v>
      </c>
      <c r="K20">
        <v>16202.2</v>
      </c>
      <c r="L20">
        <v>9533.09</v>
      </c>
      <c r="M20">
        <v>8139.25</v>
      </c>
      <c r="N20">
        <v>2055.3200000000002</v>
      </c>
      <c r="O20">
        <v>299.84199999999998</v>
      </c>
      <c r="P20">
        <v>0</v>
      </c>
      <c r="Q20">
        <v>44.809899999999999</v>
      </c>
      <c r="R20">
        <v>0</v>
      </c>
      <c r="S20">
        <v>0</v>
      </c>
      <c r="T20">
        <f t="shared" si="8"/>
        <v>125219.9219</v>
      </c>
    </row>
    <row r="21" spans="2:20" x14ac:dyDescent="0.25">
      <c r="B21">
        <f t="array" ref="B21">SUMPRODUCT($F$8:$P$8,1-$F$8:$P$8)/VAR($F$8:$P$8-($E21:$O21/T21))</f>
        <v>11931.815223824522</v>
      </c>
      <c r="C21" t="s">
        <v>0</v>
      </c>
      <c r="D21">
        <v>2009</v>
      </c>
      <c r="E21">
        <v>5212.2700000000004</v>
      </c>
      <c r="F21">
        <v>31608.6</v>
      </c>
      <c r="G21">
        <v>13299.6</v>
      </c>
      <c r="H21">
        <v>20245.3</v>
      </c>
      <c r="I21">
        <v>9552.0300000000007</v>
      </c>
      <c r="J21">
        <v>10145</v>
      </c>
      <c r="K21">
        <v>15467.9</v>
      </c>
      <c r="L21">
        <v>8813.32</v>
      </c>
      <c r="M21">
        <v>8564.5</v>
      </c>
      <c r="N21">
        <v>1343.5</v>
      </c>
      <c r="O21">
        <v>384.98899999999998</v>
      </c>
      <c r="P21">
        <v>0</v>
      </c>
      <c r="Q21">
        <v>0</v>
      </c>
      <c r="R21">
        <v>0</v>
      </c>
      <c r="S21">
        <v>0</v>
      </c>
      <c r="T21">
        <f t="shared" si="8"/>
        <v>124637.00899999999</v>
      </c>
    </row>
    <row r="22" spans="2:20" x14ac:dyDescent="0.25">
      <c r="B22">
        <f t="array" ref="B22">SUMPRODUCT($F$8:$P$8,1-$F$8:$P$8)/VAR($F$8:$P$8-($E22:$O22/T22))</f>
        <v>11151.929662382197</v>
      </c>
      <c r="C22" t="s">
        <v>0</v>
      </c>
      <c r="D22">
        <v>2009</v>
      </c>
      <c r="E22">
        <v>4485.12</v>
      </c>
      <c r="F22">
        <v>32875.199999999997</v>
      </c>
      <c r="G22">
        <v>13251.3</v>
      </c>
      <c r="H22">
        <v>20527.5</v>
      </c>
      <c r="I22">
        <v>10025.1</v>
      </c>
      <c r="J22">
        <v>7655.12</v>
      </c>
      <c r="K22">
        <v>16500.599999999999</v>
      </c>
      <c r="L22">
        <v>9632.02</v>
      </c>
      <c r="M22">
        <v>8251.14</v>
      </c>
      <c r="N22">
        <v>1989.49</v>
      </c>
      <c r="O22">
        <v>292.70800000000003</v>
      </c>
      <c r="P22">
        <v>0</v>
      </c>
      <c r="Q22">
        <v>0</v>
      </c>
      <c r="R22">
        <v>0</v>
      </c>
      <c r="S22">
        <v>0</v>
      </c>
      <c r="T22">
        <f t="shared" si="8"/>
        <v>125485.29800000001</v>
      </c>
    </row>
    <row r="23" spans="2:20" x14ac:dyDescent="0.25">
      <c r="B23">
        <f t="array" ref="B23">SUMPRODUCT($F$8:$P$8,1-$F$8:$P$8)/VAR($F$8:$P$8-($E23:$O23/T23))</f>
        <v>4261.8234908559862</v>
      </c>
      <c r="C23" t="s">
        <v>0</v>
      </c>
      <c r="D23">
        <v>2009</v>
      </c>
      <c r="E23">
        <v>5119.33</v>
      </c>
      <c r="F23">
        <v>27662.6</v>
      </c>
      <c r="G23">
        <v>16205.1</v>
      </c>
      <c r="H23">
        <v>21976.6</v>
      </c>
      <c r="I23">
        <v>6804.37</v>
      </c>
      <c r="J23">
        <v>9889.51</v>
      </c>
      <c r="K23">
        <v>16055.5</v>
      </c>
      <c r="L23">
        <v>9174.91</v>
      </c>
      <c r="M23">
        <v>10067</v>
      </c>
      <c r="N23">
        <v>696.39400000000001</v>
      </c>
      <c r="O23">
        <v>41.2532</v>
      </c>
      <c r="P23">
        <v>0</v>
      </c>
      <c r="Q23">
        <v>30.303799999999999</v>
      </c>
      <c r="R23">
        <v>0</v>
      </c>
      <c r="S23">
        <v>0</v>
      </c>
      <c r="T23">
        <f t="shared" si="8"/>
        <v>123722.871</v>
      </c>
    </row>
    <row r="24" spans="2:20" x14ac:dyDescent="0.25">
      <c r="B24">
        <f t="array" ref="B24">SUMPRODUCT($F$8:$P$8,1-$F$8:$P$8)/VAR($F$8:$P$8-($E24:$O24/T24))</f>
        <v>5602.8410730825381</v>
      </c>
      <c r="C24" t="s">
        <v>0</v>
      </c>
      <c r="D24">
        <v>2009</v>
      </c>
      <c r="E24">
        <v>4107.92</v>
      </c>
      <c r="F24">
        <v>33218.300000000003</v>
      </c>
      <c r="G24">
        <v>11955.1</v>
      </c>
      <c r="H24">
        <v>21094.5</v>
      </c>
      <c r="I24">
        <v>10234</v>
      </c>
      <c r="J24">
        <v>9963.0499999999993</v>
      </c>
      <c r="K24">
        <v>15424.2</v>
      </c>
      <c r="L24">
        <v>9184.74</v>
      </c>
      <c r="M24">
        <v>8329.25</v>
      </c>
      <c r="N24">
        <v>1502.85</v>
      </c>
      <c r="O24">
        <v>9.1584400000000006</v>
      </c>
      <c r="P24">
        <v>0</v>
      </c>
      <c r="Q24">
        <v>0</v>
      </c>
      <c r="R24">
        <v>0</v>
      </c>
      <c r="S24">
        <v>0</v>
      </c>
      <c r="T24">
        <f t="shared" si="8"/>
        <v>125023.06844000002</v>
      </c>
    </row>
    <row r="25" spans="2:20" x14ac:dyDescent="0.25">
      <c r="B25">
        <f t="array" ref="B25">SUMPRODUCT($F$8:$P$8,1-$F$8:$P$8)/VAR($F$8:$P$8-($E25:$O25/T25))</f>
        <v>4533.0229012298187</v>
      </c>
      <c r="C25" t="s">
        <v>0</v>
      </c>
      <c r="D25">
        <v>2009</v>
      </c>
      <c r="E25">
        <v>2902.21</v>
      </c>
      <c r="F25">
        <v>32800.300000000003</v>
      </c>
      <c r="G25">
        <v>17857</v>
      </c>
      <c r="H25">
        <v>22370.7</v>
      </c>
      <c r="I25">
        <v>7720.61</v>
      </c>
      <c r="J25">
        <v>5485.91</v>
      </c>
      <c r="K25">
        <v>16091.3</v>
      </c>
      <c r="L25">
        <v>10153.5</v>
      </c>
      <c r="M25">
        <v>8958.7000000000007</v>
      </c>
      <c r="N25">
        <v>594.66700000000003</v>
      </c>
      <c r="O25">
        <v>0</v>
      </c>
      <c r="P25">
        <v>0</v>
      </c>
      <c r="Q25">
        <v>0</v>
      </c>
      <c r="R25">
        <v>0</v>
      </c>
      <c r="S25">
        <v>0</v>
      </c>
      <c r="T25">
        <f t="shared" si="8"/>
        <v>124934.89700000001</v>
      </c>
    </row>
    <row r="26" spans="2:20" x14ac:dyDescent="0.25">
      <c r="B26">
        <f t="array" ref="B26">SUMPRODUCT($F$8:$P$8,1-$F$8:$P$8)/VAR($F$8:$P$8-($E26:$O26/T26))</f>
        <v>6026.3724304820144</v>
      </c>
      <c r="C26" t="s">
        <v>0</v>
      </c>
      <c r="D26">
        <v>2009</v>
      </c>
      <c r="E26">
        <v>6923.55</v>
      </c>
      <c r="F26">
        <v>29910.1</v>
      </c>
      <c r="G26">
        <v>15392.4</v>
      </c>
      <c r="H26">
        <v>20737.3</v>
      </c>
      <c r="I26">
        <v>9912.0400000000009</v>
      </c>
      <c r="J26">
        <v>9009.41</v>
      </c>
      <c r="K26">
        <v>14553.3</v>
      </c>
      <c r="L26">
        <v>7573.99</v>
      </c>
      <c r="M26">
        <v>10898.8</v>
      </c>
      <c r="N26">
        <v>1432.89</v>
      </c>
      <c r="O26">
        <v>357.697</v>
      </c>
      <c r="P26">
        <v>0</v>
      </c>
      <c r="Q26">
        <v>0</v>
      </c>
      <c r="R26">
        <v>0</v>
      </c>
      <c r="S26">
        <v>0</v>
      </c>
      <c r="T26">
        <f t="shared" si="8"/>
        <v>126701.47700000003</v>
      </c>
    </row>
    <row r="27" spans="2:20" x14ac:dyDescent="0.25">
      <c r="B27">
        <f t="array" ref="B27">SUMPRODUCT($F$8:$P$8,1-$F$8:$P$8)/VAR($F$8:$P$8-($E27:$O27/T27))</f>
        <v>4269.062971886724</v>
      </c>
      <c r="C27" t="s">
        <v>0</v>
      </c>
      <c r="D27">
        <v>2009</v>
      </c>
      <c r="E27">
        <v>4483.92</v>
      </c>
      <c r="F27">
        <v>29738.400000000001</v>
      </c>
      <c r="G27">
        <v>17524.900000000001</v>
      </c>
      <c r="H27">
        <v>18799.900000000001</v>
      </c>
      <c r="I27">
        <v>8766.14</v>
      </c>
      <c r="J27">
        <v>7919.18</v>
      </c>
      <c r="K27">
        <v>13339.3</v>
      </c>
      <c r="L27">
        <v>11223.7</v>
      </c>
      <c r="M27">
        <v>9989.33</v>
      </c>
      <c r="N27">
        <v>2235.27</v>
      </c>
      <c r="O27">
        <v>314.827</v>
      </c>
      <c r="P27">
        <v>0</v>
      </c>
      <c r="Q27">
        <v>0</v>
      </c>
      <c r="R27">
        <v>0</v>
      </c>
      <c r="S27">
        <v>0</v>
      </c>
      <c r="T27">
        <f t="shared" si="8"/>
        <v>124334.86700000001</v>
      </c>
    </row>
    <row r="28" spans="2:20" x14ac:dyDescent="0.25">
      <c r="B28">
        <f t="array" ref="B28">SUMPRODUCT($F$8:$P$8,1-$F$8:$P$8)/VAR($F$8:$P$8-($E28:$O28/T28))</f>
        <v>11871.546477950997</v>
      </c>
      <c r="C28" t="s">
        <v>0</v>
      </c>
      <c r="D28">
        <v>2009</v>
      </c>
      <c r="E28">
        <v>5621.91</v>
      </c>
      <c r="F28">
        <v>29853.9</v>
      </c>
      <c r="G28">
        <v>16881.5</v>
      </c>
      <c r="H28">
        <v>20409.3</v>
      </c>
      <c r="I28">
        <v>7542.87</v>
      </c>
      <c r="J28">
        <v>8191.01</v>
      </c>
      <c r="K28">
        <v>16598</v>
      </c>
      <c r="L28">
        <v>7714.49</v>
      </c>
      <c r="M28">
        <v>10291.4</v>
      </c>
      <c r="N28">
        <v>1350.91</v>
      </c>
      <c r="O28">
        <v>240.72800000000001</v>
      </c>
      <c r="P28">
        <v>0</v>
      </c>
      <c r="Q28">
        <v>0</v>
      </c>
      <c r="R28">
        <v>0</v>
      </c>
      <c r="S28">
        <v>0</v>
      </c>
      <c r="T28">
        <f t="shared" si="8"/>
        <v>124696.018</v>
      </c>
    </row>
    <row r="29" spans="2:20" x14ac:dyDescent="0.25">
      <c r="B29">
        <f t="array" ref="B29">SUMPRODUCT($F$8:$P$8,1-$F$8:$P$8)/VAR($F$8:$P$8-($E29:$O29/T29))</f>
        <v>4699.439939553672</v>
      </c>
      <c r="C29" t="s">
        <v>0</v>
      </c>
      <c r="D29">
        <v>2009</v>
      </c>
      <c r="E29">
        <v>4399.79</v>
      </c>
      <c r="F29">
        <v>31098.3</v>
      </c>
      <c r="G29">
        <v>19996.3</v>
      </c>
      <c r="H29">
        <v>17587.400000000001</v>
      </c>
      <c r="I29">
        <v>8990.1299999999992</v>
      </c>
      <c r="J29">
        <v>8480.36</v>
      </c>
      <c r="K29">
        <v>15247.9</v>
      </c>
      <c r="L29">
        <v>9373.65</v>
      </c>
      <c r="M29">
        <v>8213.7000000000007</v>
      </c>
      <c r="N29">
        <v>1128.81</v>
      </c>
      <c r="O29">
        <v>97.693799999999996</v>
      </c>
      <c r="P29">
        <v>0</v>
      </c>
      <c r="Q29">
        <v>0</v>
      </c>
      <c r="R29">
        <v>0</v>
      </c>
      <c r="S29">
        <v>0</v>
      </c>
      <c r="T29">
        <f t="shared" si="8"/>
        <v>124614.03379999999</v>
      </c>
    </row>
    <row r="30" spans="2:20" x14ac:dyDescent="0.25">
      <c r="B30">
        <f t="array" ref="B30">SUMPRODUCT($F$8:$P$8,1-$F$8:$P$8)/VAR($F$8:$P$8-($E30:$O30/T30))</f>
        <v>7999.0963471733912</v>
      </c>
      <c r="C30" t="s">
        <v>0</v>
      </c>
      <c r="D30">
        <v>2009</v>
      </c>
      <c r="E30">
        <v>5024.93</v>
      </c>
      <c r="F30">
        <v>31005</v>
      </c>
      <c r="G30">
        <v>13372.5</v>
      </c>
      <c r="H30">
        <v>19355.400000000001</v>
      </c>
      <c r="I30">
        <v>10054</v>
      </c>
      <c r="J30">
        <v>10404.5</v>
      </c>
      <c r="K30">
        <v>17738.3</v>
      </c>
      <c r="L30">
        <v>7512.53</v>
      </c>
      <c r="M30">
        <v>7175.86</v>
      </c>
      <c r="N30">
        <v>999.55700000000002</v>
      </c>
      <c r="O30">
        <v>861.46799999999996</v>
      </c>
      <c r="P30">
        <v>0</v>
      </c>
      <c r="Q30">
        <v>104.83</v>
      </c>
      <c r="R30">
        <v>0</v>
      </c>
      <c r="S30">
        <v>0</v>
      </c>
      <c r="T30">
        <f t="shared" si="8"/>
        <v>123608.875</v>
      </c>
    </row>
    <row r="31" spans="2:20" x14ac:dyDescent="0.25">
      <c r="B31">
        <f t="array" ref="B31">SUMPRODUCT($F$8:$P$8,1-$F$8:$P$8)/VAR($F$8:$P$8-($E31:$O31/T31))</f>
        <v>3331.5268037760789</v>
      </c>
      <c r="C31" t="s">
        <v>0</v>
      </c>
      <c r="D31">
        <v>2009</v>
      </c>
      <c r="E31">
        <v>4518.72</v>
      </c>
      <c r="F31">
        <v>27167.7</v>
      </c>
      <c r="G31">
        <v>13467.3</v>
      </c>
      <c r="H31">
        <v>20343.3</v>
      </c>
      <c r="I31">
        <v>11883.4</v>
      </c>
      <c r="J31">
        <v>9039.4599999999991</v>
      </c>
      <c r="K31">
        <v>18159.400000000001</v>
      </c>
      <c r="L31">
        <v>6905.34</v>
      </c>
      <c r="M31">
        <v>9209.3700000000008</v>
      </c>
      <c r="N31">
        <v>1208.3699999999999</v>
      </c>
      <c r="O31">
        <v>619.55999999999995</v>
      </c>
      <c r="P31">
        <v>0</v>
      </c>
      <c r="Q31">
        <v>0</v>
      </c>
      <c r="R31">
        <v>0</v>
      </c>
      <c r="S31">
        <v>0</v>
      </c>
      <c r="T31">
        <f t="shared" si="8"/>
        <v>122521.91999999998</v>
      </c>
    </row>
    <row r="32" spans="2:20" x14ac:dyDescent="0.25">
      <c r="B32">
        <f t="array" ref="B32">SUMPRODUCT($F$8:$P$8,1-$F$8:$P$8)/VAR($F$8:$P$8-($E32:$O32/T32))</f>
        <v>14422.607390672782</v>
      </c>
      <c r="C32" t="s">
        <v>0</v>
      </c>
      <c r="D32">
        <v>2009</v>
      </c>
      <c r="E32">
        <v>4307.22</v>
      </c>
      <c r="F32">
        <v>30155.9</v>
      </c>
      <c r="G32">
        <v>15147.8</v>
      </c>
      <c r="H32">
        <v>21906.5</v>
      </c>
      <c r="I32">
        <v>9571.2900000000009</v>
      </c>
      <c r="J32">
        <v>7777.63</v>
      </c>
      <c r="K32">
        <v>17158.8</v>
      </c>
      <c r="L32">
        <v>7701.68</v>
      </c>
      <c r="M32">
        <v>8971.5499999999993</v>
      </c>
      <c r="N32">
        <v>1121.06</v>
      </c>
      <c r="O32">
        <v>101.423</v>
      </c>
      <c r="P32">
        <v>0</v>
      </c>
      <c r="Q32">
        <v>53.156100000000002</v>
      </c>
      <c r="R32">
        <v>0</v>
      </c>
      <c r="S32">
        <v>0</v>
      </c>
      <c r="T32">
        <f t="shared" si="8"/>
        <v>123974.0091</v>
      </c>
    </row>
    <row r="33" spans="2:20" x14ac:dyDescent="0.25">
      <c r="B33">
        <f t="array" ref="B33">SUMPRODUCT($F$8:$P$8,1-$F$8:$P$8)/VAR($F$8:$P$8-($E33:$O33/T33))</f>
        <v>7215.5861260780675</v>
      </c>
      <c r="C33" t="s">
        <v>0</v>
      </c>
      <c r="D33">
        <v>2009</v>
      </c>
      <c r="E33">
        <v>5521.67</v>
      </c>
      <c r="F33">
        <v>31511.9</v>
      </c>
      <c r="G33">
        <v>18486.400000000001</v>
      </c>
      <c r="H33">
        <v>17463.599999999999</v>
      </c>
      <c r="I33">
        <v>9903.2900000000009</v>
      </c>
      <c r="J33">
        <v>7920.52</v>
      </c>
      <c r="K33">
        <v>17380.3</v>
      </c>
      <c r="L33">
        <v>7521.61</v>
      </c>
      <c r="M33">
        <v>7842.28</v>
      </c>
      <c r="N33">
        <v>1263.82</v>
      </c>
      <c r="O33">
        <v>88.024600000000007</v>
      </c>
      <c r="P33">
        <v>0</v>
      </c>
      <c r="Q33">
        <v>0</v>
      </c>
      <c r="R33">
        <v>0</v>
      </c>
      <c r="S33">
        <v>0</v>
      </c>
      <c r="T33">
        <f t="shared" si="8"/>
        <v>124903.41460000003</v>
      </c>
    </row>
    <row r="34" spans="2:20" x14ac:dyDescent="0.25">
      <c r="B34">
        <f t="array" ref="B34">SUMPRODUCT($F$8:$P$8,1-$F$8:$P$8)/VAR($F$8:$P$8-($E34:$O34/T34))</f>
        <v>8835.4966984194616</v>
      </c>
      <c r="C34" t="s">
        <v>0</v>
      </c>
      <c r="D34">
        <v>2009</v>
      </c>
      <c r="E34">
        <v>5631.81</v>
      </c>
      <c r="F34">
        <v>31297.1</v>
      </c>
      <c r="G34">
        <v>13584.3</v>
      </c>
      <c r="H34">
        <v>19409.599999999999</v>
      </c>
      <c r="I34">
        <v>11681.2</v>
      </c>
      <c r="J34">
        <v>8292.8700000000008</v>
      </c>
      <c r="K34">
        <v>16245.8</v>
      </c>
      <c r="L34">
        <v>8642.27</v>
      </c>
      <c r="M34">
        <v>8782.57</v>
      </c>
      <c r="N34">
        <v>1029.52</v>
      </c>
      <c r="O34">
        <v>48.674599999999998</v>
      </c>
      <c r="P34">
        <v>0</v>
      </c>
      <c r="Q34">
        <v>42.691000000000003</v>
      </c>
      <c r="R34">
        <v>0</v>
      </c>
      <c r="S34">
        <v>0</v>
      </c>
      <c r="T34">
        <f t="shared" si="8"/>
        <v>124688.4056</v>
      </c>
    </row>
    <row r="35" spans="2:20" x14ac:dyDescent="0.25">
      <c r="B35">
        <f t="array" ref="B35">SUMPRODUCT($F$8:$P$8,1-$F$8:$P$8)/VAR($F$8:$P$8-($E35:$O35/T35))</f>
        <v>5836.400928137371</v>
      </c>
      <c r="C35" t="s">
        <v>0</v>
      </c>
      <c r="D35">
        <v>2009</v>
      </c>
      <c r="E35">
        <v>4225.5200000000004</v>
      </c>
      <c r="F35">
        <v>31984.9</v>
      </c>
      <c r="G35">
        <v>14317.8</v>
      </c>
      <c r="H35">
        <v>20292.900000000001</v>
      </c>
      <c r="I35">
        <v>9758.86</v>
      </c>
      <c r="J35">
        <v>11534.1</v>
      </c>
      <c r="K35">
        <v>14595.1</v>
      </c>
      <c r="L35">
        <v>9964.9</v>
      </c>
      <c r="M35">
        <v>6901.54</v>
      </c>
      <c r="N35">
        <v>859.30499999999995</v>
      </c>
      <c r="O35">
        <v>222.75800000000001</v>
      </c>
      <c r="P35">
        <v>0</v>
      </c>
      <c r="Q35">
        <v>0</v>
      </c>
      <c r="R35">
        <v>0</v>
      </c>
      <c r="S35">
        <v>0</v>
      </c>
      <c r="T35">
        <f t="shared" si="8"/>
        <v>124657.68299999999</v>
      </c>
    </row>
    <row r="36" spans="2:20" x14ac:dyDescent="0.25">
      <c r="B36">
        <f t="array" ref="B36">SUMPRODUCT($F$8:$P$8,1-$F$8:$P$8)/VAR($F$8:$P$8-($E36:$O36/T36))</f>
        <v>5244.5080674881656</v>
      </c>
      <c r="C36" t="s">
        <v>0</v>
      </c>
      <c r="D36">
        <v>2009</v>
      </c>
      <c r="E36">
        <v>6471.15</v>
      </c>
      <c r="F36">
        <v>29913.9</v>
      </c>
      <c r="G36">
        <v>18129.8</v>
      </c>
      <c r="H36">
        <v>17445.8</v>
      </c>
      <c r="I36">
        <v>7255.46</v>
      </c>
      <c r="J36">
        <v>8689.5</v>
      </c>
      <c r="K36">
        <v>17818.2</v>
      </c>
      <c r="L36">
        <v>8583.9500000000007</v>
      </c>
      <c r="M36">
        <v>9840.08</v>
      </c>
      <c r="N36">
        <v>827.81399999999996</v>
      </c>
      <c r="O36">
        <v>0</v>
      </c>
      <c r="P36">
        <v>0</v>
      </c>
      <c r="Q36">
        <v>0</v>
      </c>
      <c r="R36">
        <v>0</v>
      </c>
      <c r="S36">
        <v>0</v>
      </c>
      <c r="T36">
        <f t="shared" si="8"/>
        <v>124975.65400000001</v>
      </c>
    </row>
    <row r="37" spans="2:20" x14ac:dyDescent="0.25">
      <c r="B37">
        <f t="array" ref="B37">SUMPRODUCT($F$8:$P$8,1-$F$8:$P$8)/VAR($F$8:$P$8-($E37:$O37/T37))</f>
        <v>6599.6754162349907</v>
      </c>
      <c r="C37" t="s">
        <v>0</v>
      </c>
      <c r="D37">
        <v>2009</v>
      </c>
      <c r="E37">
        <v>4627.8</v>
      </c>
      <c r="F37">
        <v>30904.1</v>
      </c>
      <c r="G37">
        <v>15508.3</v>
      </c>
      <c r="H37">
        <v>17786.099999999999</v>
      </c>
      <c r="I37">
        <v>11035.1</v>
      </c>
      <c r="J37">
        <v>10541.5</v>
      </c>
      <c r="K37">
        <v>17165.400000000001</v>
      </c>
      <c r="L37">
        <v>6185.12</v>
      </c>
      <c r="M37">
        <v>7814.94</v>
      </c>
      <c r="N37">
        <v>1231.46</v>
      </c>
      <c r="O37">
        <v>651.71900000000005</v>
      </c>
      <c r="P37">
        <v>0</v>
      </c>
      <c r="Q37">
        <v>81.8964</v>
      </c>
      <c r="R37">
        <v>0</v>
      </c>
      <c r="S37">
        <v>0</v>
      </c>
      <c r="T37">
        <f t="shared" si="8"/>
        <v>123533.43539999999</v>
      </c>
    </row>
    <row r="38" spans="2:20" x14ac:dyDescent="0.25">
      <c r="B38">
        <f t="array" ref="B38">SUMPRODUCT($F$8:$P$8,1-$F$8:$P$8)/VAR($F$8:$P$8-($E38:$O38/T38))</f>
        <v>17009.60671288089</v>
      </c>
      <c r="C38" t="s">
        <v>0</v>
      </c>
      <c r="D38">
        <v>2009</v>
      </c>
      <c r="E38">
        <v>5119.2299999999996</v>
      </c>
      <c r="F38">
        <v>31102</v>
      </c>
      <c r="G38">
        <v>14342.6</v>
      </c>
      <c r="H38">
        <v>20592.900000000001</v>
      </c>
      <c r="I38">
        <v>9406.64</v>
      </c>
      <c r="J38">
        <v>7153.35</v>
      </c>
      <c r="K38">
        <v>17230.5</v>
      </c>
      <c r="L38">
        <v>9195.85</v>
      </c>
      <c r="M38">
        <v>9389.48</v>
      </c>
      <c r="N38">
        <v>754.83199999999999</v>
      </c>
      <c r="O38">
        <v>35.004300000000001</v>
      </c>
      <c r="P38">
        <v>0</v>
      </c>
      <c r="Q38">
        <v>0</v>
      </c>
      <c r="R38">
        <v>0</v>
      </c>
      <c r="S38">
        <v>0</v>
      </c>
      <c r="T38">
        <f t="shared" si="8"/>
        <v>124322.3863</v>
      </c>
    </row>
    <row r="39" spans="2:20" x14ac:dyDescent="0.25">
      <c r="B39">
        <f t="array" ref="B39">SUMPRODUCT($F$8:$P$8,1-$F$8:$P$8)/VAR($F$8:$P$8-($E39:$O39/T39))</f>
        <v>5393.2944778836227</v>
      </c>
      <c r="C39" t="s">
        <v>0</v>
      </c>
      <c r="D39">
        <v>2009</v>
      </c>
      <c r="E39">
        <v>4954.54</v>
      </c>
      <c r="F39">
        <v>32054.2</v>
      </c>
      <c r="G39">
        <v>17536</v>
      </c>
      <c r="H39">
        <v>16693.599999999999</v>
      </c>
      <c r="I39">
        <v>8612.61</v>
      </c>
      <c r="J39">
        <v>11275.8</v>
      </c>
      <c r="K39">
        <v>17126.900000000001</v>
      </c>
      <c r="L39">
        <v>7624.11</v>
      </c>
      <c r="M39">
        <v>7202.52</v>
      </c>
      <c r="N39">
        <v>1812.33</v>
      </c>
      <c r="O39">
        <v>0</v>
      </c>
      <c r="P39">
        <v>0</v>
      </c>
      <c r="Q39">
        <v>0</v>
      </c>
      <c r="R39">
        <v>0</v>
      </c>
      <c r="S39">
        <v>0</v>
      </c>
      <c r="T39">
        <f t="shared" si="8"/>
        <v>124892.61</v>
      </c>
    </row>
    <row r="40" spans="2:20" x14ac:dyDescent="0.25">
      <c r="B40">
        <f t="array" ref="B40">SUMPRODUCT($F$8:$P$8,1-$F$8:$P$8)/VAR($F$8:$P$8-($E40:$O40/T40))</f>
        <v>4497.5430174261046</v>
      </c>
      <c r="C40" t="s">
        <v>0</v>
      </c>
      <c r="D40">
        <v>2009</v>
      </c>
      <c r="E40">
        <v>5220.8500000000004</v>
      </c>
      <c r="F40">
        <v>27430.9</v>
      </c>
      <c r="G40">
        <v>17689</v>
      </c>
      <c r="H40">
        <v>22080</v>
      </c>
      <c r="I40">
        <v>7770.84</v>
      </c>
      <c r="J40">
        <v>9021.82</v>
      </c>
      <c r="K40">
        <v>16679.7</v>
      </c>
      <c r="L40">
        <v>7887.56</v>
      </c>
      <c r="M40">
        <v>8697.5400000000009</v>
      </c>
      <c r="N40">
        <v>1258.98</v>
      </c>
      <c r="O40">
        <v>136.34800000000001</v>
      </c>
      <c r="P40">
        <v>0</v>
      </c>
      <c r="Q40">
        <v>0</v>
      </c>
      <c r="R40">
        <v>0</v>
      </c>
      <c r="S40">
        <v>0</v>
      </c>
      <c r="T40">
        <f t="shared" si="8"/>
        <v>123873.53799999999</v>
      </c>
    </row>
    <row r="41" spans="2:20" x14ac:dyDescent="0.25">
      <c r="B41">
        <f t="array" ref="B41">SUMPRODUCT($F$8:$P$8,1-$F$8:$P$8)/VAR($F$8:$P$8-($E41:$O41/T41))</f>
        <v>5202.7263309435593</v>
      </c>
      <c r="C41" t="s">
        <v>0</v>
      </c>
      <c r="D41">
        <v>2009</v>
      </c>
      <c r="E41">
        <v>3512.9</v>
      </c>
      <c r="F41">
        <v>32963.5</v>
      </c>
      <c r="G41">
        <v>18448.099999999999</v>
      </c>
      <c r="H41">
        <v>19157.3</v>
      </c>
      <c r="I41">
        <v>5326.71</v>
      </c>
      <c r="J41">
        <v>9871.81</v>
      </c>
      <c r="K41">
        <v>18009.900000000001</v>
      </c>
      <c r="L41">
        <v>8278.06</v>
      </c>
      <c r="M41">
        <v>8676.24</v>
      </c>
      <c r="N41">
        <v>1197.83</v>
      </c>
      <c r="O41">
        <v>71.232299999999995</v>
      </c>
      <c r="P41">
        <v>0</v>
      </c>
      <c r="Q41">
        <v>45.867100000000001</v>
      </c>
      <c r="R41">
        <v>0</v>
      </c>
      <c r="S41">
        <v>0</v>
      </c>
      <c r="T41">
        <f t="shared" si="8"/>
        <v>125559.44940000001</v>
      </c>
    </row>
    <row r="42" spans="2:20" x14ac:dyDescent="0.25">
      <c r="B42">
        <f t="array" ref="B42">SUMPRODUCT($F$8:$P$8,1-$F$8:$P$8)/VAR($F$8:$P$8-($E42:$O42/T42))</f>
        <v>5300.3266007383427</v>
      </c>
      <c r="C42" t="s">
        <v>0</v>
      </c>
      <c r="D42">
        <v>2009</v>
      </c>
      <c r="E42">
        <v>3506.36</v>
      </c>
      <c r="F42">
        <v>30238.1</v>
      </c>
      <c r="G42">
        <v>17810.099999999999</v>
      </c>
      <c r="H42">
        <v>22418</v>
      </c>
      <c r="I42">
        <v>7314.3</v>
      </c>
      <c r="J42">
        <v>9753.2900000000009</v>
      </c>
      <c r="K42">
        <v>16370.7</v>
      </c>
      <c r="L42">
        <v>9746.26</v>
      </c>
      <c r="M42">
        <v>6604.57</v>
      </c>
      <c r="N42">
        <v>968.03399999999999</v>
      </c>
      <c r="O42">
        <v>191.03899999999999</v>
      </c>
      <c r="P42">
        <v>0</v>
      </c>
      <c r="Q42">
        <v>0</v>
      </c>
      <c r="R42">
        <v>0</v>
      </c>
      <c r="S42">
        <v>0</v>
      </c>
      <c r="T42">
        <f t="shared" si="8"/>
        <v>124920.753</v>
      </c>
    </row>
    <row r="43" spans="2:20" x14ac:dyDescent="0.25">
      <c r="B43">
        <f t="array" ref="B43">SUMPRODUCT($F$8:$P$8,1-$F$8:$P$8)/VAR($F$8:$P$8-($E43:$O43/T43))</f>
        <v>4746.2581701169265</v>
      </c>
      <c r="C43" t="s">
        <v>0</v>
      </c>
      <c r="D43">
        <v>2009</v>
      </c>
      <c r="E43">
        <v>3890.98</v>
      </c>
      <c r="F43">
        <v>32319.9</v>
      </c>
      <c r="G43">
        <v>13236.5</v>
      </c>
      <c r="H43">
        <v>18261.5</v>
      </c>
      <c r="I43">
        <v>7113.55</v>
      </c>
      <c r="J43">
        <v>11399.9</v>
      </c>
      <c r="K43">
        <v>18615.3</v>
      </c>
      <c r="L43">
        <v>9708.9500000000007</v>
      </c>
      <c r="M43">
        <v>9150.75</v>
      </c>
      <c r="N43">
        <v>787.00800000000004</v>
      </c>
      <c r="O43">
        <v>80.293499999999995</v>
      </c>
      <c r="P43">
        <v>0</v>
      </c>
      <c r="Q43">
        <v>0</v>
      </c>
      <c r="R43">
        <v>0</v>
      </c>
      <c r="S43">
        <v>0</v>
      </c>
      <c r="T43">
        <f t="shared" si="8"/>
        <v>124564.6315</v>
      </c>
    </row>
    <row r="44" spans="2:20" x14ac:dyDescent="0.25">
      <c r="B44">
        <f t="array" ref="B44">SUMPRODUCT($F$8:$P$8,1-$F$8:$P$8)/VAR($F$8:$P$8-($E44:$O44/T44))</f>
        <v>4821.3149260557684</v>
      </c>
      <c r="C44" t="s">
        <v>0</v>
      </c>
      <c r="D44">
        <v>2009</v>
      </c>
      <c r="E44">
        <v>4543.63</v>
      </c>
      <c r="F44">
        <v>32472.6</v>
      </c>
      <c r="G44">
        <v>16889.599999999999</v>
      </c>
      <c r="H44">
        <v>16067.6</v>
      </c>
      <c r="I44">
        <v>7873.2</v>
      </c>
      <c r="J44">
        <v>8268.56</v>
      </c>
      <c r="K44">
        <v>16447.2</v>
      </c>
      <c r="L44">
        <v>11048.5</v>
      </c>
      <c r="M44">
        <v>7761.26</v>
      </c>
      <c r="N44">
        <v>2438.79</v>
      </c>
      <c r="O44">
        <v>62.1648</v>
      </c>
      <c r="P44">
        <v>0</v>
      </c>
      <c r="Q44">
        <v>24.1873</v>
      </c>
      <c r="R44">
        <v>0</v>
      </c>
      <c r="S44">
        <v>0</v>
      </c>
      <c r="T44">
        <f t="shared" si="8"/>
        <v>123897.29209999998</v>
      </c>
    </row>
    <row r="45" spans="2:20" x14ac:dyDescent="0.25">
      <c r="B45">
        <f t="array" ref="B45">SUMPRODUCT($F$8:$P$8,1-$F$8:$P$8)/VAR($F$8:$P$8-($E45:$O45/T45))</f>
        <v>3339.6172288789107</v>
      </c>
      <c r="C45" t="s">
        <v>0</v>
      </c>
      <c r="D45">
        <v>2009</v>
      </c>
      <c r="E45">
        <v>3863.3</v>
      </c>
      <c r="F45">
        <v>30486.6</v>
      </c>
      <c r="G45">
        <v>17521.099999999999</v>
      </c>
      <c r="H45">
        <v>16584.400000000001</v>
      </c>
      <c r="I45">
        <v>8534.26</v>
      </c>
      <c r="J45">
        <v>6894.23</v>
      </c>
      <c r="K45">
        <v>20591.5</v>
      </c>
      <c r="L45">
        <v>9822.19</v>
      </c>
      <c r="M45">
        <v>8217</v>
      </c>
      <c r="N45">
        <v>948.44200000000001</v>
      </c>
      <c r="O45">
        <v>95.354299999999995</v>
      </c>
      <c r="P45">
        <v>0</v>
      </c>
      <c r="Q45">
        <v>44.025300000000001</v>
      </c>
      <c r="R45">
        <v>0</v>
      </c>
      <c r="S45">
        <v>0</v>
      </c>
      <c r="T45">
        <f t="shared" si="8"/>
        <v>123602.40159999998</v>
      </c>
    </row>
    <row r="46" spans="2:20" x14ac:dyDescent="0.25">
      <c r="B46">
        <f t="array" ref="B46">SUMPRODUCT($F$8:$P$8,1-$F$8:$P$8)/VAR($F$8:$P$8-($E46:$O46/T46))</f>
        <v>12928.650303054992</v>
      </c>
      <c r="C46" t="s">
        <v>0</v>
      </c>
      <c r="D46">
        <v>2009</v>
      </c>
      <c r="E46">
        <v>4892.58</v>
      </c>
      <c r="F46">
        <v>33485.599999999999</v>
      </c>
      <c r="G46">
        <v>15546</v>
      </c>
      <c r="H46">
        <v>18546.599999999999</v>
      </c>
      <c r="I46">
        <v>10735</v>
      </c>
      <c r="J46">
        <v>9187.27</v>
      </c>
      <c r="K46">
        <v>16850.400000000001</v>
      </c>
      <c r="L46">
        <v>7403.6</v>
      </c>
      <c r="M46">
        <v>7802.09</v>
      </c>
      <c r="N46">
        <v>969.71900000000005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8"/>
        <v>125418.85900000001</v>
      </c>
    </row>
    <row r="47" spans="2:20" x14ac:dyDescent="0.25">
      <c r="B47">
        <f t="array" ref="B47">SUMPRODUCT($F$8:$P$8,1-$F$8:$P$8)/VAR($F$8:$P$8-($E47:$O47/T47))</f>
        <v>4970.2438635654526</v>
      </c>
      <c r="C47" t="s">
        <v>0</v>
      </c>
      <c r="D47">
        <v>2009</v>
      </c>
      <c r="E47">
        <v>2646.77</v>
      </c>
      <c r="F47">
        <v>35566.1</v>
      </c>
      <c r="G47">
        <v>15613.8</v>
      </c>
      <c r="H47">
        <v>18599.7</v>
      </c>
      <c r="I47">
        <v>6760.04</v>
      </c>
      <c r="J47">
        <v>8170.56</v>
      </c>
      <c r="K47">
        <v>16174.5</v>
      </c>
      <c r="L47">
        <v>9889.7099999999991</v>
      </c>
      <c r="M47">
        <v>9402.7000000000007</v>
      </c>
      <c r="N47">
        <v>2171.8200000000002</v>
      </c>
      <c r="O47">
        <v>438.88600000000002</v>
      </c>
      <c r="P47">
        <v>0</v>
      </c>
      <c r="Q47">
        <v>0</v>
      </c>
      <c r="R47">
        <v>0</v>
      </c>
      <c r="S47">
        <v>0</v>
      </c>
      <c r="T47">
        <f t="shared" si="8"/>
        <v>125434.586</v>
      </c>
    </row>
    <row r="48" spans="2:20" x14ac:dyDescent="0.25">
      <c r="B48">
        <f t="array" ref="B48">SUMPRODUCT($F$8:$P$8,1-$F$8:$P$8)/VAR($F$8:$P$8-($E48:$O48/T48))</f>
        <v>3572.1389914091105</v>
      </c>
      <c r="C48" t="s">
        <v>0</v>
      </c>
      <c r="D48">
        <v>2009</v>
      </c>
      <c r="E48">
        <v>4530.92</v>
      </c>
      <c r="F48">
        <v>29358.5</v>
      </c>
      <c r="G48">
        <v>20034.900000000001</v>
      </c>
      <c r="H48">
        <v>17639.2</v>
      </c>
      <c r="I48">
        <v>7582.98</v>
      </c>
      <c r="J48">
        <v>9996.91</v>
      </c>
      <c r="K48">
        <v>17611.7</v>
      </c>
      <c r="L48">
        <v>7975.71</v>
      </c>
      <c r="M48">
        <v>7537.49</v>
      </c>
      <c r="N48">
        <v>2276.2600000000002</v>
      </c>
      <c r="O48">
        <v>135.03100000000001</v>
      </c>
      <c r="P48">
        <v>0</v>
      </c>
      <c r="Q48">
        <v>0</v>
      </c>
      <c r="R48">
        <v>0</v>
      </c>
      <c r="S48">
        <v>0</v>
      </c>
      <c r="T48">
        <f t="shared" si="8"/>
        <v>124679.60100000001</v>
      </c>
    </row>
    <row r="49" spans="2:20" x14ac:dyDescent="0.25">
      <c r="B49">
        <f t="array" ref="B49">SUMPRODUCT($F$8:$P$8,1-$F$8:$P$8)/VAR($F$8:$P$8-($E49:$O49/T49))</f>
        <v>4399.2893842086605</v>
      </c>
      <c r="C49" t="s">
        <v>0</v>
      </c>
      <c r="D49">
        <v>2009</v>
      </c>
      <c r="E49">
        <v>5173.9399999999996</v>
      </c>
      <c r="F49">
        <v>34510.9</v>
      </c>
      <c r="G49">
        <v>14819.3</v>
      </c>
      <c r="H49">
        <v>16701.5</v>
      </c>
      <c r="I49">
        <v>9853.98</v>
      </c>
      <c r="J49">
        <v>7590.81</v>
      </c>
      <c r="K49">
        <v>18472.2</v>
      </c>
      <c r="L49">
        <v>6553.32</v>
      </c>
      <c r="M49">
        <v>10635.5</v>
      </c>
      <c r="N49">
        <v>1018.12</v>
      </c>
      <c r="O49">
        <v>619.35699999999997</v>
      </c>
      <c r="P49">
        <v>0</v>
      </c>
      <c r="Q49">
        <v>60.722099999999998</v>
      </c>
      <c r="R49">
        <v>0</v>
      </c>
      <c r="S49">
        <v>0</v>
      </c>
      <c r="T49">
        <f t="shared" si="8"/>
        <v>126009.64909999998</v>
      </c>
    </row>
    <row r="50" spans="2:20" x14ac:dyDescent="0.25">
      <c r="B50">
        <f t="array" ref="B50">SUMPRODUCT($F$8:$P$8,1-$F$8:$P$8)/VAR($F$8:$P$8-($E50:$O50/T50))</f>
        <v>15024.557528005553</v>
      </c>
      <c r="C50" t="s">
        <v>0</v>
      </c>
      <c r="D50">
        <v>2009</v>
      </c>
      <c r="E50">
        <v>4979.5200000000004</v>
      </c>
      <c r="F50">
        <v>30642.3</v>
      </c>
      <c r="G50">
        <v>17055.7</v>
      </c>
      <c r="H50">
        <v>17743.7</v>
      </c>
      <c r="I50">
        <v>8400.86</v>
      </c>
      <c r="J50">
        <v>8470.34</v>
      </c>
      <c r="K50">
        <v>17201.5</v>
      </c>
      <c r="L50">
        <v>8090.05</v>
      </c>
      <c r="M50">
        <v>9355.1299999999992</v>
      </c>
      <c r="N50">
        <v>1510.42</v>
      </c>
      <c r="O50">
        <v>35.1205</v>
      </c>
      <c r="P50">
        <v>0</v>
      </c>
      <c r="Q50">
        <v>33.547899999999998</v>
      </c>
      <c r="R50">
        <v>0</v>
      </c>
      <c r="S50">
        <v>0</v>
      </c>
      <c r="T50">
        <f t="shared" si="8"/>
        <v>123518.18840000001</v>
      </c>
    </row>
    <row r="51" spans="2:20" x14ac:dyDescent="0.25">
      <c r="B51">
        <f t="array" ref="B51">SUMPRODUCT($F$8:$P$8,1-$F$8:$P$8)/VAR($F$8:$P$8-($E51:$O51/T51))</f>
        <v>8191.4614130815044</v>
      </c>
      <c r="C51" t="s">
        <v>0</v>
      </c>
      <c r="D51">
        <v>2009</v>
      </c>
      <c r="E51">
        <v>4014.39</v>
      </c>
      <c r="F51">
        <v>34372.9</v>
      </c>
      <c r="G51">
        <v>16625.900000000001</v>
      </c>
      <c r="H51">
        <v>20041.3</v>
      </c>
      <c r="I51">
        <v>6654.16</v>
      </c>
      <c r="J51">
        <v>7895.78</v>
      </c>
      <c r="K51">
        <v>18349</v>
      </c>
      <c r="L51">
        <v>7164.46</v>
      </c>
      <c r="M51">
        <v>8183.26</v>
      </c>
      <c r="N51">
        <v>1758.64</v>
      </c>
      <c r="O51">
        <v>103.23</v>
      </c>
      <c r="P51">
        <v>0</v>
      </c>
      <c r="Q51">
        <v>74.013900000000007</v>
      </c>
      <c r="R51">
        <v>0</v>
      </c>
      <c r="S51">
        <v>0</v>
      </c>
      <c r="T51">
        <f t="shared" si="8"/>
        <v>125237.03390000001</v>
      </c>
    </row>
    <row r="52" spans="2:20" x14ac:dyDescent="0.25">
      <c r="B52">
        <f t="array" ref="B52">SUMPRODUCT($F$8:$P$8,1-$F$8:$P$8)/VAR($F$8:$P$8-($E52:$O52/T52))</f>
        <v>3906.3653115133093</v>
      </c>
      <c r="C52" t="s">
        <v>0</v>
      </c>
      <c r="D52">
        <v>2009</v>
      </c>
      <c r="E52">
        <v>5942.99</v>
      </c>
      <c r="F52">
        <v>30366.400000000001</v>
      </c>
      <c r="G52">
        <v>19341.5</v>
      </c>
      <c r="H52">
        <v>17465.7</v>
      </c>
      <c r="I52">
        <v>10599.7</v>
      </c>
      <c r="J52">
        <v>6106.06</v>
      </c>
      <c r="K52">
        <v>17008.5</v>
      </c>
      <c r="L52">
        <v>7933.17</v>
      </c>
      <c r="M52">
        <v>9621.61</v>
      </c>
      <c r="N52">
        <v>1112.42</v>
      </c>
      <c r="O52">
        <v>219.66900000000001</v>
      </c>
      <c r="P52">
        <v>0</v>
      </c>
      <c r="Q52">
        <v>0</v>
      </c>
      <c r="R52">
        <v>0</v>
      </c>
      <c r="S52">
        <v>0</v>
      </c>
      <c r="T52">
        <f t="shared" si="8"/>
        <v>125717.71899999998</v>
      </c>
    </row>
    <row r="53" spans="2:20" x14ac:dyDescent="0.25">
      <c r="B53">
        <f t="array" ref="B53">SUMPRODUCT($F$8:$P$8,1-$F$8:$P$8)/VAR($F$8:$P$8-($E53:$O53/T53))</f>
        <v>4552.772071999957</v>
      </c>
      <c r="C53" t="s">
        <v>0</v>
      </c>
      <c r="D53">
        <v>2009</v>
      </c>
      <c r="E53">
        <v>5443.96</v>
      </c>
      <c r="F53">
        <v>31547.599999999999</v>
      </c>
      <c r="G53">
        <v>15141.7</v>
      </c>
      <c r="H53">
        <v>17657.8</v>
      </c>
      <c r="I53">
        <v>6077.96</v>
      </c>
      <c r="J53">
        <v>10519.3</v>
      </c>
      <c r="K53">
        <v>19678.8</v>
      </c>
      <c r="L53">
        <v>7742.46</v>
      </c>
      <c r="M53">
        <v>7791.92</v>
      </c>
      <c r="N53">
        <v>2387.2800000000002</v>
      </c>
      <c r="O53">
        <v>223.51900000000001</v>
      </c>
      <c r="P53">
        <v>0</v>
      </c>
      <c r="Q53">
        <v>0</v>
      </c>
      <c r="R53">
        <v>0</v>
      </c>
      <c r="S53">
        <v>0</v>
      </c>
      <c r="T53">
        <f t="shared" si="8"/>
        <v>124212.29900000001</v>
      </c>
    </row>
    <row r="54" spans="2:20" x14ac:dyDescent="0.25">
      <c r="B54">
        <f t="array" ref="B54">SUMPRODUCT($F$8:$P$8,1-$F$8:$P$8)/VAR($F$8:$P$8-($E54:$O54/T54))</f>
        <v>12087.690792959696</v>
      </c>
      <c r="C54" t="s">
        <v>0</v>
      </c>
      <c r="D54">
        <v>2009</v>
      </c>
      <c r="E54">
        <v>5404.51</v>
      </c>
      <c r="F54">
        <v>31102.3</v>
      </c>
      <c r="G54">
        <v>17650.3</v>
      </c>
      <c r="H54">
        <v>20411.7</v>
      </c>
      <c r="I54">
        <v>8810.42</v>
      </c>
      <c r="J54">
        <v>8208.1</v>
      </c>
      <c r="K54">
        <v>14851</v>
      </c>
      <c r="L54">
        <v>7657.01</v>
      </c>
      <c r="M54">
        <v>8418.5300000000007</v>
      </c>
      <c r="N54">
        <v>3005.45</v>
      </c>
      <c r="O54">
        <v>60.2395</v>
      </c>
      <c r="P54">
        <v>0</v>
      </c>
      <c r="Q54">
        <v>0</v>
      </c>
      <c r="R54">
        <v>0</v>
      </c>
      <c r="S54">
        <v>0</v>
      </c>
      <c r="T54">
        <f t="shared" si="8"/>
        <v>125579.55949999999</v>
      </c>
    </row>
    <row r="55" spans="2:20" x14ac:dyDescent="0.25">
      <c r="B55">
        <f t="array" ref="B55">SUMPRODUCT($F$8:$P$8,1-$F$8:$P$8)/VAR($F$8:$P$8-($E55:$O55/T55))</f>
        <v>10124.75214707526</v>
      </c>
      <c r="C55" t="s">
        <v>0</v>
      </c>
      <c r="D55">
        <v>2009</v>
      </c>
      <c r="E55">
        <v>6233.43</v>
      </c>
      <c r="F55">
        <v>29631.200000000001</v>
      </c>
      <c r="G55">
        <v>17131.900000000001</v>
      </c>
      <c r="H55">
        <v>19438.8</v>
      </c>
      <c r="I55">
        <v>8797.2999999999993</v>
      </c>
      <c r="J55">
        <v>9674.42</v>
      </c>
      <c r="K55">
        <v>15196.4</v>
      </c>
      <c r="L55">
        <v>8196.9500000000007</v>
      </c>
      <c r="M55">
        <v>7941.66</v>
      </c>
      <c r="N55">
        <v>1481.23</v>
      </c>
      <c r="O55">
        <v>287.35199999999998</v>
      </c>
      <c r="P55">
        <v>0</v>
      </c>
      <c r="Q55">
        <v>67.306399999999996</v>
      </c>
      <c r="R55">
        <v>0</v>
      </c>
      <c r="S55">
        <v>0</v>
      </c>
      <c r="T55">
        <f t="shared" si="8"/>
        <v>124077.94839999999</v>
      </c>
    </row>
    <row r="56" spans="2:20" x14ac:dyDescent="0.25">
      <c r="B56">
        <f t="array" ref="B56">SUMPRODUCT($F$8:$P$8,1-$F$8:$P$8)/VAR($F$8:$P$8-($E56:$O56/T56))</f>
        <v>9028.7385996407047</v>
      </c>
      <c r="C56" t="s">
        <v>0</v>
      </c>
      <c r="D56">
        <v>2009</v>
      </c>
      <c r="E56">
        <v>3607.03</v>
      </c>
      <c r="F56">
        <v>31726.2</v>
      </c>
      <c r="G56">
        <v>14692.1</v>
      </c>
      <c r="H56">
        <v>19216.2</v>
      </c>
      <c r="I56">
        <v>10344.299999999999</v>
      </c>
      <c r="J56">
        <v>7187.78</v>
      </c>
      <c r="K56">
        <v>19214.5</v>
      </c>
      <c r="L56">
        <v>8437.74</v>
      </c>
      <c r="M56">
        <v>9446.17</v>
      </c>
      <c r="N56">
        <v>1135.3499999999999</v>
      </c>
      <c r="O56">
        <v>441.19900000000001</v>
      </c>
      <c r="P56">
        <v>0</v>
      </c>
      <c r="Q56">
        <v>0</v>
      </c>
      <c r="R56">
        <v>0</v>
      </c>
      <c r="S56">
        <v>0</v>
      </c>
      <c r="T56">
        <f t="shared" si="8"/>
        <v>125448.569</v>
      </c>
    </row>
    <row r="57" spans="2:20" x14ac:dyDescent="0.25">
      <c r="B57">
        <f t="array" ref="B57">SUMPRODUCT($F$8:$P$8,1-$F$8:$P$8)/VAR($F$8:$P$8-($E57:$O57/T57))</f>
        <v>2669.8131959195257</v>
      </c>
      <c r="C57" t="s">
        <v>0</v>
      </c>
      <c r="D57">
        <v>2009</v>
      </c>
      <c r="E57">
        <v>5145.5600000000004</v>
      </c>
      <c r="F57">
        <v>34130.199999999997</v>
      </c>
      <c r="G57">
        <v>17072.5</v>
      </c>
      <c r="H57">
        <v>14153.4</v>
      </c>
      <c r="I57">
        <v>8505.91</v>
      </c>
      <c r="J57">
        <v>10420.6</v>
      </c>
      <c r="K57">
        <v>14583.3</v>
      </c>
      <c r="L57">
        <v>9056.7900000000009</v>
      </c>
      <c r="M57">
        <v>9124.09</v>
      </c>
      <c r="N57">
        <v>1579.22</v>
      </c>
      <c r="O57">
        <v>0</v>
      </c>
      <c r="P57">
        <v>0</v>
      </c>
      <c r="Q57">
        <v>46.7423</v>
      </c>
      <c r="R57">
        <v>0</v>
      </c>
      <c r="S57">
        <v>0</v>
      </c>
      <c r="T57">
        <f t="shared" si="8"/>
        <v>123818.31230000001</v>
      </c>
    </row>
    <row r="58" spans="2:20" x14ac:dyDescent="0.25">
      <c r="B58">
        <f t="array" ref="B58">SUMPRODUCT($F$8:$P$8,1-$F$8:$P$8)/VAR($F$8:$P$8-($E58:$O58/T58))</f>
        <v>7100.0996998075625</v>
      </c>
      <c r="C58" t="s">
        <v>0</v>
      </c>
      <c r="D58">
        <v>2009</v>
      </c>
      <c r="E58">
        <v>4764.08</v>
      </c>
      <c r="F58">
        <v>31050.1</v>
      </c>
      <c r="G58">
        <v>15251.1</v>
      </c>
      <c r="H58">
        <v>19696.2</v>
      </c>
      <c r="I58">
        <v>11233</v>
      </c>
      <c r="J58">
        <v>5410.21</v>
      </c>
      <c r="K58">
        <v>15881.2</v>
      </c>
      <c r="L58">
        <v>7976.95</v>
      </c>
      <c r="M58">
        <v>10009.700000000001</v>
      </c>
      <c r="N58">
        <v>1636.34</v>
      </c>
      <c r="O58">
        <v>59.343299999999999</v>
      </c>
      <c r="P58">
        <v>0</v>
      </c>
      <c r="Q58">
        <v>130.964</v>
      </c>
      <c r="R58">
        <v>0</v>
      </c>
      <c r="S58">
        <v>0</v>
      </c>
      <c r="T58">
        <f t="shared" si="8"/>
        <v>123099.18729999999</v>
      </c>
    </row>
    <row r="59" spans="2:20" x14ac:dyDescent="0.25">
      <c r="B59">
        <f t="array" ref="B59">SUMPRODUCT($F$8:$P$8,1-$F$8:$P$8)/VAR($F$8:$P$8-($E59:$O59/T59))</f>
        <v>5527.6689875814991</v>
      </c>
      <c r="C59" t="s">
        <v>0</v>
      </c>
      <c r="D59">
        <v>2009</v>
      </c>
      <c r="E59">
        <v>5205.41</v>
      </c>
      <c r="F59">
        <v>29962.7</v>
      </c>
      <c r="G59">
        <v>16179</v>
      </c>
      <c r="H59">
        <v>17817.5</v>
      </c>
      <c r="I59">
        <v>10246.700000000001</v>
      </c>
      <c r="J59">
        <v>9019.3700000000008</v>
      </c>
      <c r="K59">
        <v>19701.2</v>
      </c>
      <c r="L59">
        <v>6855.78</v>
      </c>
      <c r="M59">
        <v>8174.33</v>
      </c>
      <c r="N59">
        <v>966.86</v>
      </c>
      <c r="O59">
        <v>713.11</v>
      </c>
      <c r="P59">
        <v>0</v>
      </c>
      <c r="Q59">
        <v>72.732200000000006</v>
      </c>
      <c r="R59">
        <v>0</v>
      </c>
      <c r="S59">
        <v>0</v>
      </c>
      <c r="T59">
        <f t="shared" si="8"/>
        <v>124914.69219999999</v>
      </c>
    </row>
    <row r="60" spans="2:20" x14ac:dyDescent="0.25">
      <c r="B60">
        <f t="array" ref="B60">SUMPRODUCT($F$8:$P$8,1-$F$8:$P$8)/VAR($F$8:$P$8-($E60:$O60/T60))</f>
        <v>4046.6787487616789</v>
      </c>
      <c r="C60" t="s">
        <v>0</v>
      </c>
      <c r="D60">
        <v>2009</v>
      </c>
      <c r="E60">
        <v>3202.33</v>
      </c>
      <c r="F60">
        <v>32678.1</v>
      </c>
      <c r="G60">
        <v>13521.6</v>
      </c>
      <c r="H60">
        <v>19809.599999999999</v>
      </c>
      <c r="I60">
        <v>8590.11</v>
      </c>
      <c r="J60">
        <v>11882.9</v>
      </c>
      <c r="K60">
        <v>13269.2</v>
      </c>
      <c r="L60">
        <v>7710.42</v>
      </c>
      <c r="M60">
        <v>10230.299999999999</v>
      </c>
      <c r="N60">
        <v>2009.67</v>
      </c>
      <c r="O60">
        <v>238.167</v>
      </c>
      <c r="P60">
        <v>0</v>
      </c>
      <c r="Q60">
        <v>0</v>
      </c>
      <c r="R60">
        <v>0</v>
      </c>
      <c r="S60">
        <v>0</v>
      </c>
      <c r="T60">
        <f t="shared" si="8"/>
        <v>123142.397</v>
      </c>
    </row>
    <row r="61" spans="2:20" x14ac:dyDescent="0.25">
      <c r="B61">
        <f t="array" ref="B61">SUMPRODUCT($F$8:$P$8,1-$F$8:$P$8)/VAR($F$8:$P$8-($E61:$O61/T61))</f>
        <v>6766.5578968402651</v>
      </c>
      <c r="C61" t="s">
        <v>0</v>
      </c>
      <c r="D61">
        <v>2009</v>
      </c>
      <c r="E61">
        <v>5419.71</v>
      </c>
      <c r="F61">
        <v>30884.400000000001</v>
      </c>
      <c r="G61">
        <v>16504.5</v>
      </c>
      <c r="H61">
        <v>23209.200000000001</v>
      </c>
      <c r="I61">
        <v>8139.19</v>
      </c>
      <c r="J61">
        <v>7431.06</v>
      </c>
      <c r="K61">
        <v>14435.2</v>
      </c>
      <c r="L61">
        <v>8998.5400000000009</v>
      </c>
      <c r="M61">
        <v>8249.6200000000008</v>
      </c>
      <c r="N61">
        <v>1736.55</v>
      </c>
      <c r="O61">
        <v>152.90299999999999</v>
      </c>
      <c r="P61">
        <v>0</v>
      </c>
      <c r="Q61">
        <v>39.323799999999999</v>
      </c>
      <c r="R61">
        <v>0</v>
      </c>
      <c r="S61">
        <v>0</v>
      </c>
      <c r="T61">
        <f t="shared" si="8"/>
        <v>125200.19679999999</v>
      </c>
    </row>
    <row r="62" spans="2:20" x14ac:dyDescent="0.25">
      <c r="B62">
        <f t="array" ref="B62">SUMPRODUCT($F$8:$P$8,1-$F$8:$P$8)/VAR($F$8:$P$8-($E62:$O62/T62))</f>
        <v>10557.79009734564</v>
      </c>
      <c r="C62" t="s">
        <v>0</v>
      </c>
      <c r="D62">
        <v>2009</v>
      </c>
      <c r="E62">
        <v>4414.2700000000004</v>
      </c>
      <c r="F62">
        <v>34380</v>
      </c>
      <c r="G62">
        <v>15735.5</v>
      </c>
      <c r="H62">
        <v>18882.8</v>
      </c>
      <c r="I62">
        <v>9294.81</v>
      </c>
      <c r="J62">
        <v>9212.42</v>
      </c>
      <c r="K62">
        <v>14652.3</v>
      </c>
      <c r="L62">
        <v>9354.57</v>
      </c>
      <c r="M62">
        <v>8601.4699999999993</v>
      </c>
      <c r="N62">
        <v>1083.6099999999999</v>
      </c>
      <c r="O62">
        <v>0</v>
      </c>
      <c r="P62">
        <v>0</v>
      </c>
      <c r="Q62">
        <v>59.915799999999997</v>
      </c>
      <c r="R62">
        <v>0</v>
      </c>
      <c r="S62">
        <v>0</v>
      </c>
      <c r="T62">
        <f t="shared" si="8"/>
        <v>125671.66580000002</v>
      </c>
    </row>
    <row r="63" spans="2:20" x14ac:dyDescent="0.25">
      <c r="B63">
        <f t="array" ref="B63">SUMPRODUCT($F$8:$P$8,1-$F$8:$P$8)/VAR($F$8:$P$8-($E63:$O63/T63))</f>
        <v>5014.8612354541365</v>
      </c>
      <c r="C63" t="s">
        <v>0</v>
      </c>
      <c r="D63">
        <v>2009</v>
      </c>
      <c r="E63">
        <v>4529.3599999999997</v>
      </c>
      <c r="F63">
        <v>32912.5</v>
      </c>
      <c r="G63">
        <v>14290.9</v>
      </c>
      <c r="H63">
        <v>18126.400000000001</v>
      </c>
      <c r="I63">
        <v>9051.08</v>
      </c>
      <c r="J63">
        <v>8177.72</v>
      </c>
      <c r="K63">
        <v>20867.7</v>
      </c>
      <c r="L63">
        <v>7917.4</v>
      </c>
      <c r="M63">
        <v>7421.51</v>
      </c>
      <c r="N63">
        <v>1624.37</v>
      </c>
      <c r="O63">
        <v>428.089</v>
      </c>
      <c r="P63">
        <v>0</v>
      </c>
      <c r="Q63">
        <v>41.0366</v>
      </c>
      <c r="R63">
        <v>0</v>
      </c>
      <c r="S63">
        <v>0</v>
      </c>
      <c r="T63">
        <f t="shared" si="8"/>
        <v>125388.0656</v>
      </c>
    </row>
    <row r="64" spans="2:20" x14ac:dyDescent="0.25">
      <c r="B64">
        <f t="array" ref="B64">SUMPRODUCT($F$8:$P$8,1-$F$8:$P$8)/VAR($F$8:$P$8-($E64:$O64/T64))</f>
        <v>2199.8996270300486</v>
      </c>
      <c r="C64" t="s">
        <v>0</v>
      </c>
      <c r="D64">
        <v>2009</v>
      </c>
      <c r="E64">
        <v>6127.37</v>
      </c>
      <c r="F64">
        <v>33129.199999999997</v>
      </c>
      <c r="G64">
        <v>15839</v>
      </c>
      <c r="H64">
        <v>16845.599999999999</v>
      </c>
      <c r="I64">
        <v>7782.44</v>
      </c>
      <c r="J64">
        <v>13540</v>
      </c>
      <c r="K64">
        <v>14316.5</v>
      </c>
      <c r="L64">
        <v>11060.1</v>
      </c>
      <c r="M64">
        <v>5800.97</v>
      </c>
      <c r="N64">
        <v>1317.52</v>
      </c>
      <c r="O64">
        <v>292.18400000000003</v>
      </c>
      <c r="P64">
        <v>0</v>
      </c>
      <c r="Q64">
        <v>25.633500000000002</v>
      </c>
      <c r="R64">
        <v>0</v>
      </c>
      <c r="S64">
        <v>0</v>
      </c>
      <c r="T64">
        <f t="shared" si="8"/>
        <v>126076.5175</v>
      </c>
    </row>
    <row r="65" spans="2:20" x14ac:dyDescent="0.25">
      <c r="B65">
        <f t="array" ref="B65">SUMPRODUCT($F$8:$P$8,1-$F$8:$P$8)/VAR($F$8:$P$8-($E65:$O65/T65))</f>
        <v>3202.3291837986239</v>
      </c>
      <c r="C65" t="s">
        <v>0</v>
      </c>
      <c r="D65">
        <v>2009</v>
      </c>
      <c r="E65">
        <v>5909.46</v>
      </c>
      <c r="F65">
        <v>31278.6</v>
      </c>
      <c r="G65">
        <v>11244.7</v>
      </c>
      <c r="H65">
        <v>20406.900000000001</v>
      </c>
      <c r="I65">
        <v>10582.7</v>
      </c>
      <c r="J65">
        <v>6106.66</v>
      </c>
      <c r="K65">
        <v>17293.900000000001</v>
      </c>
      <c r="L65">
        <v>11300</v>
      </c>
      <c r="M65">
        <v>8569.14</v>
      </c>
      <c r="N65">
        <v>1056.5899999999999</v>
      </c>
      <c r="O65">
        <v>337.58699999999999</v>
      </c>
      <c r="P65">
        <v>0</v>
      </c>
      <c r="Q65">
        <v>83.636499999999998</v>
      </c>
      <c r="R65">
        <v>0</v>
      </c>
      <c r="S65">
        <v>0</v>
      </c>
      <c r="T65">
        <f t="shared" si="8"/>
        <v>124169.8735</v>
      </c>
    </row>
    <row r="66" spans="2:20" x14ac:dyDescent="0.25">
      <c r="B66">
        <f t="array" ref="B66">SUMPRODUCT($F$8:$P$8,1-$F$8:$P$8)/VAR($F$8:$P$8-($E66:$O66/T66))</f>
        <v>8145.8289028348308</v>
      </c>
      <c r="C66" t="s">
        <v>0</v>
      </c>
      <c r="D66">
        <v>2009</v>
      </c>
      <c r="E66">
        <v>3667.4</v>
      </c>
      <c r="F66">
        <v>32942.9</v>
      </c>
      <c r="G66">
        <v>17724.2</v>
      </c>
      <c r="H66">
        <v>20087.599999999999</v>
      </c>
      <c r="I66">
        <v>6622.25</v>
      </c>
      <c r="J66">
        <v>6796.39</v>
      </c>
      <c r="K66">
        <v>17045.7</v>
      </c>
      <c r="L66">
        <v>9869.8799999999992</v>
      </c>
      <c r="M66">
        <v>8774.86</v>
      </c>
      <c r="N66">
        <v>1802.73</v>
      </c>
      <c r="O66">
        <v>0</v>
      </c>
      <c r="P66">
        <v>0</v>
      </c>
      <c r="Q66">
        <v>17.915600000000001</v>
      </c>
      <c r="R66">
        <v>0</v>
      </c>
      <c r="S66">
        <v>0</v>
      </c>
      <c r="T66">
        <f t="shared" si="8"/>
        <v>125351.8256</v>
      </c>
    </row>
    <row r="67" spans="2:20" x14ac:dyDescent="0.25">
      <c r="B67">
        <f t="array" ref="B67">SUMPRODUCT($F$8:$P$8,1-$F$8:$P$8)/VAR($F$8:$P$8-($E67:$O67/T67))</f>
        <v>3105.5370402317062</v>
      </c>
      <c r="C67" t="s">
        <v>0</v>
      </c>
      <c r="D67">
        <v>2009</v>
      </c>
      <c r="E67">
        <v>4461.5</v>
      </c>
      <c r="F67">
        <v>32336.9</v>
      </c>
      <c r="G67">
        <v>13144.2</v>
      </c>
      <c r="H67">
        <v>23308.799999999999</v>
      </c>
      <c r="I67">
        <v>5827.06</v>
      </c>
      <c r="J67">
        <v>8164.96</v>
      </c>
      <c r="K67">
        <v>20223.8</v>
      </c>
      <c r="L67">
        <v>7573.72</v>
      </c>
      <c r="M67">
        <v>7467.91</v>
      </c>
      <c r="N67">
        <v>1528.53</v>
      </c>
      <c r="O67">
        <v>270.21100000000001</v>
      </c>
      <c r="P67">
        <v>0</v>
      </c>
      <c r="Q67">
        <v>43.557899999999997</v>
      </c>
      <c r="R67">
        <v>0</v>
      </c>
      <c r="S67">
        <v>0</v>
      </c>
      <c r="T67">
        <f t="shared" si="8"/>
        <v>124351.14890000001</v>
      </c>
    </row>
    <row r="68" spans="2:20" x14ac:dyDescent="0.25">
      <c r="B68">
        <f t="array" ref="B68">SUMPRODUCT($F$8:$P$8,1-$F$8:$P$8)/VAR($F$8:$P$8-($E68:$O68/T68))</f>
        <v>9644.1662375465603</v>
      </c>
      <c r="C68" t="s">
        <v>0</v>
      </c>
      <c r="D68">
        <v>2009</v>
      </c>
      <c r="E68">
        <v>5148.62</v>
      </c>
      <c r="F68">
        <v>31821.7</v>
      </c>
      <c r="G68">
        <v>18117.8</v>
      </c>
      <c r="H68">
        <v>17844.8</v>
      </c>
      <c r="I68">
        <v>8603.93</v>
      </c>
      <c r="J68">
        <v>10014.799999999999</v>
      </c>
      <c r="K68">
        <v>16965.7</v>
      </c>
      <c r="L68">
        <v>7825.86</v>
      </c>
      <c r="M68">
        <v>8524.4</v>
      </c>
      <c r="N68">
        <v>604.18499999999995</v>
      </c>
      <c r="O68">
        <v>97.439499999999995</v>
      </c>
      <c r="P68">
        <v>0</v>
      </c>
      <c r="Q68">
        <v>35.594299999999997</v>
      </c>
      <c r="R68">
        <v>0</v>
      </c>
      <c r="S68">
        <v>0</v>
      </c>
      <c r="T68">
        <f t="shared" si="8"/>
        <v>125604.82879999999</v>
      </c>
    </row>
    <row r="69" spans="2:20" x14ac:dyDescent="0.25">
      <c r="B69">
        <f t="array" ref="B69">SUMPRODUCT($F$8:$P$8,1-$F$8:$P$8)/VAR($F$8:$P$8-($E69:$O69/T69))</f>
        <v>15133.523523020731</v>
      </c>
      <c r="C69" t="s">
        <v>0</v>
      </c>
      <c r="D69">
        <v>2009</v>
      </c>
      <c r="E69">
        <v>4886.8900000000003</v>
      </c>
      <c r="F69">
        <v>33713.699999999997</v>
      </c>
      <c r="G69">
        <v>14590.5</v>
      </c>
      <c r="H69">
        <v>18866.900000000001</v>
      </c>
      <c r="I69">
        <v>8091.72</v>
      </c>
      <c r="J69">
        <v>7967.41</v>
      </c>
      <c r="K69">
        <v>17246.8</v>
      </c>
      <c r="L69">
        <v>9646.5400000000009</v>
      </c>
      <c r="M69">
        <v>8749.24</v>
      </c>
      <c r="N69">
        <v>1679.47</v>
      </c>
      <c r="O69">
        <v>408.22899999999998</v>
      </c>
      <c r="P69">
        <v>0</v>
      </c>
      <c r="Q69">
        <v>0</v>
      </c>
      <c r="R69">
        <v>0</v>
      </c>
      <c r="S69">
        <v>0</v>
      </c>
      <c r="T69">
        <f t="shared" si="8"/>
        <v>125847.399</v>
      </c>
    </row>
    <row r="70" spans="2:20" x14ac:dyDescent="0.25">
      <c r="B70">
        <f t="array" ref="B70">SUMPRODUCT($F$8:$P$8,1-$F$8:$P$8)/VAR($F$8:$P$8-($E70:$O70/T70))</f>
        <v>6358.0956701175546</v>
      </c>
      <c r="C70" t="s">
        <v>0</v>
      </c>
      <c r="D70">
        <v>2009</v>
      </c>
      <c r="E70">
        <v>4444.5200000000004</v>
      </c>
      <c r="F70">
        <v>29771.8</v>
      </c>
      <c r="G70">
        <v>16777.2</v>
      </c>
      <c r="H70">
        <v>21886.400000000001</v>
      </c>
      <c r="I70">
        <v>10094.6</v>
      </c>
      <c r="J70">
        <v>7424.25</v>
      </c>
      <c r="K70">
        <v>14690.4</v>
      </c>
      <c r="L70">
        <v>6495.09</v>
      </c>
      <c r="M70">
        <v>10009.200000000001</v>
      </c>
      <c r="N70">
        <v>2125.8200000000002</v>
      </c>
      <c r="O70">
        <v>384.53100000000001</v>
      </c>
      <c r="P70">
        <v>0</v>
      </c>
      <c r="Q70">
        <v>66.209299999999999</v>
      </c>
      <c r="R70">
        <v>0</v>
      </c>
      <c r="S70">
        <v>0</v>
      </c>
      <c r="T70">
        <f t="shared" si="8"/>
        <v>124170.02030000002</v>
      </c>
    </row>
    <row r="71" spans="2:20" x14ac:dyDescent="0.25">
      <c r="B71">
        <f t="array" ref="B71">SUMPRODUCT($F$8:$P$8,1-$F$8:$P$8)/VAR($F$8:$P$8-($E71:$O71/T71))</f>
        <v>7588.2776535575003</v>
      </c>
      <c r="C71" t="s">
        <v>0</v>
      </c>
      <c r="D71">
        <v>2009</v>
      </c>
      <c r="E71">
        <v>4438.8999999999996</v>
      </c>
      <c r="F71">
        <v>33036.6</v>
      </c>
      <c r="G71">
        <v>17748.900000000001</v>
      </c>
      <c r="H71">
        <v>18330.5</v>
      </c>
      <c r="I71">
        <v>9030.92</v>
      </c>
      <c r="J71">
        <v>7023.57</v>
      </c>
      <c r="K71">
        <v>15705.5</v>
      </c>
      <c r="L71">
        <v>6677.59</v>
      </c>
      <c r="M71">
        <v>10282.799999999999</v>
      </c>
      <c r="N71">
        <v>905.80600000000004</v>
      </c>
      <c r="O71">
        <v>130.79900000000001</v>
      </c>
      <c r="P71">
        <v>0</v>
      </c>
      <c r="Q71">
        <v>39.239699999999999</v>
      </c>
      <c r="R71">
        <v>0</v>
      </c>
      <c r="S71">
        <v>0</v>
      </c>
      <c r="T71">
        <f t="shared" si="8"/>
        <v>123351.12469999999</v>
      </c>
    </row>
    <row r="72" spans="2:20" x14ac:dyDescent="0.25">
      <c r="B72">
        <f t="array" ref="B72">SUMPRODUCT($F$8:$P$8,1-$F$8:$P$8)/VAR($F$8:$P$8-($E72:$O72/T72))</f>
        <v>4873.8239678814816</v>
      </c>
      <c r="C72" t="s">
        <v>0</v>
      </c>
      <c r="D72">
        <v>2009</v>
      </c>
      <c r="E72">
        <v>6013.05</v>
      </c>
      <c r="F72">
        <v>31011.8</v>
      </c>
      <c r="G72">
        <v>18236.099999999999</v>
      </c>
      <c r="H72">
        <v>17962</v>
      </c>
      <c r="I72">
        <v>6106.14</v>
      </c>
      <c r="J72">
        <v>8812.7199999999993</v>
      </c>
      <c r="K72">
        <v>19065.3</v>
      </c>
      <c r="L72">
        <v>7985.46</v>
      </c>
      <c r="M72">
        <v>8610.2199999999993</v>
      </c>
      <c r="N72">
        <v>702.15800000000002</v>
      </c>
      <c r="O72">
        <v>134.47200000000001</v>
      </c>
      <c r="P72">
        <v>0</v>
      </c>
      <c r="Q72">
        <v>20.422000000000001</v>
      </c>
      <c r="R72">
        <v>0</v>
      </c>
      <c r="S72">
        <v>0</v>
      </c>
      <c r="T72">
        <f t="shared" si="8"/>
        <v>124659.842</v>
      </c>
    </row>
    <row r="73" spans="2:20" x14ac:dyDescent="0.25">
      <c r="B73">
        <f t="array" ref="B73">SUMPRODUCT($F$8:$P$8,1-$F$8:$P$8)/VAR($F$8:$P$8-($E73:$O73/T73))</f>
        <v>9652.8469093205604</v>
      </c>
      <c r="C73" t="s">
        <v>0</v>
      </c>
      <c r="D73">
        <v>2009</v>
      </c>
      <c r="E73">
        <v>3902.87</v>
      </c>
      <c r="F73">
        <v>30811.3</v>
      </c>
      <c r="G73">
        <v>16701.599999999999</v>
      </c>
      <c r="H73">
        <v>21097.200000000001</v>
      </c>
      <c r="I73">
        <v>9989.7099999999991</v>
      </c>
      <c r="J73">
        <v>8607.06</v>
      </c>
      <c r="K73">
        <v>13895.7</v>
      </c>
      <c r="L73">
        <v>7850.08</v>
      </c>
      <c r="M73">
        <v>9712.2099999999991</v>
      </c>
      <c r="N73">
        <v>1249.5999999999999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f t="shared" si="8"/>
        <v>123817.32999999999</v>
      </c>
    </row>
    <row r="74" spans="2:20" x14ac:dyDescent="0.25">
      <c r="B74">
        <f t="array" ref="B74">SUMPRODUCT($F$8:$P$8,1-$F$8:$P$8)/VAR($F$8:$P$8-($E74:$O74/T74))</f>
        <v>3485.6792452544346</v>
      </c>
      <c r="C74" t="s">
        <v>0</v>
      </c>
      <c r="D74">
        <v>2009</v>
      </c>
      <c r="E74">
        <v>4134.08</v>
      </c>
      <c r="F74">
        <v>31614.1</v>
      </c>
      <c r="G74">
        <v>19704.400000000001</v>
      </c>
      <c r="H74">
        <v>18609</v>
      </c>
      <c r="I74">
        <v>10294.700000000001</v>
      </c>
      <c r="J74">
        <v>10340</v>
      </c>
      <c r="K74">
        <v>13166.6</v>
      </c>
      <c r="L74">
        <v>7173.43</v>
      </c>
      <c r="M74">
        <v>7470.9</v>
      </c>
      <c r="N74">
        <v>1989.65</v>
      </c>
      <c r="O74">
        <v>19.197299999999998</v>
      </c>
      <c r="P74">
        <v>0</v>
      </c>
      <c r="Q74">
        <v>0</v>
      </c>
      <c r="R74">
        <v>0</v>
      </c>
      <c r="S74">
        <v>0</v>
      </c>
      <c r="T74">
        <f t="shared" si="8"/>
        <v>124516.05729999999</v>
      </c>
    </row>
    <row r="75" spans="2:20" x14ac:dyDescent="0.25">
      <c r="B75">
        <f t="array" ref="B75">SUMPRODUCT($F$8:$P$8,1-$F$8:$P$8)/VAR($F$8:$P$8-($E75:$O75/T75))</f>
        <v>6348.0282481819022</v>
      </c>
      <c r="C75" t="s">
        <v>0</v>
      </c>
      <c r="D75">
        <v>2009</v>
      </c>
      <c r="E75">
        <v>2982.99</v>
      </c>
      <c r="F75">
        <v>30336.6</v>
      </c>
      <c r="G75">
        <v>18392.5</v>
      </c>
      <c r="H75">
        <v>18165.5</v>
      </c>
      <c r="I75">
        <v>10365.9</v>
      </c>
      <c r="J75">
        <v>7623.93</v>
      </c>
      <c r="K75">
        <v>17808.599999999999</v>
      </c>
      <c r="L75">
        <v>8627.2000000000007</v>
      </c>
      <c r="M75">
        <v>8998.9500000000007</v>
      </c>
      <c r="N75">
        <v>1396.1</v>
      </c>
      <c r="O75">
        <v>272.09500000000003</v>
      </c>
      <c r="P75">
        <v>0</v>
      </c>
      <c r="Q75">
        <v>82.328599999999994</v>
      </c>
      <c r="R75">
        <v>0</v>
      </c>
      <c r="S75">
        <v>0</v>
      </c>
      <c r="T75">
        <f t="shared" ref="T75:T138" si="9">SUM(E75:S75)</f>
        <v>125052.69359999998</v>
      </c>
    </row>
    <row r="76" spans="2:20" x14ac:dyDescent="0.25">
      <c r="B76">
        <f t="array" ref="B76">SUMPRODUCT($F$8:$P$8,1-$F$8:$P$8)/VAR($F$8:$P$8-($E76:$O76/T76))</f>
        <v>9739.2535747014117</v>
      </c>
      <c r="C76" t="s">
        <v>0</v>
      </c>
      <c r="D76">
        <v>2009</v>
      </c>
      <c r="E76">
        <v>5567.19</v>
      </c>
      <c r="F76">
        <v>33402</v>
      </c>
      <c r="G76">
        <v>15440.9</v>
      </c>
      <c r="H76">
        <v>17372.400000000001</v>
      </c>
      <c r="I76">
        <v>9682.43</v>
      </c>
      <c r="J76">
        <v>9147.9</v>
      </c>
      <c r="K76">
        <v>18044.599999999999</v>
      </c>
      <c r="L76">
        <v>7765.33</v>
      </c>
      <c r="M76">
        <v>8124.59</v>
      </c>
      <c r="N76">
        <v>991.02599999999995</v>
      </c>
      <c r="O76">
        <v>257.40100000000001</v>
      </c>
      <c r="P76">
        <v>0</v>
      </c>
      <c r="Q76">
        <v>0</v>
      </c>
      <c r="R76">
        <v>0</v>
      </c>
      <c r="S76">
        <v>0</v>
      </c>
      <c r="T76">
        <f t="shared" si="9"/>
        <v>125795.76700000001</v>
      </c>
    </row>
    <row r="77" spans="2:20" x14ac:dyDescent="0.25">
      <c r="B77">
        <f t="array" ref="B77">SUMPRODUCT($F$8:$P$8,1-$F$8:$P$8)/VAR($F$8:$P$8-($E77:$O77/T77))</f>
        <v>10462.114008036013</v>
      </c>
      <c r="C77" t="s">
        <v>0</v>
      </c>
      <c r="D77">
        <v>2009</v>
      </c>
      <c r="E77">
        <v>4161.82</v>
      </c>
      <c r="F77">
        <v>32947.5</v>
      </c>
      <c r="G77">
        <v>14790.5</v>
      </c>
      <c r="H77">
        <v>22665.5</v>
      </c>
      <c r="I77">
        <v>7808.34</v>
      </c>
      <c r="J77">
        <v>7865.49</v>
      </c>
      <c r="K77">
        <v>18775.5</v>
      </c>
      <c r="L77">
        <v>8366.1200000000008</v>
      </c>
      <c r="M77">
        <v>8142.07</v>
      </c>
      <c r="N77">
        <v>1969.02</v>
      </c>
      <c r="O77">
        <v>182.92599999999999</v>
      </c>
      <c r="P77">
        <v>0</v>
      </c>
      <c r="Q77">
        <v>0</v>
      </c>
      <c r="R77">
        <v>0</v>
      </c>
      <c r="S77">
        <v>0</v>
      </c>
      <c r="T77">
        <f t="shared" si="9"/>
        <v>127674.78600000001</v>
      </c>
    </row>
    <row r="78" spans="2:20" x14ac:dyDescent="0.25">
      <c r="B78">
        <f t="array" ref="B78">SUMPRODUCT($F$8:$P$8,1-$F$8:$P$8)/VAR($F$8:$P$8-($E78:$O78/T78))</f>
        <v>2522.2009796145817</v>
      </c>
      <c r="C78" t="s">
        <v>0</v>
      </c>
      <c r="D78">
        <v>2009</v>
      </c>
      <c r="E78">
        <v>4535.26</v>
      </c>
      <c r="F78">
        <v>29626.400000000001</v>
      </c>
      <c r="G78">
        <v>17454.900000000001</v>
      </c>
      <c r="H78">
        <v>21256.1</v>
      </c>
      <c r="I78">
        <v>6653.16</v>
      </c>
      <c r="J78">
        <v>9202.93</v>
      </c>
      <c r="K78">
        <v>21351.4</v>
      </c>
      <c r="L78">
        <v>5030.7299999999996</v>
      </c>
      <c r="M78">
        <v>7207.15</v>
      </c>
      <c r="N78">
        <v>581.82799999999997</v>
      </c>
      <c r="O78">
        <v>585.72199999999998</v>
      </c>
      <c r="P78">
        <v>0</v>
      </c>
      <c r="Q78">
        <v>0</v>
      </c>
      <c r="R78">
        <v>0</v>
      </c>
      <c r="S78">
        <v>0</v>
      </c>
      <c r="T78">
        <f t="shared" si="9"/>
        <v>123485.57999999997</v>
      </c>
    </row>
    <row r="79" spans="2:20" x14ac:dyDescent="0.25">
      <c r="B79">
        <f t="array" ref="B79">SUMPRODUCT($F$8:$P$8,1-$F$8:$P$8)/VAR($F$8:$P$8-($E79:$O79/T79))</f>
        <v>8095.8409944481327</v>
      </c>
      <c r="C79" t="s">
        <v>0</v>
      </c>
      <c r="D79">
        <v>2009</v>
      </c>
      <c r="E79">
        <v>6279.41</v>
      </c>
      <c r="F79">
        <v>32495.7</v>
      </c>
      <c r="G79">
        <v>15501.4</v>
      </c>
      <c r="H79">
        <v>19044.900000000001</v>
      </c>
      <c r="I79">
        <v>9893.3799999999992</v>
      </c>
      <c r="J79">
        <v>7369.55</v>
      </c>
      <c r="K79">
        <v>17657.2</v>
      </c>
      <c r="L79">
        <v>9209.74</v>
      </c>
      <c r="M79">
        <v>5949.42</v>
      </c>
      <c r="N79">
        <v>1046.2</v>
      </c>
      <c r="O79">
        <v>39.4756</v>
      </c>
      <c r="P79">
        <v>0</v>
      </c>
      <c r="Q79">
        <v>47.752800000000001</v>
      </c>
      <c r="R79">
        <v>0</v>
      </c>
      <c r="S79">
        <v>0</v>
      </c>
      <c r="T79">
        <f t="shared" si="9"/>
        <v>124534.12840000002</v>
      </c>
    </row>
    <row r="80" spans="2:20" x14ac:dyDescent="0.25">
      <c r="B80">
        <f t="array" ref="B80">SUMPRODUCT($F$8:$P$8,1-$F$8:$P$8)/VAR($F$8:$P$8-($E80:$O80/T80))</f>
        <v>11997.520128259235</v>
      </c>
      <c r="C80" t="s">
        <v>0</v>
      </c>
      <c r="D80">
        <v>2009</v>
      </c>
      <c r="E80">
        <v>4569.6099999999997</v>
      </c>
      <c r="F80">
        <v>33370.9</v>
      </c>
      <c r="G80">
        <v>16055.4</v>
      </c>
      <c r="H80">
        <v>18276.3</v>
      </c>
      <c r="I80">
        <v>8969.6</v>
      </c>
      <c r="J80">
        <v>8789.7000000000007</v>
      </c>
      <c r="K80">
        <v>17962</v>
      </c>
      <c r="L80">
        <v>8007.81</v>
      </c>
      <c r="M80">
        <v>6885.4</v>
      </c>
      <c r="N80">
        <v>1084.97</v>
      </c>
      <c r="O80">
        <v>260.88200000000001</v>
      </c>
      <c r="P80">
        <v>0</v>
      </c>
      <c r="Q80">
        <v>68.591099999999997</v>
      </c>
      <c r="R80">
        <v>0</v>
      </c>
      <c r="S80">
        <v>0</v>
      </c>
      <c r="T80">
        <f t="shared" si="9"/>
        <v>124301.16310000001</v>
      </c>
    </row>
    <row r="81" spans="2:20" x14ac:dyDescent="0.25">
      <c r="B81">
        <f t="array" ref="B81">SUMPRODUCT($F$8:$P$8,1-$F$8:$P$8)/VAR($F$8:$P$8-($E81:$O81/T81))</f>
        <v>4238.7672361623681</v>
      </c>
      <c r="C81" t="s">
        <v>0</v>
      </c>
      <c r="D81">
        <v>2009</v>
      </c>
      <c r="E81">
        <v>4876.4799999999996</v>
      </c>
      <c r="F81">
        <v>33414.199999999997</v>
      </c>
      <c r="G81">
        <v>14206.9</v>
      </c>
      <c r="H81">
        <v>19180.8</v>
      </c>
      <c r="I81">
        <v>11674.2</v>
      </c>
      <c r="J81">
        <v>7605.34</v>
      </c>
      <c r="K81">
        <v>13220.3</v>
      </c>
      <c r="L81">
        <v>10456.299999999999</v>
      </c>
      <c r="M81">
        <v>8869.27</v>
      </c>
      <c r="N81">
        <v>773.65200000000004</v>
      </c>
      <c r="O81">
        <v>172.596</v>
      </c>
      <c r="P81">
        <v>0</v>
      </c>
      <c r="Q81">
        <v>25.6052</v>
      </c>
      <c r="R81">
        <v>0</v>
      </c>
      <c r="S81">
        <v>0</v>
      </c>
      <c r="T81">
        <f t="shared" si="9"/>
        <v>124475.64320000001</v>
      </c>
    </row>
    <row r="82" spans="2:20" x14ac:dyDescent="0.25">
      <c r="B82">
        <f t="array" ref="B82">SUMPRODUCT($F$8:$P$8,1-$F$8:$P$8)/VAR($F$8:$P$8-($E82:$O82/T82))</f>
        <v>2075.7532715652292</v>
      </c>
      <c r="C82" t="s">
        <v>0</v>
      </c>
      <c r="D82">
        <v>2009</v>
      </c>
      <c r="E82">
        <v>5089.76</v>
      </c>
      <c r="F82">
        <v>27549.9</v>
      </c>
      <c r="G82">
        <v>19107.5</v>
      </c>
      <c r="H82">
        <v>24848.6</v>
      </c>
      <c r="I82">
        <v>7150.34</v>
      </c>
      <c r="J82">
        <v>8143.66</v>
      </c>
      <c r="K82">
        <v>17405</v>
      </c>
      <c r="L82">
        <v>7689.6</v>
      </c>
      <c r="M82">
        <v>6416.83</v>
      </c>
      <c r="N82">
        <v>834.45100000000002</v>
      </c>
      <c r="O82">
        <v>280.49400000000003</v>
      </c>
      <c r="P82">
        <v>0</v>
      </c>
      <c r="Q82">
        <v>36.233600000000003</v>
      </c>
      <c r="R82">
        <v>0</v>
      </c>
      <c r="S82">
        <v>0</v>
      </c>
      <c r="T82">
        <f t="shared" si="9"/>
        <v>124552.36860000003</v>
      </c>
    </row>
    <row r="83" spans="2:20" x14ac:dyDescent="0.25">
      <c r="B83">
        <f t="array" ref="B83">SUMPRODUCT($F$8:$P$8,1-$F$8:$P$8)/VAR($F$8:$P$8-($E83:$O83/T83))</f>
        <v>4936.1152589773865</v>
      </c>
      <c r="C83" t="s">
        <v>0</v>
      </c>
      <c r="D83">
        <v>2009</v>
      </c>
      <c r="E83">
        <v>3099.15</v>
      </c>
      <c r="F83">
        <v>31942.7</v>
      </c>
      <c r="G83">
        <v>15385.5</v>
      </c>
      <c r="H83">
        <v>23563.4</v>
      </c>
      <c r="I83">
        <v>10256.799999999999</v>
      </c>
      <c r="J83">
        <v>6871.17</v>
      </c>
      <c r="K83">
        <v>17335</v>
      </c>
      <c r="L83">
        <v>7187.6</v>
      </c>
      <c r="M83">
        <v>7317.43</v>
      </c>
      <c r="N83">
        <v>461.35899999999998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9"/>
        <v>123420.109</v>
      </c>
    </row>
    <row r="84" spans="2:20" x14ac:dyDescent="0.25">
      <c r="B84">
        <f t="array" ref="B84">SUMPRODUCT($F$8:$P$8,1-$F$8:$P$8)/VAR($F$8:$P$8-($E84:$O84/T84))</f>
        <v>6707.3024703153778</v>
      </c>
      <c r="C84" t="s">
        <v>0</v>
      </c>
      <c r="D84">
        <v>2009</v>
      </c>
      <c r="E84">
        <v>5489.19</v>
      </c>
      <c r="F84">
        <v>34400.5</v>
      </c>
      <c r="G84">
        <v>13824</v>
      </c>
      <c r="H84">
        <v>21654.9</v>
      </c>
      <c r="I84">
        <v>7888.41</v>
      </c>
      <c r="J84">
        <v>7007.34</v>
      </c>
      <c r="K84">
        <v>15463.2</v>
      </c>
      <c r="L84">
        <v>8028.89</v>
      </c>
      <c r="M84">
        <v>10637.8</v>
      </c>
      <c r="N84">
        <v>1748.26</v>
      </c>
      <c r="O84">
        <v>295.91699999999997</v>
      </c>
      <c r="P84">
        <v>0</v>
      </c>
      <c r="Q84">
        <v>0</v>
      </c>
      <c r="R84">
        <v>0</v>
      </c>
      <c r="S84">
        <v>0</v>
      </c>
      <c r="T84">
        <f t="shared" si="9"/>
        <v>126438.40699999999</v>
      </c>
    </row>
    <row r="85" spans="2:20" x14ac:dyDescent="0.25">
      <c r="B85">
        <f t="array" ref="B85">SUMPRODUCT($F$8:$P$8,1-$F$8:$P$8)/VAR($F$8:$P$8-($E85:$O85/T85))</f>
        <v>3078.4828528615712</v>
      </c>
      <c r="C85" t="s">
        <v>0</v>
      </c>
      <c r="D85">
        <v>2009</v>
      </c>
      <c r="E85">
        <v>4318.96</v>
      </c>
      <c r="F85">
        <v>32108.799999999999</v>
      </c>
      <c r="G85">
        <v>20674.099999999999</v>
      </c>
      <c r="H85">
        <v>17216.400000000001</v>
      </c>
      <c r="I85">
        <v>9390.89</v>
      </c>
      <c r="J85">
        <v>5365.02</v>
      </c>
      <c r="K85">
        <v>16675</v>
      </c>
      <c r="L85">
        <v>8936.85</v>
      </c>
      <c r="M85">
        <v>9595.43</v>
      </c>
      <c r="N85">
        <v>1395.21</v>
      </c>
      <c r="O85">
        <v>127.611</v>
      </c>
      <c r="P85">
        <v>0</v>
      </c>
      <c r="Q85">
        <v>124.527</v>
      </c>
      <c r="R85">
        <v>0</v>
      </c>
      <c r="S85">
        <v>0</v>
      </c>
      <c r="T85">
        <f t="shared" si="9"/>
        <v>125928.79800000002</v>
      </c>
    </row>
    <row r="86" spans="2:20" x14ac:dyDescent="0.25">
      <c r="B86">
        <f t="array" ref="B86">SUMPRODUCT($F$8:$P$8,1-$F$8:$P$8)/VAR($F$8:$P$8-($E86:$O86/T86))</f>
        <v>3242.7800555404606</v>
      </c>
      <c r="C86" t="s">
        <v>0</v>
      </c>
      <c r="D86">
        <v>2009</v>
      </c>
      <c r="E86">
        <v>4695.78</v>
      </c>
      <c r="F86">
        <v>28783.8</v>
      </c>
      <c r="G86">
        <v>17787.2</v>
      </c>
      <c r="H86">
        <v>23191.599999999999</v>
      </c>
      <c r="I86">
        <v>7151.52</v>
      </c>
      <c r="J86">
        <v>10687.4</v>
      </c>
      <c r="K86">
        <v>13746.4</v>
      </c>
      <c r="L86">
        <v>8775.52</v>
      </c>
      <c r="M86">
        <v>7814.1</v>
      </c>
      <c r="N86">
        <v>1061.51</v>
      </c>
      <c r="O86">
        <v>338.77800000000002</v>
      </c>
      <c r="P86">
        <v>0</v>
      </c>
      <c r="Q86">
        <v>0</v>
      </c>
      <c r="R86">
        <v>0</v>
      </c>
      <c r="S86">
        <v>0</v>
      </c>
      <c r="T86">
        <f t="shared" si="9"/>
        <v>124033.60800000001</v>
      </c>
    </row>
    <row r="87" spans="2:20" x14ac:dyDescent="0.25">
      <c r="B87">
        <f t="array" ref="B87">SUMPRODUCT($F$8:$P$8,1-$F$8:$P$8)/VAR($F$8:$P$8-($E87:$O87/T87))</f>
        <v>8069.5966294087302</v>
      </c>
      <c r="C87" t="s">
        <v>0</v>
      </c>
      <c r="D87">
        <v>2009</v>
      </c>
      <c r="E87">
        <v>3982.23</v>
      </c>
      <c r="F87">
        <v>34801.699999999997</v>
      </c>
      <c r="G87">
        <v>13775.4</v>
      </c>
      <c r="H87">
        <v>19459</v>
      </c>
      <c r="I87">
        <v>10529.4</v>
      </c>
      <c r="J87">
        <v>7482.14</v>
      </c>
      <c r="K87">
        <v>16775.7</v>
      </c>
      <c r="L87">
        <v>8091.62</v>
      </c>
      <c r="M87">
        <v>8918.76</v>
      </c>
      <c r="N87">
        <v>1452.45</v>
      </c>
      <c r="O87">
        <v>65.377099999999999</v>
      </c>
      <c r="P87">
        <v>0</v>
      </c>
      <c r="Q87">
        <v>41.790700000000001</v>
      </c>
      <c r="R87">
        <v>0</v>
      </c>
      <c r="S87">
        <v>0</v>
      </c>
      <c r="T87">
        <f t="shared" si="9"/>
        <v>125375.56779999998</v>
      </c>
    </row>
    <row r="88" spans="2:20" x14ac:dyDescent="0.25">
      <c r="B88">
        <f t="array" ref="B88">SUMPRODUCT($F$8:$P$8,1-$F$8:$P$8)/VAR($F$8:$P$8-($E88:$O88/T88))</f>
        <v>3014.0596681016382</v>
      </c>
      <c r="C88" t="s">
        <v>0</v>
      </c>
      <c r="D88">
        <v>2009</v>
      </c>
      <c r="E88">
        <v>4849.21</v>
      </c>
      <c r="F88">
        <v>33873.4</v>
      </c>
      <c r="G88">
        <v>15776.6</v>
      </c>
      <c r="H88">
        <v>15561.7</v>
      </c>
      <c r="I88">
        <v>9193.18</v>
      </c>
      <c r="J88">
        <v>5270.71</v>
      </c>
      <c r="K88">
        <v>19231.400000000001</v>
      </c>
      <c r="L88">
        <v>8002.6</v>
      </c>
      <c r="M88">
        <v>9937.6200000000008</v>
      </c>
      <c r="N88">
        <v>2293.91</v>
      </c>
      <c r="O88">
        <v>119.483</v>
      </c>
      <c r="P88">
        <v>0</v>
      </c>
      <c r="Q88">
        <v>0</v>
      </c>
      <c r="R88">
        <v>0</v>
      </c>
      <c r="S88">
        <v>0</v>
      </c>
      <c r="T88">
        <f t="shared" si="9"/>
        <v>124109.81300000001</v>
      </c>
    </row>
    <row r="89" spans="2:20" x14ac:dyDescent="0.25">
      <c r="B89">
        <f t="array" ref="B89">SUMPRODUCT($F$8:$P$8,1-$F$8:$P$8)/VAR($F$8:$P$8-($E89:$O89/T89))</f>
        <v>8412.6877562394766</v>
      </c>
      <c r="C89" t="s">
        <v>0</v>
      </c>
      <c r="D89">
        <v>2009</v>
      </c>
      <c r="E89">
        <v>4086.17</v>
      </c>
      <c r="F89">
        <v>31480</v>
      </c>
      <c r="G89">
        <v>14885.4</v>
      </c>
      <c r="H89">
        <v>21683.8</v>
      </c>
      <c r="I89">
        <v>11189.6</v>
      </c>
      <c r="J89">
        <v>8992.57</v>
      </c>
      <c r="K89">
        <v>14407.5</v>
      </c>
      <c r="L89">
        <v>9054.14</v>
      </c>
      <c r="M89">
        <v>8379.16</v>
      </c>
      <c r="N89">
        <v>953.39099999999996</v>
      </c>
      <c r="O89">
        <v>19.494199999999999</v>
      </c>
      <c r="P89">
        <v>0</v>
      </c>
      <c r="Q89">
        <v>0</v>
      </c>
      <c r="R89">
        <v>0</v>
      </c>
      <c r="S89">
        <v>0</v>
      </c>
      <c r="T89">
        <f t="shared" si="9"/>
        <v>125131.22520000002</v>
      </c>
    </row>
    <row r="90" spans="2:20" x14ac:dyDescent="0.25">
      <c r="B90">
        <f t="array" ref="B90">SUMPRODUCT($F$8:$P$8,1-$F$8:$P$8)/VAR($F$8:$P$8-($E90:$O90/T90))</f>
        <v>4818.3245498264832</v>
      </c>
      <c r="C90" t="s">
        <v>0</v>
      </c>
      <c r="D90">
        <v>2009</v>
      </c>
      <c r="E90">
        <v>3800.47</v>
      </c>
      <c r="F90">
        <v>33359</v>
      </c>
      <c r="G90">
        <v>12133</v>
      </c>
      <c r="H90">
        <v>20450</v>
      </c>
      <c r="I90">
        <v>10109.1</v>
      </c>
      <c r="J90">
        <v>7836.87</v>
      </c>
      <c r="K90">
        <v>17888.2</v>
      </c>
      <c r="L90">
        <v>6514.47</v>
      </c>
      <c r="M90">
        <v>10817.6</v>
      </c>
      <c r="N90">
        <v>1415.74</v>
      </c>
      <c r="O90">
        <v>119.20099999999999</v>
      </c>
      <c r="P90">
        <v>0</v>
      </c>
      <c r="Q90">
        <v>23.071100000000001</v>
      </c>
      <c r="R90">
        <v>0</v>
      </c>
      <c r="S90">
        <v>0</v>
      </c>
      <c r="T90">
        <f t="shared" si="9"/>
        <v>124466.72210000001</v>
      </c>
    </row>
    <row r="91" spans="2:20" x14ac:dyDescent="0.25">
      <c r="B91">
        <f t="array" ref="B91">SUMPRODUCT($F$8:$P$8,1-$F$8:$P$8)/VAR($F$8:$P$8-($E91:$O91/T91))</f>
        <v>3433.4208368770924</v>
      </c>
      <c r="C91" t="s">
        <v>0</v>
      </c>
      <c r="D91">
        <v>2009</v>
      </c>
      <c r="E91">
        <v>4472.95</v>
      </c>
      <c r="F91">
        <v>30764.9</v>
      </c>
      <c r="G91">
        <v>14195.1</v>
      </c>
      <c r="H91">
        <v>25223.9</v>
      </c>
      <c r="I91">
        <v>7423.46</v>
      </c>
      <c r="J91">
        <v>6595.7</v>
      </c>
      <c r="K91">
        <v>16987.099999999999</v>
      </c>
      <c r="L91">
        <v>9365.68</v>
      </c>
      <c r="M91">
        <v>9061.25</v>
      </c>
      <c r="N91">
        <v>743.11900000000003</v>
      </c>
      <c r="O91">
        <v>235.023</v>
      </c>
      <c r="P91">
        <v>0</v>
      </c>
      <c r="Q91">
        <v>0</v>
      </c>
      <c r="R91">
        <v>0</v>
      </c>
      <c r="S91">
        <v>0</v>
      </c>
      <c r="T91">
        <f t="shared" si="9"/>
        <v>125068.18200000002</v>
      </c>
    </row>
    <row r="92" spans="2:20" x14ac:dyDescent="0.25">
      <c r="B92">
        <f t="array" ref="B92">SUMPRODUCT($F$8:$P$8,1-$F$8:$P$8)/VAR($F$8:$P$8-($E92:$O92/T92))</f>
        <v>3469.176870533031</v>
      </c>
      <c r="C92" t="s">
        <v>0</v>
      </c>
      <c r="D92">
        <v>2009</v>
      </c>
      <c r="E92">
        <v>5808.71</v>
      </c>
      <c r="F92">
        <v>29941.3</v>
      </c>
      <c r="G92">
        <v>18485</v>
      </c>
      <c r="H92">
        <v>17580.5</v>
      </c>
      <c r="I92">
        <v>12143</v>
      </c>
      <c r="J92">
        <v>10072.700000000001</v>
      </c>
      <c r="K92">
        <v>15835.6</v>
      </c>
      <c r="L92">
        <v>6268.78</v>
      </c>
      <c r="M92">
        <v>7619.97</v>
      </c>
      <c r="N92">
        <v>1898.4</v>
      </c>
      <c r="O92">
        <v>224.28800000000001</v>
      </c>
      <c r="P92">
        <v>0</v>
      </c>
      <c r="Q92">
        <v>0</v>
      </c>
      <c r="R92">
        <v>0</v>
      </c>
      <c r="S92">
        <v>0</v>
      </c>
      <c r="T92">
        <f t="shared" si="9"/>
        <v>125878.24800000001</v>
      </c>
    </row>
    <row r="93" spans="2:20" x14ac:dyDescent="0.25">
      <c r="B93">
        <f t="array" ref="B93">SUMPRODUCT($F$8:$P$8,1-$F$8:$P$8)/VAR($F$8:$P$8-($E93:$O93/T93))</f>
        <v>10516.28437070632</v>
      </c>
      <c r="C93" t="s">
        <v>0</v>
      </c>
      <c r="D93">
        <v>2009</v>
      </c>
      <c r="E93">
        <v>6120.69</v>
      </c>
      <c r="F93">
        <v>31092.5</v>
      </c>
      <c r="G93">
        <v>16496.3</v>
      </c>
      <c r="H93">
        <v>18895.2</v>
      </c>
      <c r="I93">
        <v>9321.89</v>
      </c>
      <c r="J93">
        <v>7402.12</v>
      </c>
      <c r="K93">
        <v>16103.2</v>
      </c>
      <c r="L93">
        <v>8167.05</v>
      </c>
      <c r="M93">
        <v>11019.7</v>
      </c>
      <c r="N93">
        <v>1023.06</v>
      </c>
      <c r="O93">
        <v>430.36799999999999</v>
      </c>
      <c r="P93">
        <v>0</v>
      </c>
      <c r="Q93">
        <v>0</v>
      </c>
      <c r="R93">
        <v>0</v>
      </c>
      <c r="S93">
        <v>0</v>
      </c>
      <c r="T93">
        <f t="shared" si="9"/>
        <v>126072.07799999999</v>
      </c>
    </row>
    <row r="94" spans="2:20" x14ac:dyDescent="0.25">
      <c r="B94">
        <f t="array" ref="B94">SUMPRODUCT($F$8:$P$8,1-$F$8:$P$8)/VAR($F$8:$P$8-($E94:$O94/T94))</f>
        <v>3965.9327350538993</v>
      </c>
      <c r="C94" t="s">
        <v>0</v>
      </c>
      <c r="D94">
        <v>2009</v>
      </c>
      <c r="E94">
        <v>2908.7</v>
      </c>
      <c r="F94">
        <v>35383.5</v>
      </c>
      <c r="G94">
        <v>15636</v>
      </c>
      <c r="H94">
        <v>19406.900000000001</v>
      </c>
      <c r="I94">
        <v>9693.9</v>
      </c>
      <c r="J94">
        <v>7832.42</v>
      </c>
      <c r="K94">
        <v>15913.3</v>
      </c>
      <c r="L94">
        <v>10655.6</v>
      </c>
      <c r="M94">
        <v>5669.41</v>
      </c>
      <c r="N94">
        <v>1107.6400000000001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9"/>
        <v>124207.37000000001</v>
      </c>
    </row>
    <row r="95" spans="2:20" x14ac:dyDescent="0.25">
      <c r="B95">
        <f t="array" ref="B95">SUMPRODUCT($F$8:$P$8,1-$F$8:$P$8)/VAR($F$8:$P$8-($E95:$O95/T95))</f>
        <v>4691.3964143745097</v>
      </c>
      <c r="C95" t="s">
        <v>0</v>
      </c>
      <c r="D95">
        <v>2009</v>
      </c>
      <c r="E95">
        <v>6424.8</v>
      </c>
      <c r="F95">
        <v>33242.300000000003</v>
      </c>
      <c r="G95">
        <v>14966.3</v>
      </c>
      <c r="H95">
        <v>16088.3</v>
      </c>
      <c r="I95">
        <v>9886.14</v>
      </c>
      <c r="J95">
        <v>8177.9</v>
      </c>
      <c r="K95">
        <v>16799.7</v>
      </c>
      <c r="L95">
        <v>10372.299999999999</v>
      </c>
      <c r="M95">
        <v>8477.65</v>
      </c>
      <c r="N95">
        <v>251.23400000000001</v>
      </c>
      <c r="O95">
        <v>452.67899999999997</v>
      </c>
      <c r="P95">
        <v>0</v>
      </c>
      <c r="Q95">
        <v>20.231100000000001</v>
      </c>
      <c r="R95">
        <v>0</v>
      </c>
      <c r="S95">
        <v>0</v>
      </c>
      <c r="T95">
        <f t="shared" si="9"/>
        <v>125159.5341</v>
      </c>
    </row>
    <row r="96" spans="2:20" x14ac:dyDescent="0.25">
      <c r="B96">
        <f t="array" ref="B96">SUMPRODUCT($F$8:$P$8,1-$F$8:$P$8)/VAR($F$8:$P$8-($E96:$O96/T96))</f>
        <v>2644.3857040096073</v>
      </c>
      <c r="C96" t="s">
        <v>0</v>
      </c>
      <c r="D96">
        <v>2009</v>
      </c>
      <c r="E96">
        <v>5983.23</v>
      </c>
      <c r="F96">
        <v>27523.7</v>
      </c>
      <c r="G96">
        <v>18651.3</v>
      </c>
      <c r="H96">
        <v>17404.7</v>
      </c>
      <c r="I96">
        <v>11945.1</v>
      </c>
      <c r="J96">
        <v>10046.6</v>
      </c>
      <c r="K96">
        <v>15223.6</v>
      </c>
      <c r="L96">
        <v>8053.81</v>
      </c>
      <c r="M96">
        <v>8616.73</v>
      </c>
      <c r="N96">
        <v>1179.8599999999999</v>
      </c>
      <c r="O96">
        <v>120.22</v>
      </c>
      <c r="P96">
        <v>0</v>
      </c>
      <c r="Q96">
        <v>0</v>
      </c>
      <c r="R96">
        <v>0</v>
      </c>
      <c r="S96">
        <v>0</v>
      </c>
      <c r="T96">
        <f t="shared" si="9"/>
        <v>124748.85</v>
      </c>
    </row>
    <row r="97" spans="2:20" x14ac:dyDescent="0.25">
      <c r="B97">
        <f t="array" ref="B97">SUMPRODUCT($F$8:$P$8,1-$F$8:$P$8)/VAR($F$8:$P$8-($E97:$O97/T97))</f>
        <v>15350.165560164218</v>
      </c>
      <c r="C97" t="s">
        <v>0</v>
      </c>
      <c r="D97">
        <v>2009</v>
      </c>
      <c r="E97">
        <v>4337.78</v>
      </c>
      <c r="F97">
        <v>31358.1</v>
      </c>
      <c r="G97">
        <v>16728.400000000001</v>
      </c>
      <c r="H97">
        <v>19430.599999999999</v>
      </c>
      <c r="I97">
        <v>10658.8</v>
      </c>
      <c r="J97">
        <v>8376.17</v>
      </c>
      <c r="K97">
        <v>15915</v>
      </c>
      <c r="L97">
        <v>6774.83</v>
      </c>
      <c r="M97">
        <v>8920.64</v>
      </c>
      <c r="N97">
        <v>2053.16</v>
      </c>
      <c r="O97">
        <v>629.53300000000002</v>
      </c>
      <c r="P97">
        <v>0</v>
      </c>
      <c r="Q97">
        <v>118.492</v>
      </c>
      <c r="R97">
        <v>0</v>
      </c>
      <c r="S97">
        <v>0</v>
      </c>
      <c r="T97">
        <f t="shared" si="9"/>
        <v>125301.505</v>
      </c>
    </row>
    <row r="98" spans="2:20" x14ac:dyDescent="0.25">
      <c r="B98">
        <f t="array" ref="B98">SUMPRODUCT($F$8:$P$8,1-$F$8:$P$8)/VAR($F$8:$P$8-($E98:$O98/T98))</f>
        <v>11273.6513218402</v>
      </c>
      <c r="C98" t="s">
        <v>0</v>
      </c>
      <c r="D98">
        <v>2009</v>
      </c>
      <c r="E98">
        <v>4918.07</v>
      </c>
      <c r="F98">
        <v>31959.7</v>
      </c>
      <c r="G98">
        <v>15099.8</v>
      </c>
      <c r="H98">
        <v>18074.400000000001</v>
      </c>
      <c r="I98">
        <v>9980.06</v>
      </c>
      <c r="J98">
        <v>10270.700000000001</v>
      </c>
      <c r="K98">
        <v>16531.900000000001</v>
      </c>
      <c r="L98">
        <v>7094.75</v>
      </c>
      <c r="M98">
        <v>9803.58</v>
      </c>
      <c r="N98">
        <v>591.85199999999998</v>
      </c>
      <c r="O98">
        <v>62.826900000000002</v>
      </c>
      <c r="P98">
        <v>0</v>
      </c>
      <c r="Q98">
        <v>0</v>
      </c>
      <c r="R98">
        <v>0</v>
      </c>
      <c r="S98">
        <v>0</v>
      </c>
      <c r="T98">
        <f t="shared" si="9"/>
        <v>124387.63890000001</v>
      </c>
    </row>
    <row r="99" spans="2:20" x14ac:dyDescent="0.25">
      <c r="B99">
        <f t="array" ref="B99">SUMPRODUCT($F$8:$P$8,1-$F$8:$P$8)/VAR($F$8:$P$8-($E99:$O99/T99))</f>
        <v>32426.093707896955</v>
      </c>
      <c r="C99" t="s">
        <v>0</v>
      </c>
      <c r="D99">
        <v>2009</v>
      </c>
      <c r="E99">
        <v>5696.75</v>
      </c>
      <c r="F99">
        <v>32448.2</v>
      </c>
      <c r="G99">
        <v>15105</v>
      </c>
      <c r="H99">
        <v>20206.3</v>
      </c>
      <c r="I99">
        <v>8128.41</v>
      </c>
      <c r="J99">
        <v>8690</v>
      </c>
      <c r="K99">
        <v>16425.599999999999</v>
      </c>
      <c r="L99">
        <v>8765.4699999999993</v>
      </c>
      <c r="M99">
        <v>9026.02</v>
      </c>
      <c r="N99">
        <v>345.68599999999998</v>
      </c>
      <c r="O99">
        <v>432.30599999999998</v>
      </c>
      <c r="P99">
        <v>0</v>
      </c>
      <c r="Q99">
        <v>108.91200000000001</v>
      </c>
      <c r="R99">
        <v>0</v>
      </c>
      <c r="S99">
        <v>0</v>
      </c>
      <c r="T99">
        <f t="shared" si="9"/>
        <v>125378.65400000001</v>
      </c>
    </row>
    <row r="100" spans="2:20" x14ac:dyDescent="0.25">
      <c r="B100">
        <f t="array" ref="B100">SUMPRODUCT($F$8:$P$8,1-$F$8:$P$8)/VAR($F$8:$P$8-($E100:$O100/T100))</f>
        <v>3180.0619475087578</v>
      </c>
      <c r="C100" t="s">
        <v>0</v>
      </c>
      <c r="D100">
        <v>2009</v>
      </c>
      <c r="E100">
        <v>4094.22</v>
      </c>
      <c r="F100">
        <v>27881.599999999999</v>
      </c>
      <c r="G100">
        <v>19478.599999999999</v>
      </c>
      <c r="H100">
        <v>17656.7</v>
      </c>
      <c r="I100">
        <v>9978.2800000000007</v>
      </c>
      <c r="J100">
        <v>9957.93</v>
      </c>
      <c r="K100">
        <v>16374.1</v>
      </c>
      <c r="L100">
        <v>7728.1</v>
      </c>
      <c r="M100">
        <v>10054.9</v>
      </c>
      <c r="N100">
        <v>603.33299999999997</v>
      </c>
      <c r="O100">
        <v>0</v>
      </c>
      <c r="P100">
        <v>0</v>
      </c>
      <c r="Q100">
        <v>76.263400000000004</v>
      </c>
      <c r="R100">
        <v>0</v>
      </c>
      <c r="S100">
        <v>0</v>
      </c>
      <c r="T100">
        <f t="shared" si="9"/>
        <v>123884.02639999999</v>
      </c>
    </row>
    <row r="101" spans="2:20" x14ac:dyDescent="0.25">
      <c r="B101">
        <f t="array" ref="B101">SUMPRODUCT($F$8:$P$8,1-$F$8:$P$8)/VAR($F$8:$P$8-($E101:$O101/T101))</f>
        <v>5512.7856174323824</v>
      </c>
      <c r="C101" t="s">
        <v>0</v>
      </c>
      <c r="D101">
        <v>2009</v>
      </c>
      <c r="E101">
        <v>3296.48</v>
      </c>
      <c r="F101">
        <v>29631.7</v>
      </c>
      <c r="G101">
        <v>18937.099999999999</v>
      </c>
      <c r="H101">
        <v>21793.5</v>
      </c>
      <c r="I101">
        <v>8241.67</v>
      </c>
      <c r="J101">
        <v>9381.66</v>
      </c>
      <c r="K101">
        <v>15090.5</v>
      </c>
      <c r="L101">
        <v>8522.51</v>
      </c>
      <c r="M101">
        <v>8540.24</v>
      </c>
      <c r="N101">
        <v>1543.83</v>
      </c>
      <c r="O101">
        <v>357.31400000000002</v>
      </c>
      <c r="P101">
        <v>0</v>
      </c>
      <c r="Q101">
        <v>32.480899999999998</v>
      </c>
      <c r="R101">
        <v>0</v>
      </c>
      <c r="S101">
        <v>0</v>
      </c>
      <c r="T101">
        <f t="shared" si="9"/>
        <v>125368.9849</v>
      </c>
    </row>
    <row r="102" spans="2:20" x14ac:dyDescent="0.25">
      <c r="B102">
        <f t="array" ref="B102">SUMPRODUCT($F$8:$P$8,1-$F$8:$P$8)/VAR($F$8:$P$8-($E102:$O102/T102))</f>
        <v>2416.4697821491209</v>
      </c>
      <c r="C102" t="s">
        <v>0</v>
      </c>
      <c r="D102">
        <v>2009</v>
      </c>
      <c r="E102">
        <v>5060.88</v>
      </c>
      <c r="F102">
        <v>26745.8</v>
      </c>
      <c r="G102">
        <v>20435.2</v>
      </c>
      <c r="H102">
        <v>19570.7</v>
      </c>
      <c r="I102">
        <v>7639.24</v>
      </c>
      <c r="J102">
        <v>10554.7</v>
      </c>
      <c r="K102">
        <v>16828</v>
      </c>
      <c r="L102">
        <v>8527.75</v>
      </c>
      <c r="M102">
        <v>8608.41</v>
      </c>
      <c r="N102">
        <v>1233.1099999999999</v>
      </c>
      <c r="O102">
        <v>30.203399999999998</v>
      </c>
      <c r="P102">
        <v>0</v>
      </c>
      <c r="Q102">
        <v>0</v>
      </c>
      <c r="R102">
        <v>0</v>
      </c>
      <c r="S102">
        <v>0</v>
      </c>
      <c r="T102">
        <f t="shared" si="9"/>
        <v>125233.99340000001</v>
      </c>
    </row>
    <row r="103" spans="2:20" x14ac:dyDescent="0.25">
      <c r="B103">
        <f t="array" ref="B103">SUMPRODUCT($F$8:$P$8,1-$F$8:$P$8)/VAR($F$8:$P$8-($E103:$O103/T103))</f>
        <v>5295.7172056277259</v>
      </c>
      <c r="C103" t="s">
        <v>0</v>
      </c>
      <c r="D103">
        <v>2009</v>
      </c>
      <c r="E103">
        <v>3604.86</v>
      </c>
      <c r="F103">
        <v>31307.7</v>
      </c>
      <c r="G103">
        <v>12880.5</v>
      </c>
      <c r="H103">
        <v>22428.6</v>
      </c>
      <c r="I103">
        <v>8636.67</v>
      </c>
      <c r="J103">
        <v>8211.41</v>
      </c>
      <c r="K103">
        <v>16373.6</v>
      </c>
      <c r="L103">
        <v>10984.5</v>
      </c>
      <c r="M103">
        <v>7609.58</v>
      </c>
      <c r="N103">
        <v>1440.77</v>
      </c>
      <c r="O103">
        <v>676.97199999999998</v>
      </c>
      <c r="P103">
        <v>0</v>
      </c>
      <c r="Q103">
        <v>0</v>
      </c>
      <c r="R103">
        <v>0</v>
      </c>
      <c r="S103">
        <v>0</v>
      </c>
      <c r="T103">
        <f t="shared" si="9"/>
        <v>124155.16200000001</v>
      </c>
    </row>
    <row r="104" spans="2:20" x14ac:dyDescent="0.25">
      <c r="B104">
        <f t="array" ref="B104">SUMPRODUCT($F$8:$P$8,1-$F$8:$P$8)/VAR($F$8:$P$8-($E104:$O104/T104))</f>
        <v>5790.7142716871886</v>
      </c>
      <c r="C104" t="s">
        <v>0</v>
      </c>
      <c r="D104">
        <v>2009</v>
      </c>
      <c r="E104">
        <v>3875.03</v>
      </c>
      <c r="F104">
        <v>33638</v>
      </c>
      <c r="G104">
        <v>11950.4</v>
      </c>
      <c r="H104">
        <v>21418.400000000001</v>
      </c>
      <c r="I104">
        <v>8585.16</v>
      </c>
      <c r="J104">
        <v>8405.56</v>
      </c>
      <c r="K104">
        <v>15892.7</v>
      </c>
      <c r="L104">
        <v>9518.8700000000008</v>
      </c>
      <c r="M104">
        <v>8667.44</v>
      </c>
      <c r="N104">
        <v>1626.92</v>
      </c>
      <c r="O104">
        <v>737.971</v>
      </c>
      <c r="P104">
        <v>0</v>
      </c>
      <c r="Q104">
        <v>0</v>
      </c>
      <c r="R104">
        <v>0</v>
      </c>
      <c r="S104">
        <v>0</v>
      </c>
      <c r="T104">
        <f t="shared" si="9"/>
        <v>124316.451</v>
      </c>
    </row>
    <row r="105" spans="2:20" x14ac:dyDescent="0.25">
      <c r="B105">
        <f t="array" ref="B105">SUMPRODUCT($F$8:$P$8,1-$F$8:$P$8)/VAR($F$8:$P$8-($E105:$O105/T105))</f>
        <v>8440.3626828296747</v>
      </c>
      <c r="C105" t="s">
        <v>0</v>
      </c>
      <c r="D105">
        <v>2009</v>
      </c>
      <c r="E105">
        <v>4791.25</v>
      </c>
      <c r="F105">
        <v>28774</v>
      </c>
      <c r="G105">
        <v>16213.1</v>
      </c>
      <c r="H105">
        <v>20450.900000000001</v>
      </c>
      <c r="I105">
        <v>8757.85</v>
      </c>
      <c r="J105">
        <v>10735.9</v>
      </c>
      <c r="K105">
        <v>16597.599999999999</v>
      </c>
      <c r="L105">
        <v>8169.53</v>
      </c>
      <c r="M105">
        <v>8503.18</v>
      </c>
      <c r="N105">
        <v>1463.53</v>
      </c>
      <c r="O105">
        <v>596.50300000000004</v>
      </c>
      <c r="P105">
        <v>0</v>
      </c>
      <c r="Q105">
        <v>35.835500000000003</v>
      </c>
      <c r="R105">
        <v>0</v>
      </c>
      <c r="S105">
        <v>0</v>
      </c>
      <c r="T105">
        <f t="shared" si="9"/>
        <v>125089.17849999999</v>
      </c>
    </row>
    <row r="106" spans="2:20" x14ac:dyDescent="0.25">
      <c r="B106">
        <f t="array" ref="B106">SUMPRODUCT($F$8:$P$8,1-$F$8:$P$8)/VAR($F$8:$P$8-($E106:$O106/T106))</f>
        <v>5459.9685589917835</v>
      </c>
      <c r="C106" t="s">
        <v>0</v>
      </c>
      <c r="D106">
        <v>2009</v>
      </c>
      <c r="E106">
        <v>4370.25</v>
      </c>
      <c r="F106">
        <v>34435.4</v>
      </c>
      <c r="G106">
        <v>14388</v>
      </c>
      <c r="H106">
        <v>16600.8</v>
      </c>
      <c r="I106">
        <v>8937.27</v>
      </c>
      <c r="J106">
        <v>9486.48</v>
      </c>
      <c r="K106">
        <v>17933.099999999999</v>
      </c>
      <c r="L106">
        <v>7591.7</v>
      </c>
      <c r="M106">
        <v>9686.8700000000008</v>
      </c>
      <c r="N106">
        <v>866.65700000000004</v>
      </c>
      <c r="O106">
        <v>330.38799999999998</v>
      </c>
      <c r="P106">
        <v>0</v>
      </c>
      <c r="Q106">
        <v>126.375</v>
      </c>
      <c r="R106">
        <v>0</v>
      </c>
      <c r="S106">
        <v>0</v>
      </c>
      <c r="T106">
        <f t="shared" si="9"/>
        <v>124753.29</v>
      </c>
    </row>
    <row r="107" spans="2:20" x14ac:dyDescent="0.25">
      <c r="B107">
        <f t="array" ref="B107">SUMPRODUCT($F$8:$P$8,1-$F$8:$P$8)/VAR($F$8:$P$8-($E107:$O107/T107))</f>
        <v>6330.7792484665133</v>
      </c>
      <c r="C107" t="s">
        <v>0</v>
      </c>
      <c r="D107">
        <v>2009</v>
      </c>
      <c r="E107">
        <v>4451.1499999999996</v>
      </c>
      <c r="F107">
        <v>36566.800000000003</v>
      </c>
      <c r="G107">
        <v>16297.8</v>
      </c>
      <c r="H107">
        <v>19881</v>
      </c>
      <c r="I107">
        <v>9604.42</v>
      </c>
      <c r="J107">
        <v>7172.58</v>
      </c>
      <c r="K107">
        <v>17027.3</v>
      </c>
      <c r="L107">
        <v>7448.87</v>
      </c>
      <c r="M107">
        <v>7732.37</v>
      </c>
      <c r="N107">
        <v>839.90200000000004</v>
      </c>
      <c r="O107">
        <v>496.13900000000001</v>
      </c>
      <c r="P107">
        <v>0</v>
      </c>
      <c r="Q107">
        <v>16.209</v>
      </c>
      <c r="R107">
        <v>0</v>
      </c>
      <c r="S107">
        <v>0</v>
      </c>
      <c r="T107">
        <f t="shared" si="9"/>
        <v>127534.54</v>
      </c>
    </row>
    <row r="108" spans="2:20" x14ac:dyDescent="0.25">
      <c r="B108">
        <f t="array" ref="B108">SUMPRODUCT($F$8:$P$8,1-$F$8:$P$8)/VAR($F$8:$P$8-($E108:$O108/T108))</f>
        <v>3215.6002405510635</v>
      </c>
      <c r="C108" t="s">
        <v>0</v>
      </c>
      <c r="D108">
        <v>2009</v>
      </c>
      <c r="E108">
        <v>2710.15</v>
      </c>
      <c r="F108">
        <v>28042.1</v>
      </c>
      <c r="G108">
        <v>14403.1</v>
      </c>
      <c r="H108">
        <v>24112.3</v>
      </c>
      <c r="I108">
        <v>8866.99</v>
      </c>
      <c r="J108">
        <v>8187.83</v>
      </c>
      <c r="K108">
        <v>16223.2</v>
      </c>
      <c r="L108">
        <v>9877.25</v>
      </c>
      <c r="M108">
        <v>9646.18</v>
      </c>
      <c r="N108">
        <v>1362.6</v>
      </c>
      <c r="O108">
        <v>107.31399999999999</v>
      </c>
      <c r="P108">
        <v>0</v>
      </c>
      <c r="Q108">
        <v>58.546999999999997</v>
      </c>
      <c r="R108">
        <v>0</v>
      </c>
      <c r="S108">
        <v>0</v>
      </c>
      <c r="T108">
        <f t="shared" si="9"/>
        <v>123597.56100000002</v>
      </c>
    </row>
    <row r="109" spans="2:20" x14ac:dyDescent="0.25">
      <c r="B109">
        <f t="array" ref="B109">SUMPRODUCT($F$8:$P$8,1-$F$8:$P$8)/VAR($F$8:$P$8-($E109:$O109/T109))</f>
        <v>11581.856837335059</v>
      </c>
      <c r="C109" t="s">
        <v>0</v>
      </c>
      <c r="D109">
        <v>2009</v>
      </c>
      <c r="E109">
        <v>4481.88</v>
      </c>
      <c r="F109">
        <v>32373.200000000001</v>
      </c>
      <c r="G109">
        <v>15682</v>
      </c>
      <c r="H109">
        <v>18627.5</v>
      </c>
      <c r="I109">
        <v>9126.08</v>
      </c>
      <c r="J109">
        <v>10882.6</v>
      </c>
      <c r="K109">
        <v>14657.3</v>
      </c>
      <c r="L109">
        <v>7870.5</v>
      </c>
      <c r="M109">
        <v>8966.41</v>
      </c>
      <c r="N109">
        <v>1514.94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f t="shared" si="9"/>
        <v>124182.41000000002</v>
      </c>
    </row>
    <row r="110" spans="2:20" x14ac:dyDescent="0.25">
      <c r="B110">
        <f t="array" ref="B110">SUMPRODUCT($F$8:$P$8,1-$F$8:$P$8)/VAR($F$8:$P$8-($E110:$O110/T110))</f>
        <v>3595.8095630395756</v>
      </c>
      <c r="C110" t="s">
        <v>0</v>
      </c>
      <c r="D110">
        <v>2009</v>
      </c>
      <c r="E110">
        <v>2588</v>
      </c>
      <c r="F110">
        <v>35354.6</v>
      </c>
      <c r="G110">
        <v>14209.1</v>
      </c>
      <c r="H110">
        <v>19588.7</v>
      </c>
      <c r="I110">
        <v>7475.06</v>
      </c>
      <c r="J110">
        <v>9312.3700000000008</v>
      </c>
      <c r="K110">
        <v>19160.2</v>
      </c>
      <c r="L110">
        <v>8065.44</v>
      </c>
      <c r="M110">
        <v>6008.91</v>
      </c>
      <c r="N110">
        <v>1550.38</v>
      </c>
      <c r="O110">
        <v>561.00300000000004</v>
      </c>
      <c r="P110">
        <v>0</v>
      </c>
      <c r="Q110">
        <v>28.0807</v>
      </c>
      <c r="R110">
        <v>0</v>
      </c>
      <c r="S110">
        <v>0</v>
      </c>
      <c r="T110">
        <f t="shared" si="9"/>
        <v>123901.8437</v>
      </c>
    </row>
    <row r="111" spans="2:20" x14ac:dyDescent="0.25">
      <c r="B111">
        <f t="array" ref="B111">SUMPRODUCT($F$8:$P$8,1-$F$8:$P$8)/VAR($F$8:$P$8-($E111:$O111/T111))</f>
        <v>8379.4455634928909</v>
      </c>
      <c r="C111" t="s">
        <v>0</v>
      </c>
      <c r="D111">
        <v>2009</v>
      </c>
      <c r="E111">
        <v>5694.91</v>
      </c>
      <c r="F111">
        <v>33035.800000000003</v>
      </c>
      <c r="G111">
        <v>13739.4</v>
      </c>
      <c r="H111">
        <v>20234.5</v>
      </c>
      <c r="I111">
        <v>8250.26</v>
      </c>
      <c r="J111">
        <v>10891.2</v>
      </c>
      <c r="K111">
        <v>14999.4</v>
      </c>
      <c r="L111">
        <v>8265.67</v>
      </c>
      <c r="M111">
        <v>7715.91</v>
      </c>
      <c r="N111">
        <v>1599.81</v>
      </c>
      <c r="O111">
        <v>593.34799999999996</v>
      </c>
      <c r="P111">
        <v>0</v>
      </c>
      <c r="Q111">
        <v>0</v>
      </c>
      <c r="R111">
        <v>0</v>
      </c>
      <c r="S111">
        <v>0</v>
      </c>
      <c r="T111">
        <f t="shared" si="9"/>
        <v>125020.208</v>
      </c>
    </row>
    <row r="112" spans="2:20" x14ac:dyDescent="0.25">
      <c r="B112">
        <f t="array" ref="B112">SUMPRODUCT($F$8:$P$8,1-$F$8:$P$8)/VAR($F$8:$P$8-($E112:$O112/T112))</f>
        <v>3955.9941463582018</v>
      </c>
      <c r="C112" t="s">
        <v>0</v>
      </c>
      <c r="D112">
        <v>2009</v>
      </c>
      <c r="E112">
        <v>5813.53</v>
      </c>
      <c r="F112">
        <v>30130.799999999999</v>
      </c>
      <c r="G112">
        <v>17414.7</v>
      </c>
      <c r="H112">
        <v>21047</v>
      </c>
      <c r="I112">
        <v>9721.6200000000008</v>
      </c>
      <c r="J112">
        <v>11334.4</v>
      </c>
      <c r="K112">
        <v>13057.8</v>
      </c>
      <c r="L112">
        <v>6306.39</v>
      </c>
      <c r="M112">
        <v>9010.92</v>
      </c>
      <c r="N112">
        <v>1326.47</v>
      </c>
      <c r="O112">
        <v>336.63299999999998</v>
      </c>
      <c r="P112">
        <v>0</v>
      </c>
      <c r="Q112">
        <v>0</v>
      </c>
      <c r="R112">
        <v>0</v>
      </c>
      <c r="S112">
        <v>0</v>
      </c>
      <c r="T112">
        <f t="shared" si="9"/>
        <v>125500.26299999999</v>
      </c>
    </row>
    <row r="113" spans="2:20" x14ac:dyDescent="0.25">
      <c r="B113">
        <f t="array" ref="B113">SUMPRODUCT($F$8:$P$8,1-$F$8:$P$8)/VAR($F$8:$P$8-($E113:$O113/T113))</f>
        <v>6396.3788118258781</v>
      </c>
      <c r="C113" t="s">
        <v>0</v>
      </c>
      <c r="D113">
        <v>2009</v>
      </c>
      <c r="E113">
        <v>3732.05</v>
      </c>
      <c r="F113">
        <v>34263.5</v>
      </c>
      <c r="G113">
        <v>13301.4</v>
      </c>
      <c r="H113">
        <v>21049.9</v>
      </c>
      <c r="I113">
        <v>8815.69</v>
      </c>
      <c r="J113">
        <v>6418.88</v>
      </c>
      <c r="K113">
        <v>17764.8</v>
      </c>
      <c r="L113">
        <v>8220.24</v>
      </c>
      <c r="M113">
        <v>9670.14</v>
      </c>
      <c r="N113">
        <v>1130.44</v>
      </c>
      <c r="O113">
        <v>176.16800000000001</v>
      </c>
      <c r="P113">
        <v>0</v>
      </c>
      <c r="Q113">
        <v>0</v>
      </c>
      <c r="R113">
        <v>0</v>
      </c>
      <c r="S113">
        <v>0</v>
      </c>
      <c r="T113">
        <f t="shared" si="9"/>
        <v>124543.20800000003</v>
      </c>
    </row>
    <row r="114" spans="2:20" x14ac:dyDescent="0.25">
      <c r="B114">
        <f t="array" ref="B114">SUMPRODUCT($F$8:$P$8,1-$F$8:$P$8)/VAR($F$8:$P$8-($E114:$O114/T114))</f>
        <v>4016.3054169233073</v>
      </c>
      <c r="C114" t="s">
        <v>0</v>
      </c>
      <c r="D114">
        <v>2009</v>
      </c>
      <c r="E114">
        <v>6337.55</v>
      </c>
      <c r="F114">
        <v>29623.3</v>
      </c>
      <c r="G114">
        <v>12187</v>
      </c>
      <c r="H114">
        <v>21214.9</v>
      </c>
      <c r="I114">
        <v>7735.52</v>
      </c>
      <c r="J114">
        <v>10518</v>
      </c>
      <c r="K114">
        <v>18909.099999999999</v>
      </c>
      <c r="L114">
        <v>7590.56</v>
      </c>
      <c r="M114">
        <v>8722.9</v>
      </c>
      <c r="N114">
        <v>808.923</v>
      </c>
      <c r="O114">
        <v>170.92099999999999</v>
      </c>
      <c r="P114">
        <v>0</v>
      </c>
      <c r="Q114">
        <v>45.927799999999998</v>
      </c>
      <c r="R114">
        <v>0</v>
      </c>
      <c r="S114">
        <v>0</v>
      </c>
      <c r="T114">
        <f t="shared" si="9"/>
        <v>123864.60179999999</v>
      </c>
    </row>
    <row r="115" spans="2:20" x14ac:dyDescent="0.25">
      <c r="B115">
        <f t="array" ref="B115">SUMPRODUCT($F$8:$P$8,1-$F$8:$P$8)/VAR($F$8:$P$8-($E115:$O115/T115))</f>
        <v>8298.402529001014</v>
      </c>
      <c r="C115" t="s">
        <v>0</v>
      </c>
      <c r="D115">
        <v>2009</v>
      </c>
      <c r="E115">
        <v>4398.25</v>
      </c>
      <c r="F115">
        <v>30490</v>
      </c>
      <c r="G115">
        <v>16256.5</v>
      </c>
      <c r="H115">
        <v>19844.099999999999</v>
      </c>
      <c r="I115">
        <v>9775.51</v>
      </c>
      <c r="J115">
        <v>5964.71</v>
      </c>
      <c r="K115">
        <v>17429.3</v>
      </c>
      <c r="L115">
        <v>10375.9</v>
      </c>
      <c r="M115">
        <v>9257.27</v>
      </c>
      <c r="N115">
        <v>1031.52</v>
      </c>
      <c r="O115">
        <v>304.62599999999998</v>
      </c>
      <c r="P115">
        <v>0</v>
      </c>
      <c r="Q115">
        <v>0</v>
      </c>
      <c r="R115">
        <v>0</v>
      </c>
      <c r="S115">
        <v>0</v>
      </c>
      <c r="T115">
        <f t="shared" si="9"/>
        <v>125127.68600000002</v>
      </c>
    </row>
    <row r="116" spans="2:20" x14ac:dyDescent="0.25">
      <c r="B116">
        <f t="array" ref="B116">SUMPRODUCT($F$8:$P$8,1-$F$8:$P$8)/VAR($F$8:$P$8-($E116:$O116/T116))</f>
        <v>5252.8947551847368</v>
      </c>
      <c r="C116" t="s">
        <v>0</v>
      </c>
      <c r="D116">
        <v>2009</v>
      </c>
      <c r="E116">
        <v>6084.66</v>
      </c>
      <c r="F116">
        <v>31252.400000000001</v>
      </c>
      <c r="G116">
        <v>16309.5</v>
      </c>
      <c r="H116">
        <v>19541.599999999999</v>
      </c>
      <c r="I116">
        <v>7927.31</v>
      </c>
      <c r="J116">
        <v>12290.6</v>
      </c>
      <c r="K116">
        <v>15256.1</v>
      </c>
      <c r="L116">
        <v>6393.39</v>
      </c>
      <c r="M116">
        <v>7097.96</v>
      </c>
      <c r="N116">
        <v>1500.5</v>
      </c>
      <c r="O116">
        <v>134.02799999999999</v>
      </c>
      <c r="P116">
        <v>0</v>
      </c>
      <c r="Q116">
        <v>0</v>
      </c>
      <c r="R116">
        <v>0</v>
      </c>
      <c r="S116">
        <v>0</v>
      </c>
      <c r="T116">
        <f t="shared" si="9"/>
        <v>123788.04800000002</v>
      </c>
    </row>
    <row r="117" spans="2:20" x14ac:dyDescent="0.25">
      <c r="B117">
        <f t="array" ref="B117">SUMPRODUCT($F$8:$P$8,1-$F$8:$P$8)/VAR($F$8:$P$8-($E117:$O117/T117))</f>
        <v>3307.1698564081557</v>
      </c>
      <c r="C117" t="s">
        <v>0</v>
      </c>
      <c r="D117">
        <v>2009</v>
      </c>
      <c r="E117">
        <v>3743.67</v>
      </c>
      <c r="F117">
        <v>35219</v>
      </c>
      <c r="G117">
        <v>14701.2</v>
      </c>
      <c r="H117">
        <v>19155.599999999999</v>
      </c>
      <c r="I117">
        <v>8282.18</v>
      </c>
      <c r="J117">
        <v>6017.13</v>
      </c>
      <c r="K117">
        <v>17816.099999999999</v>
      </c>
      <c r="L117">
        <v>7205.24</v>
      </c>
      <c r="M117">
        <v>12745.1</v>
      </c>
      <c r="N117">
        <v>48.914299999999997</v>
      </c>
      <c r="O117">
        <v>478.93400000000003</v>
      </c>
      <c r="P117">
        <v>0</v>
      </c>
      <c r="Q117">
        <v>54.381700000000002</v>
      </c>
      <c r="R117">
        <v>0</v>
      </c>
      <c r="S117">
        <v>0</v>
      </c>
      <c r="T117">
        <f t="shared" si="9"/>
        <v>125467.45000000001</v>
      </c>
    </row>
    <row r="118" spans="2:20" x14ac:dyDescent="0.25">
      <c r="B118">
        <f t="array" ref="B118">SUMPRODUCT($F$8:$P$8,1-$F$8:$P$8)/VAR($F$8:$P$8-($E118:$O118/T118))</f>
        <v>8719.8822259827175</v>
      </c>
      <c r="C118" t="s">
        <v>0</v>
      </c>
      <c r="D118">
        <v>2009</v>
      </c>
      <c r="E118">
        <v>4207.5600000000004</v>
      </c>
      <c r="F118">
        <v>32041.1</v>
      </c>
      <c r="G118">
        <v>13847.3</v>
      </c>
      <c r="H118">
        <v>19441.2</v>
      </c>
      <c r="I118">
        <v>10565.8</v>
      </c>
      <c r="J118">
        <v>8203.81</v>
      </c>
      <c r="K118">
        <v>16646.7</v>
      </c>
      <c r="L118">
        <v>10935.9</v>
      </c>
      <c r="M118">
        <v>8376.4599999999991</v>
      </c>
      <c r="N118">
        <v>780.48599999999999</v>
      </c>
      <c r="O118">
        <v>178.374</v>
      </c>
      <c r="P118">
        <v>0</v>
      </c>
      <c r="Q118">
        <v>55.9649</v>
      </c>
      <c r="R118">
        <v>0</v>
      </c>
      <c r="S118">
        <v>0</v>
      </c>
      <c r="T118">
        <f t="shared" si="9"/>
        <v>125280.65489999999</v>
      </c>
    </row>
    <row r="119" spans="2:20" x14ac:dyDescent="0.25">
      <c r="B119">
        <f t="array" ref="B119">SUMPRODUCT($F$8:$P$8,1-$F$8:$P$8)/VAR($F$8:$P$8-($E119:$O119/T119))</f>
        <v>3157.9701357645413</v>
      </c>
      <c r="C119" t="s">
        <v>0</v>
      </c>
      <c r="D119">
        <v>2009</v>
      </c>
      <c r="E119">
        <v>5763.23</v>
      </c>
      <c r="F119">
        <v>33283.699999999997</v>
      </c>
      <c r="G119">
        <v>11780.3</v>
      </c>
      <c r="H119">
        <v>20350.5</v>
      </c>
      <c r="I119">
        <v>6151.61</v>
      </c>
      <c r="J119">
        <v>9881.11</v>
      </c>
      <c r="K119">
        <v>19248.400000000001</v>
      </c>
      <c r="L119">
        <v>9821.93</v>
      </c>
      <c r="M119">
        <v>6610.5</v>
      </c>
      <c r="N119">
        <v>1249.98</v>
      </c>
      <c r="O119">
        <v>133.46600000000001</v>
      </c>
      <c r="P119">
        <v>0</v>
      </c>
      <c r="Q119">
        <v>0</v>
      </c>
      <c r="R119">
        <v>0</v>
      </c>
      <c r="S119">
        <v>0</v>
      </c>
      <c r="T119">
        <f t="shared" si="9"/>
        <v>124274.726</v>
      </c>
    </row>
    <row r="120" spans="2:20" x14ac:dyDescent="0.25">
      <c r="B120">
        <f t="array" ref="B120">SUMPRODUCT($F$8:$P$8,1-$F$8:$P$8)/VAR($F$8:$P$8-($E120:$O120/T120))</f>
        <v>5080.8419019714884</v>
      </c>
      <c r="C120" t="s">
        <v>0</v>
      </c>
      <c r="D120">
        <v>2009</v>
      </c>
      <c r="E120">
        <v>4777.62</v>
      </c>
      <c r="F120">
        <v>33535.300000000003</v>
      </c>
      <c r="G120">
        <v>13577.5</v>
      </c>
      <c r="H120">
        <v>19186.400000000001</v>
      </c>
      <c r="I120">
        <v>10349.5</v>
      </c>
      <c r="J120">
        <v>6559.07</v>
      </c>
      <c r="K120">
        <v>14529.5</v>
      </c>
      <c r="L120">
        <v>10306.299999999999</v>
      </c>
      <c r="M120">
        <v>9312.11</v>
      </c>
      <c r="N120">
        <v>271.12200000000001</v>
      </c>
      <c r="O120">
        <v>973.81500000000005</v>
      </c>
      <c r="P120">
        <v>0</v>
      </c>
      <c r="Q120">
        <v>72.547300000000007</v>
      </c>
      <c r="R120">
        <v>0</v>
      </c>
      <c r="S120">
        <v>0</v>
      </c>
      <c r="T120">
        <f t="shared" si="9"/>
        <v>123450.78430000003</v>
      </c>
    </row>
    <row r="121" spans="2:20" x14ac:dyDescent="0.25">
      <c r="B121">
        <f t="array" ref="B121">SUMPRODUCT($F$8:$P$8,1-$F$8:$P$8)/VAR($F$8:$P$8-($E121:$O121/T121))</f>
        <v>4002.0266826870138</v>
      </c>
      <c r="C121" t="s">
        <v>0</v>
      </c>
      <c r="D121">
        <v>2009</v>
      </c>
      <c r="E121">
        <v>5802.19</v>
      </c>
      <c r="F121">
        <v>30186.7</v>
      </c>
      <c r="G121">
        <v>19160.3</v>
      </c>
      <c r="H121">
        <v>20358.3</v>
      </c>
      <c r="I121">
        <v>6755.75</v>
      </c>
      <c r="J121">
        <v>10799.9</v>
      </c>
      <c r="K121">
        <v>13892.6</v>
      </c>
      <c r="L121">
        <v>8361.52</v>
      </c>
      <c r="M121">
        <v>8669.31</v>
      </c>
      <c r="N121">
        <v>816.23800000000006</v>
      </c>
      <c r="O121">
        <v>199.27</v>
      </c>
      <c r="P121">
        <v>0</v>
      </c>
      <c r="Q121">
        <v>31.810300000000002</v>
      </c>
      <c r="R121">
        <v>0</v>
      </c>
      <c r="S121">
        <v>0</v>
      </c>
      <c r="T121">
        <f t="shared" si="9"/>
        <v>125033.88830000001</v>
      </c>
    </row>
    <row r="122" spans="2:20" x14ac:dyDescent="0.25">
      <c r="B122">
        <f t="array" ref="B122">SUMPRODUCT($F$8:$P$8,1-$F$8:$P$8)/VAR($F$8:$P$8-($E122:$O122/T122))</f>
        <v>6677.3004008939588</v>
      </c>
      <c r="C122" t="s">
        <v>0</v>
      </c>
      <c r="D122">
        <v>2009</v>
      </c>
      <c r="E122">
        <v>5678.54</v>
      </c>
      <c r="F122">
        <v>33851.5</v>
      </c>
      <c r="G122">
        <v>15661.3</v>
      </c>
      <c r="H122">
        <v>23215.4</v>
      </c>
      <c r="I122">
        <v>8646.7800000000007</v>
      </c>
      <c r="J122">
        <v>6887.35</v>
      </c>
      <c r="K122">
        <v>15611.3</v>
      </c>
      <c r="L122">
        <v>7013.45</v>
      </c>
      <c r="M122">
        <v>8544.11</v>
      </c>
      <c r="N122">
        <v>501.46699999999998</v>
      </c>
      <c r="O122">
        <v>169.91</v>
      </c>
      <c r="P122">
        <v>0</v>
      </c>
      <c r="Q122">
        <v>35.224400000000003</v>
      </c>
      <c r="R122">
        <v>0</v>
      </c>
      <c r="S122">
        <v>0</v>
      </c>
      <c r="T122">
        <f t="shared" si="9"/>
        <v>125816.33140000001</v>
      </c>
    </row>
    <row r="123" spans="2:20" x14ac:dyDescent="0.25">
      <c r="B123">
        <f t="array" ref="B123">SUMPRODUCT($F$8:$P$8,1-$F$8:$P$8)/VAR($F$8:$P$8-($E123:$O123/T123))</f>
        <v>4765.1214793813042</v>
      </c>
      <c r="C123" t="s">
        <v>0</v>
      </c>
      <c r="D123">
        <v>2009</v>
      </c>
      <c r="E123">
        <v>3702.47</v>
      </c>
      <c r="F123">
        <v>35947.800000000003</v>
      </c>
      <c r="G123">
        <v>15082.8</v>
      </c>
      <c r="H123">
        <v>17297.7</v>
      </c>
      <c r="I123">
        <v>9878.26</v>
      </c>
      <c r="J123">
        <v>7569.36</v>
      </c>
      <c r="K123">
        <v>16494.400000000001</v>
      </c>
      <c r="L123">
        <v>7652.5</v>
      </c>
      <c r="M123">
        <v>8641.93</v>
      </c>
      <c r="N123">
        <v>1898.01</v>
      </c>
      <c r="O123">
        <v>178.81</v>
      </c>
      <c r="P123">
        <v>0</v>
      </c>
      <c r="Q123">
        <v>142.44499999999999</v>
      </c>
      <c r="R123">
        <v>0</v>
      </c>
      <c r="S123">
        <v>0</v>
      </c>
      <c r="T123">
        <f t="shared" si="9"/>
        <v>124486.485</v>
      </c>
    </row>
    <row r="124" spans="2:20" x14ac:dyDescent="0.25">
      <c r="B124">
        <f t="array" ref="B124">SUMPRODUCT($F$8:$P$8,1-$F$8:$P$8)/VAR($F$8:$P$8-($E124:$O124/T124))</f>
        <v>6295.1211280800144</v>
      </c>
      <c r="C124" t="s">
        <v>0</v>
      </c>
      <c r="D124">
        <v>2009</v>
      </c>
      <c r="E124">
        <v>4132.46</v>
      </c>
      <c r="F124">
        <v>29047.9</v>
      </c>
      <c r="G124">
        <v>17295.7</v>
      </c>
      <c r="H124">
        <v>22630.3</v>
      </c>
      <c r="I124">
        <v>7722.98</v>
      </c>
      <c r="J124">
        <v>9373.06</v>
      </c>
      <c r="K124">
        <v>17569.7</v>
      </c>
      <c r="L124">
        <v>8186.94</v>
      </c>
      <c r="M124">
        <v>8072.2</v>
      </c>
      <c r="N124">
        <v>1408.77</v>
      </c>
      <c r="O124">
        <v>160.94200000000001</v>
      </c>
      <c r="P124">
        <v>0</v>
      </c>
      <c r="Q124">
        <v>0</v>
      </c>
      <c r="R124">
        <v>0</v>
      </c>
      <c r="S124">
        <v>0</v>
      </c>
      <c r="T124">
        <f t="shared" si="9"/>
        <v>125600.95199999999</v>
      </c>
    </row>
    <row r="125" spans="2:20" x14ac:dyDescent="0.25">
      <c r="B125">
        <f t="array" ref="B125">SUMPRODUCT($F$8:$P$8,1-$F$8:$P$8)/VAR($F$8:$P$8-($E125:$O125/T125))</f>
        <v>5226.3941284476805</v>
      </c>
      <c r="C125" t="s">
        <v>0</v>
      </c>
      <c r="D125">
        <v>2009</v>
      </c>
      <c r="E125">
        <v>5917.33</v>
      </c>
      <c r="F125">
        <v>30449.4</v>
      </c>
      <c r="G125">
        <v>18764</v>
      </c>
      <c r="H125">
        <v>18493.400000000001</v>
      </c>
      <c r="I125">
        <v>6080.19</v>
      </c>
      <c r="J125">
        <v>9479.44</v>
      </c>
      <c r="K125">
        <v>16391.400000000001</v>
      </c>
      <c r="L125">
        <v>8577.27</v>
      </c>
      <c r="M125">
        <v>9982</v>
      </c>
      <c r="N125">
        <v>1590.78</v>
      </c>
      <c r="O125">
        <v>160.07</v>
      </c>
      <c r="P125">
        <v>0</v>
      </c>
      <c r="Q125">
        <v>0</v>
      </c>
      <c r="R125">
        <v>0</v>
      </c>
      <c r="S125">
        <v>0</v>
      </c>
      <c r="T125">
        <f t="shared" si="9"/>
        <v>125885.28000000001</v>
      </c>
    </row>
    <row r="126" spans="2:20" x14ac:dyDescent="0.25">
      <c r="B126">
        <f t="array" ref="B126">SUMPRODUCT($F$8:$P$8,1-$F$8:$P$8)/VAR($F$8:$P$8-($E126:$O126/T126))</f>
        <v>6099.2103970437893</v>
      </c>
      <c r="C126" t="s">
        <v>0</v>
      </c>
      <c r="D126">
        <v>2009</v>
      </c>
      <c r="E126">
        <v>3427.48</v>
      </c>
      <c r="F126">
        <v>34235.4</v>
      </c>
      <c r="G126">
        <v>15117.4</v>
      </c>
      <c r="H126">
        <v>19418.400000000001</v>
      </c>
      <c r="I126">
        <v>7204.19</v>
      </c>
      <c r="J126">
        <v>10301.700000000001</v>
      </c>
      <c r="K126">
        <v>16042.1</v>
      </c>
      <c r="L126">
        <v>10843.6</v>
      </c>
      <c r="M126">
        <v>7347.78</v>
      </c>
      <c r="N126">
        <v>1253.05</v>
      </c>
      <c r="O126">
        <v>0</v>
      </c>
      <c r="P126">
        <v>0</v>
      </c>
      <c r="Q126">
        <v>17.8598</v>
      </c>
      <c r="R126">
        <v>0</v>
      </c>
      <c r="S126">
        <v>0</v>
      </c>
      <c r="T126">
        <f t="shared" si="9"/>
        <v>125208.95980000003</v>
      </c>
    </row>
    <row r="127" spans="2:20" x14ac:dyDescent="0.25">
      <c r="B127">
        <f t="array" ref="B127">SUMPRODUCT($F$8:$P$8,1-$F$8:$P$8)/VAR($F$8:$P$8-($E127:$O127/T127))</f>
        <v>6848.0330043049962</v>
      </c>
      <c r="C127" t="s">
        <v>0</v>
      </c>
      <c r="D127">
        <v>2009</v>
      </c>
      <c r="E127">
        <v>3988.2</v>
      </c>
      <c r="F127">
        <v>34716.6</v>
      </c>
      <c r="G127">
        <v>13808</v>
      </c>
      <c r="H127">
        <v>17631.8</v>
      </c>
      <c r="I127">
        <v>8754.64</v>
      </c>
      <c r="J127">
        <v>9220.14</v>
      </c>
      <c r="K127">
        <v>17308.7</v>
      </c>
      <c r="L127">
        <v>8172.41</v>
      </c>
      <c r="M127">
        <v>9629.15</v>
      </c>
      <c r="N127">
        <v>1465.97</v>
      </c>
      <c r="O127">
        <v>0</v>
      </c>
      <c r="P127">
        <v>0</v>
      </c>
      <c r="Q127">
        <v>34.618099999999998</v>
      </c>
      <c r="R127">
        <v>0</v>
      </c>
      <c r="S127">
        <v>0</v>
      </c>
      <c r="T127">
        <f t="shared" si="9"/>
        <v>124730.22809999999</v>
      </c>
    </row>
    <row r="128" spans="2:20" x14ac:dyDescent="0.25">
      <c r="B128">
        <f t="array" ref="B128">SUMPRODUCT($F$8:$P$8,1-$F$8:$P$8)/VAR($F$8:$P$8-($E128:$O128/T128))</f>
        <v>2174.7231407654717</v>
      </c>
      <c r="C128" t="s">
        <v>0</v>
      </c>
      <c r="D128">
        <v>2009</v>
      </c>
      <c r="E128">
        <v>5576.65</v>
      </c>
      <c r="F128">
        <v>29545.599999999999</v>
      </c>
      <c r="G128">
        <v>14865.1</v>
      </c>
      <c r="H128">
        <v>22690.5</v>
      </c>
      <c r="I128">
        <v>7354.35</v>
      </c>
      <c r="J128">
        <v>5898.07</v>
      </c>
      <c r="K128">
        <v>22610.799999999999</v>
      </c>
      <c r="L128">
        <v>7420.38</v>
      </c>
      <c r="M128">
        <v>8300.99</v>
      </c>
      <c r="N128">
        <v>576.17200000000003</v>
      </c>
      <c r="O128">
        <v>290.21899999999999</v>
      </c>
      <c r="P128">
        <v>0</v>
      </c>
      <c r="Q128">
        <v>50.432699999999997</v>
      </c>
      <c r="R128">
        <v>0</v>
      </c>
      <c r="S128">
        <v>0</v>
      </c>
      <c r="T128">
        <f t="shared" si="9"/>
        <v>125179.26370000004</v>
      </c>
    </row>
    <row r="129" spans="2:20" x14ac:dyDescent="0.25">
      <c r="B129">
        <f t="array" ref="B129">SUMPRODUCT($F$8:$P$8,1-$F$8:$P$8)/VAR($F$8:$P$8-($E129:$O129/T129))</f>
        <v>5554.3461527468626</v>
      </c>
      <c r="C129" t="s">
        <v>0</v>
      </c>
      <c r="D129">
        <v>2009</v>
      </c>
      <c r="E129">
        <v>3295.59</v>
      </c>
      <c r="F129">
        <v>33885.9</v>
      </c>
      <c r="G129">
        <v>17034.400000000001</v>
      </c>
      <c r="H129">
        <v>18434.5</v>
      </c>
      <c r="I129">
        <v>7854.17</v>
      </c>
      <c r="J129">
        <v>6167.06</v>
      </c>
      <c r="K129">
        <v>16676.900000000001</v>
      </c>
      <c r="L129">
        <v>8458.33</v>
      </c>
      <c r="M129">
        <v>11254.6</v>
      </c>
      <c r="N129">
        <v>963.61400000000003</v>
      </c>
      <c r="O129">
        <v>370.49299999999999</v>
      </c>
      <c r="P129">
        <v>0</v>
      </c>
      <c r="Q129">
        <v>20.719100000000001</v>
      </c>
      <c r="R129">
        <v>0</v>
      </c>
      <c r="S129">
        <v>0</v>
      </c>
      <c r="T129">
        <f t="shared" si="9"/>
        <v>124416.27610000003</v>
      </c>
    </row>
    <row r="130" spans="2:20" x14ac:dyDescent="0.25">
      <c r="B130">
        <f t="array" ref="B130">SUMPRODUCT($F$8:$P$8,1-$F$8:$P$8)/VAR($F$8:$P$8-($E130:$O130/T130))</f>
        <v>2744.3487914871548</v>
      </c>
      <c r="C130" t="s">
        <v>0</v>
      </c>
      <c r="D130">
        <v>2009</v>
      </c>
      <c r="E130">
        <v>4276.78</v>
      </c>
      <c r="F130">
        <v>34143.699999999997</v>
      </c>
      <c r="G130">
        <v>18499.900000000001</v>
      </c>
      <c r="H130">
        <v>16616.8</v>
      </c>
      <c r="I130">
        <v>8710.26</v>
      </c>
      <c r="J130">
        <v>11297.1</v>
      </c>
      <c r="K130">
        <v>12542</v>
      </c>
      <c r="L130">
        <v>8082.65</v>
      </c>
      <c r="M130">
        <v>9511.94</v>
      </c>
      <c r="N130">
        <v>1373.43</v>
      </c>
      <c r="O130">
        <v>124.05</v>
      </c>
      <c r="P130">
        <v>0</v>
      </c>
      <c r="Q130">
        <v>0</v>
      </c>
      <c r="R130">
        <v>0</v>
      </c>
      <c r="S130">
        <v>0</v>
      </c>
      <c r="T130">
        <f t="shared" si="9"/>
        <v>125178.60999999999</v>
      </c>
    </row>
    <row r="131" spans="2:20" x14ac:dyDescent="0.25">
      <c r="B131">
        <f t="array" ref="B131">SUMPRODUCT($F$8:$P$8,1-$F$8:$P$8)/VAR($F$8:$P$8-($E131:$O131/T131))</f>
        <v>15618.414523318852</v>
      </c>
      <c r="C131" t="s">
        <v>0</v>
      </c>
      <c r="D131">
        <v>2009</v>
      </c>
      <c r="E131">
        <v>4527.78</v>
      </c>
      <c r="F131">
        <v>33796.199999999997</v>
      </c>
      <c r="G131">
        <v>15401</v>
      </c>
      <c r="H131">
        <v>19660.400000000001</v>
      </c>
      <c r="I131">
        <v>9393.59</v>
      </c>
      <c r="J131">
        <v>8515.57</v>
      </c>
      <c r="K131">
        <v>14854.8</v>
      </c>
      <c r="L131">
        <v>7746.69</v>
      </c>
      <c r="M131">
        <v>8532.74</v>
      </c>
      <c r="N131">
        <v>964.73699999999997</v>
      </c>
      <c r="O131">
        <v>632.26900000000001</v>
      </c>
      <c r="P131">
        <v>0</v>
      </c>
      <c r="Q131">
        <v>0</v>
      </c>
      <c r="R131">
        <v>0</v>
      </c>
      <c r="S131">
        <v>0</v>
      </c>
      <c r="T131">
        <f t="shared" si="9"/>
        <v>124025.77600000001</v>
      </c>
    </row>
    <row r="132" spans="2:20" x14ac:dyDescent="0.25">
      <c r="B132">
        <f t="array" ref="B132">SUMPRODUCT($F$8:$P$8,1-$F$8:$P$8)/VAR($F$8:$P$8-($E132:$O132/T132))</f>
        <v>5247.5859234259187</v>
      </c>
      <c r="C132" t="s">
        <v>0</v>
      </c>
      <c r="D132">
        <v>2009</v>
      </c>
      <c r="E132">
        <v>5350.85</v>
      </c>
      <c r="F132">
        <v>36020</v>
      </c>
      <c r="G132">
        <v>14605.6</v>
      </c>
      <c r="H132">
        <v>18888.599999999999</v>
      </c>
      <c r="I132">
        <v>7393.42</v>
      </c>
      <c r="J132">
        <v>9333.8700000000008</v>
      </c>
      <c r="K132">
        <v>14777.6</v>
      </c>
      <c r="L132">
        <v>9298.34</v>
      </c>
      <c r="M132">
        <v>8828.2000000000007</v>
      </c>
      <c r="N132">
        <v>1356.98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f t="shared" si="9"/>
        <v>125853.45999999998</v>
      </c>
    </row>
    <row r="133" spans="2:20" x14ac:dyDescent="0.25">
      <c r="B133">
        <f t="array" ref="B133">SUMPRODUCT($F$8:$P$8,1-$F$8:$P$8)/VAR($F$8:$P$8-($E133:$O133/T133))</f>
        <v>9192.6000597152306</v>
      </c>
      <c r="C133" t="s">
        <v>0</v>
      </c>
      <c r="D133">
        <v>2009</v>
      </c>
      <c r="E133">
        <v>4879.32</v>
      </c>
      <c r="F133">
        <v>32841.699999999997</v>
      </c>
      <c r="G133">
        <v>13483.8</v>
      </c>
      <c r="H133">
        <v>21583</v>
      </c>
      <c r="I133">
        <v>9337.56</v>
      </c>
      <c r="J133">
        <v>8666.86</v>
      </c>
      <c r="K133">
        <v>17662.400000000001</v>
      </c>
      <c r="L133">
        <v>6996.53</v>
      </c>
      <c r="M133">
        <v>7523.95</v>
      </c>
      <c r="N133">
        <v>666.65599999999995</v>
      </c>
      <c r="O133">
        <v>784.05200000000002</v>
      </c>
      <c r="P133">
        <v>0</v>
      </c>
      <c r="Q133">
        <v>0</v>
      </c>
      <c r="R133">
        <v>0</v>
      </c>
      <c r="S133">
        <v>0</v>
      </c>
      <c r="T133">
        <f t="shared" si="9"/>
        <v>124425.82799999998</v>
      </c>
    </row>
    <row r="134" spans="2:20" x14ac:dyDescent="0.25">
      <c r="B134">
        <f t="array" ref="B134">SUMPRODUCT($F$8:$P$8,1-$F$8:$P$8)/VAR($F$8:$P$8-($E134:$O134/T134))</f>
        <v>5022.8358110006329</v>
      </c>
      <c r="C134" t="s">
        <v>0</v>
      </c>
      <c r="D134">
        <v>2009</v>
      </c>
      <c r="E134">
        <v>3746.98</v>
      </c>
      <c r="F134">
        <v>35337.599999999999</v>
      </c>
      <c r="G134">
        <v>14341.5</v>
      </c>
      <c r="H134">
        <v>22820.400000000001</v>
      </c>
      <c r="I134">
        <v>7627.42</v>
      </c>
      <c r="J134">
        <v>7373.06</v>
      </c>
      <c r="K134">
        <v>15642.8</v>
      </c>
      <c r="L134">
        <v>7933.86</v>
      </c>
      <c r="M134">
        <v>10098.1</v>
      </c>
      <c r="N134">
        <v>885.67200000000003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f t="shared" si="9"/>
        <v>125807.39200000002</v>
      </c>
    </row>
    <row r="135" spans="2:20" x14ac:dyDescent="0.25">
      <c r="B135">
        <f t="array" ref="B135">SUMPRODUCT($F$8:$P$8,1-$F$8:$P$8)/VAR($F$8:$P$8-($E135:$O135/T135))</f>
        <v>13318.6343161393</v>
      </c>
      <c r="C135" t="s">
        <v>0</v>
      </c>
      <c r="D135">
        <v>2009</v>
      </c>
      <c r="E135">
        <v>3900.41</v>
      </c>
      <c r="F135">
        <v>31840.2</v>
      </c>
      <c r="G135">
        <v>15512.7</v>
      </c>
      <c r="H135">
        <v>21207.8</v>
      </c>
      <c r="I135">
        <v>8832.9699999999993</v>
      </c>
      <c r="J135">
        <v>7489.13</v>
      </c>
      <c r="K135">
        <v>17251.3</v>
      </c>
      <c r="L135">
        <v>8877.36</v>
      </c>
      <c r="M135">
        <v>6587.92</v>
      </c>
      <c r="N135">
        <v>1404.69</v>
      </c>
      <c r="O135">
        <v>1055.6400000000001</v>
      </c>
      <c r="P135">
        <v>0</v>
      </c>
      <c r="Q135">
        <v>85.333200000000005</v>
      </c>
      <c r="R135">
        <v>0</v>
      </c>
      <c r="S135">
        <v>0</v>
      </c>
      <c r="T135">
        <f t="shared" si="9"/>
        <v>124045.4532</v>
      </c>
    </row>
    <row r="136" spans="2:20" x14ac:dyDescent="0.25">
      <c r="B136">
        <f t="array" ref="B136">SUMPRODUCT($F$8:$P$8,1-$F$8:$P$8)/VAR($F$8:$P$8-($E136:$O136/T136))</f>
        <v>4716.5353367280868</v>
      </c>
      <c r="C136" t="s">
        <v>0</v>
      </c>
      <c r="D136">
        <v>2009</v>
      </c>
      <c r="E136">
        <v>4541.17</v>
      </c>
      <c r="F136">
        <v>31442.5</v>
      </c>
      <c r="G136">
        <v>13582.4</v>
      </c>
      <c r="H136">
        <v>20426.8</v>
      </c>
      <c r="I136">
        <v>10622.8</v>
      </c>
      <c r="J136">
        <v>8643.61</v>
      </c>
      <c r="K136">
        <v>13906.8</v>
      </c>
      <c r="L136">
        <v>7221.73</v>
      </c>
      <c r="M136">
        <v>12035.4</v>
      </c>
      <c r="N136">
        <v>2086.98</v>
      </c>
      <c r="O136">
        <v>416.88600000000002</v>
      </c>
      <c r="P136">
        <v>0</v>
      </c>
      <c r="Q136">
        <v>104.035</v>
      </c>
      <c r="R136">
        <v>0</v>
      </c>
      <c r="S136">
        <v>0</v>
      </c>
      <c r="T136">
        <f t="shared" si="9"/>
        <v>125031.11099999999</v>
      </c>
    </row>
    <row r="137" spans="2:20" x14ac:dyDescent="0.25">
      <c r="B137">
        <f t="array" ref="B137">SUMPRODUCT($F$8:$P$8,1-$F$8:$P$8)/VAR($F$8:$P$8-($E137:$O137/T137))</f>
        <v>5052.7545082836459</v>
      </c>
      <c r="C137" t="s">
        <v>0</v>
      </c>
      <c r="D137">
        <v>2009</v>
      </c>
      <c r="E137">
        <v>4303.37</v>
      </c>
      <c r="F137">
        <v>28166.6</v>
      </c>
      <c r="G137">
        <v>16227.9</v>
      </c>
      <c r="H137">
        <v>21654.6</v>
      </c>
      <c r="I137">
        <v>9732.73</v>
      </c>
      <c r="J137">
        <v>8385.1200000000008</v>
      </c>
      <c r="K137">
        <v>18092.900000000001</v>
      </c>
      <c r="L137">
        <v>8009.11</v>
      </c>
      <c r="M137">
        <v>6730.61</v>
      </c>
      <c r="N137">
        <v>2984.99</v>
      </c>
      <c r="O137">
        <v>234.726</v>
      </c>
      <c r="P137">
        <v>0</v>
      </c>
      <c r="Q137">
        <v>0</v>
      </c>
      <c r="R137">
        <v>0</v>
      </c>
      <c r="S137">
        <v>0</v>
      </c>
      <c r="T137">
        <f t="shared" si="9"/>
        <v>124522.656</v>
      </c>
    </row>
    <row r="138" spans="2:20" x14ac:dyDescent="0.25">
      <c r="B138">
        <f t="array" ref="B138">SUMPRODUCT($F$8:$P$8,1-$F$8:$P$8)/VAR($F$8:$P$8-($E138:$O138/T138))</f>
        <v>6935.601440024132</v>
      </c>
      <c r="C138" t="s">
        <v>0</v>
      </c>
      <c r="D138">
        <v>2009</v>
      </c>
      <c r="E138">
        <v>5637.93</v>
      </c>
      <c r="F138">
        <v>29605.8</v>
      </c>
      <c r="G138">
        <v>14876.1</v>
      </c>
      <c r="H138">
        <v>22449.7</v>
      </c>
      <c r="I138">
        <v>9383.0499999999993</v>
      </c>
      <c r="J138">
        <v>6973.88</v>
      </c>
      <c r="K138">
        <v>16285.4</v>
      </c>
      <c r="L138">
        <v>9947.42</v>
      </c>
      <c r="M138">
        <v>8568.4500000000007</v>
      </c>
      <c r="N138">
        <v>1101.32</v>
      </c>
      <c r="O138">
        <v>129.28399999999999</v>
      </c>
      <c r="P138">
        <v>0</v>
      </c>
      <c r="Q138">
        <v>157.31</v>
      </c>
      <c r="R138">
        <v>0</v>
      </c>
      <c r="S138">
        <v>0</v>
      </c>
      <c r="T138">
        <f t="shared" si="9"/>
        <v>125115.644</v>
      </c>
    </row>
    <row r="139" spans="2:20" x14ac:dyDescent="0.25">
      <c r="B139">
        <f t="array" ref="B139">SUMPRODUCT($F$8:$P$8,1-$F$8:$P$8)/VAR($F$8:$P$8-($E139:$O139/T139))</f>
        <v>3070.5427745782117</v>
      </c>
      <c r="C139" t="s">
        <v>0</v>
      </c>
      <c r="D139">
        <v>2009</v>
      </c>
      <c r="E139">
        <v>4500.38</v>
      </c>
      <c r="F139">
        <v>31173.9</v>
      </c>
      <c r="G139">
        <v>15754</v>
      </c>
      <c r="H139">
        <v>24355</v>
      </c>
      <c r="I139">
        <v>4950.5200000000004</v>
      </c>
      <c r="J139">
        <v>10431.6</v>
      </c>
      <c r="K139">
        <v>16513.5</v>
      </c>
      <c r="L139">
        <v>7466.94</v>
      </c>
      <c r="M139">
        <v>6804.09</v>
      </c>
      <c r="N139">
        <v>2003.21</v>
      </c>
      <c r="O139">
        <v>0</v>
      </c>
      <c r="P139">
        <v>0</v>
      </c>
      <c r="Q139">
        <v>40.101199999999999</v>
      </c>
      <c r="R139">
        <v>0</v>
      </c>
      <c r="S139">
        <v>0</v>
      </c>
      <c r="T139">
        <f t="shared" ref="T139:T202" si="10">SUM(E139:S139)</f>
        <v>123993.24120000002</v>
      </c>
    </row>
    <row r="140" spans="2:20" x14ac:dyDescent="0.25">
      <c r="B140">
        <f t="array" ref="B140">SUMPRODUCT($F$8:$P$8,1-$F$8:$P$8)/VAR($F$8:$P$8-($E140:$O140/T140))</f>
        <v>8714.4957700515733</v>
      </c>
      <c r="C140" t="s">
        <v>0</v>
      </c>
      <c r="D140">
        <v>2009</v>
      </c>
      <c r="E140">
        <v>3376.18</v>
      </c>
      <c r="F140">
        <v>30571.7</v>
      </c>
      <c r="G140">
        <v>17036.900000000001</v>
      </c>
      <c r="H140">
        <v>20292.5</v>
      </c>
      <c r="I140">
        <v>11132.6</v>
      </c>
      <c r="J140">
        <v>9701.4699999999993</v>
      </c>
      <c r="K140">
        <v>15383.5</v>
      </c>
      <c r="L140">
        <v>7084.11</v>
      </c>
      <c r="M140">
        <v>8235.52</v>
      </c>
      <c r="N140">
        <v>1178.22</v>
      </c>
      <c r="O140">
        <v>351.60599999999999</v>
      </c>
      <c r="P140">
        <v>0</v>
      </c>
      <c r="Q140">
        <v>105.05800000000001</v>
      </c>
      <c r="R140">
        <v>0</v>
      </c>
      <c r="S140">
        <v>0</v>
      </c>
      <c r="T140">
        <f t="shared" si="10"/>
        <v>124449.36400000002</v>
      </c>
    </row>
    <row r="141" spans="2:20" x14ac:dyDescent="0.25">
      <c r="B141">
        <f t="array" ref="B141">SUMPRODUCT($F$8:$P$8,1-$F$8:$P$8)/VAR($F$8:$P$8-($E141:$O141/T141))</f>
        <v>3673.1498693251383</v>
      </c>
      <c r="C141" t="s">
        <v>0</v>
      </c>
      <c r="D141">
        <v>2009</v>
      </c>
      <c r="E141">
        <v>6044.19</v>
      </c>
      <c r="F141">
        <v>27438.400000000001</v>
      </c>
      <c r="G141">
        <v>18242.900000000001</v>
      </c>
      <c r="H141">
        <v>19159.3</v>
      </c>
      <c r="I141">
        <v>7599.62</v>
      </c>
      <c r="J141">
        <v>7232.98</v>
      </c>
      <c r="K141">
        <v>16395.5</v>
      </c>
      <c r="L141">
        <v>8199.2199999999993</v>
      </c>
      <c r="M141">
        <v>10818.3</v>
      </c>
      <c r="N141">
        <v>2308.34</v>
      </c>
      <c r="O141">
        <v>383.56200000000001</v>
      </c>
      <c r="P141">
        <v>0</v>
      </c>
      <c r="Q141">
        <v>0</v>
      </c>
      <c r="R141">
        <v>0</v>
      </c>
      <c r="S141">
        <v>0</v>
      </c>
      <c r="T141">
        <f t="shared" si="10"/>
        <v>123822.31200000001</v>
      </c>
    </row>
    <row r="142" spans="2:20" x14ac:dyDescent="0.25">
      <c r="B142">
        <f t="array" ref="B142">SUMPRODUCT($F$8:$P$8,1-$F$8:$P$8)/VAR($F$8:$P$8-($E142:$O142/T142))</f>
        <v>6926.7939341550818</v>
      </c>
      <c r="C142" t="s">
        <v>0</v>
      </c>
      <c r="D142">
        <v>2009</v>
      </c>
      <c r="E142">
        <v>5432.51</v>
      </c>
      <c r="F142">
        <v>32963.9</v>
      </c>
      <c r="G142">
        <v>15657.9</v>
      </c>
      <c r="H142">
        <v>18630.599999999999</v>
      </c>
      <c r="I142">
        <v>10370.6</v>
      </c>
      <c r="J142">
        <v>7619.89</v>
      </c>
      <c r="K142">
        <v>18633.7</v>
      </c>
      <c r="L142">
        <v>8231.77</v>
      </c>
      <c r="M142">
        <v>5816.17</v>
      </c>
      <c r="N142">
        <v>2049.2199999999998</v>
      </c>
      <c r="O142">
        <v>177.96899999999999</v>
      </c>
      <c r="P142">
        <v>0</v>
      </c>
      <c r="Q142">
        <v>0</v>
      </c>
      <c r="R142">
        <v>0</v>
      </c>
      <c r="S142">
        <v>0</v>
      </c>
      <c r="T142">
        <f t="shared" si="10"/>
        <v>125584.22900000001</v>
      </c>
    </row>
    <row r="143" spans="2:20" x14ac:dyDescent="0.25">
      <c r="B143">
        <f t="array" ref="B143">SUMPRODUCT($F$8:$P$8,1-$F$8:$P$8)/VAR($F$8:$P$8-($E143:$O143/T143))</f>
        <v>5952.3657293661754</v>
      </c>
      <c r="C143" t="s">
        <v>0</v>
      </c>
      <c r="D143">
        <v>2009</v>
      </c>
      <c r="E143">
        <v>5871.85</v>
      </c>
      <c r="F143">
        <v>30070.2</v>
      </c>
      <c r="G143">
        <v>16834.900000000001</v>
      </c>
      <c r="H143">
        <v>17749.8</v>
      </c>
      <c r="I143">
        <v>10690.9</v>
      </c>
      <c r="J143">
        <v>10852.4</v>
      </c>
      <c r="K143">
        <v>16579.3</v>
      </c>
      <c r="L143">
        <v>8715.25</v>
      </c>
      <c r="M143">
        <v>8049.59</v>
      </c>
      <c r="N143">
        <v>523.79700000000003</v>
      </c>
      <c r="O143">
        <v>114.996</v>
      </c>
      <c r="P143">
        <v>0</v>
      </c>
      <c r="Q143">
        <v>0</v>
      </c>
      <c r="R143">
        <v>0</v>
      </c>
      <c r="S143">
        <v>0</v>
      </c>
      <c r="T143">
        <f t="shared" si="10"/>
        <v>126052.98299999999</v>
      </c>
    </row>
    <row r="144" spans="2:20" x14ac:dyDescent="0.25">
      <c r="B144">
        <f t="array" ref="B144">SUMPRODUCT($F$8:$P$8,1-$F$8:$P$8)/VAR($F$8:$P$8-($E144:$O144/T144))</f>
        <v>3274.4187625500663</v>
      </c>
      <c r="C144" t="s">
        <v>0</v>
      </c>
      <c r="D144">
        <v>2009</v>
      </c>
      <c r="E144">
        <v>4263.28</v>
      </c>
      <c r="F144">
        <v>31594.3</v>
      </c>
      <c r="G144">
        <v>18956.7</v>
      </c>
      <c r="H144">
        <v>22154.9</v>
      </c>
      <c r="I144">
        <v>9733.86</v>
      </c>
      <c r="J144">
        <v>6283.61</v>
      </c>
      <c r="K144">
        <v>14107</v>
      </c>
      <c r="L144">
        <v>10837.7</v>
      </c>
      <c r="M144">
        <v>6145.02</v>
      </c>
      <c r="N144">
        <v>986.59500000000003</v>
      </c>
      <c r="O144">
        <v>573.83399999999995</v>
      </c>
      <c r="P144">
        <v>0</v>
      </c>
      <c r="Q144">
        <v>65.6417</v>
      </c>
      <c r="R144">
        <v>0</v>
      </c>
      <c r="S144">
        <v>0</v>
      </c>
      <c r="T144">
        <f t="shared" si="10"/>
        <v>125702.44069999999</v>
      </c>
    </row>
    <row r="145" spans="2:20" x14ac:dyDescent="0.25">
      <c r="B145">
        <f t="array" ref="B145">SUMPRODUCT($F$8:$P$8,1-$F$8:$P$8)/VAR($F$8:$P$8-($E145:$O145/T145))</f>
        <v>7280.9785009874167</v>
      </c>
      <c r="C145" t="s">
        <v>0</v>
      </c>
      <c r="D145">
        <v>2009</v>
      </c>
      <c r="E145">
        <v>5925.09</v>
      </c>
      <c r="F145">
        <v>31711.200000000001</v>
      </c>
      <c r="G145">
        <v>15471.5</v>
      </c>
      <c r="H145">
        <v>19701.2</v>
      </c>
      <c r="I145">
        <v>6694.35</v>
      </c>
      <c r="J145">
        <v>10729.9</v>
      </c>
      <c r="K145">
        <v>19104.599999999999</v>
      </c>
      <c r="L145">
        <v>8409.77</v>
      </c>
      <c r="M145">
        <v>7710.13</v>
      </c>
      <c r="N145">
        <v>720.697</v>
      </c>
      <c r="O145">
        <v>0</v>
      </c>
      <c r="P145">
        <v>0</v>
      </c>
      <c r="Q145">
        <v>37.732100000000003</v>
      </c>
      <c r="R145">
        <v>0</v>
      </c>
      <c r="S145">
        <v>0</v>
      </c>
      <c r="T145">
        <f t="shared" si="10"/>
        <v>126216.1691</v>
      </c>
    </row>
    <row r="146" spans="2:20" x14ac:dyDescent="0.25">
      <c r="B146">
        <f t="array" ref="B146">SUMPRODUCT($F$8:$P$8,1-$F$8:$P$8)/VAR($F$8:$P$8-($E146:$O146/T146))</f>
        <v>6030.2518626313195</v>
      </c>
      <c r="C146" t="s">
        <v>0</v>
      </c>
      <c r="D146">
        <v>2009</v>
      </c>
      <c r="E146">
        <v>4467.76</v>
      </c>
      <c r="F146">
        <v>33535.699999999997</v>
      </c>
      <c r="G146">
        <v>15513.8</v>
      </c>
      <c r="H146">
        <v>18414.5</v>
      </c>
      <c r="I146">
        <v>9493.16</v>
      </c>
      <c r="J146">
        <v>6472</v>
      </c>
      <c r="K146">
        <v>15218.8</v>
      </c>
      <c r="L146">
        <v>11291.9</v>
      </c>
      <c r="M146">
        <v>9201.92</v>
      </c>
      <c r="N146">
        <v>831.13300000000004</v>
      </c>
      <c r="O146">
        <v>283.50700000000001</v>
      </c>
      <c r="P146">
        <v>0</v>
      </c>
      <c r="Q146">
        <v>0</v>
      </c>
      <c r="R146">
        <v>0</v>
      </c>
      <c r="S146">
        <v>0</v>
      </c>
      <c r="T146">
        <f t="shared" si="10"/>
        <v>124724.18</v>
      </c>
    </row>
    <row r="147" spans="2:20" x14ac:dyDescent="0.25">
      <c r="B147">
        <f t="array" ref="B147">SUMPRODUCT($F$8:$P$8,1-$F$8:$P$8)/VAR($F$8:$P$8-($E147:$O147/T147))</f>
        <v>6274.4839456557629</v>
      </c>
      <c r="C147" t="s">
        <v>0</v>
      </c>
      <c r="D147">
        <v>2009</v>
      </c>
      <c r="E147">
        <v>5242.3500000000004</v>
      </c>
      <c r="F147">
        <v>31669.8</v>
      </c>
      <c r="G147">
        <v>17794.7</v>
      </c>
      <c r="H147">
        <v>17515.8</v>
      </c>
      <c r="I147">
        <v>7578.89</v>
      </c>
      <c r="J147">
        <v>8144.56</v>
      </c>
      <c r="K147">
        <v>18373.3</v>
      </c>
      <c r="L147">
        <v>10449.5</v>
      </c>
      <c r="M147">
        <v>7819.46</v>
      </c>
      <c r="N147">
        <v>1277.71</v>
      </c>
      <c r="O147">
        <v>307.53100000000001</v>
      </c>
      <c r="P147">
        <v>0</v>
      </c>
      <c r="Q147">
        <v>27.3188</v>
      </c>
      <c r="R147">
        <v>0</v>
      </c>
      <c r="S147">
        <v>0</v>
      </c>
      <c r="T147">
        <f t="shared" si="10"/>
        <v>126200.91980000002</v>
      </c>
    </row>
    <row r="148" spans="2:20" x14ac:dyDescent="0.25">
      <c r="B148">
        <f t="array" ref="B148">SUMPRODUCT($F$8:$P$8,1-$F$8:$P$8)/VAR($F$8:$P$8-($E148:$O148/T148))</f>
        <v>4643.0139573786419</v>
      </c>
      <c r="C148" t="s">
        <v>0</v>
      </c>
      <c r="D148">
        <v>2009</v>
      </c>
      <c r="E148">
        <v>4240.12</v>
      </c>
      <c r="F148">
        <v>28633.599999999999</v>
      </c>
      <c r="G148">
        <v>13215.6</v>
      </c>
      <c r="H148">
        <v>22214</v>
      </c>
      <c r="I148">
        <v>9120.89</v>
      </c>
      <c r="J148">
        <v>10118.6</v>
      </c>
      <c r="K148">
        <v>14563.7</v>
      </c>
      <c r="L148">
        <v>9651.93</v>
      </c>
      <c r="M148">
        <v>8716.14</v>
      </c>
      <c r="N148">
        <v>1414.33</v>
      </c>
      <c r="O148">
        <v>303.29899999999998</v>
      </c>
      <c r="P148">
        <v>0</v>
      </c>
      <c r="Q148">
        <v>38.902299999999997</v>
      </c>
      <c r="R148">
        <v>0</v>
      </c>
      <c r="S148">
        <v>0</v>
      </c>
      <c r="T148">
        <f t="shared" si="10"/>
        <v>122231.1113</v>
      </c>
    </row>
    <row r="149" spans="2:20" x14ac:dyDescent="0.25">
      <c r="B149">
        <f t="array" ref="B149">SUMPRODUCT($F$8:$P$8,1-$F$8:$P$8)/VAR($F$8:$P$8-($E149:$O149/T149))</f>
        <v>5914.4096913273961</v>
      </c>
      <c r="C149" t="s">
        <v>0</v>
      </c>
      <c r="D149">
        <v>2009</v>
      </c>
      <c r="E149">
        <v>4218.08</v>
      </c>
      <c r="F149">
        <v>32928.800000000003</v>
      </c>
      <c r="G149">
        <v>17014.900000000001</v>
      </c>
      <c r="H149">
        <v>17837</v>
      </c>
      <c r="I149">
        <v>8474.59</v>
      </c>
      <c r="J149">
        <v>10408.200000000001</v>
      </c>
      <c r="K149">
        <v>13668.8</v>
      </c>
      <c r="L149">
        <v>9825.11</v>
      </c>
      <c r="M149">
        <v>8722.61</v>
      </c>
      <c r="N149">
        <v>1035.68</v>
      </c>
      <c r="O149">
        <v>225.32400000000001</v>
      </c>
      <c r="P149">
        <v>0</v>
      </c>
      <c r="Q149">
        <v>0</v>
      </c>
      <c r="R149">
        <v>0</v>
      </c>
      <c r="S149">
        <v>0</v>
      </c>
      <c r="T149">
        <f t="shared" si="10"/>
        <v>124359.09399999998</v>
      </c>
    </row>
    <row r="150" spans="2:20" x14ac:dyDescent="0.25">
      <c r="B150">
        <f t="array" ref="B150">SUMPRODUCT($F$8:$P$8,1-$F$8:$P$8)/VAR($F$8:$P$8-($E150:$O150/T150))</f>
        <v>3595.2807103184286</v>
      </c>
      <c r="C150" t="s">
        <v>0</v>
      </c>
      <c r="D150">
        <v>2009</v>
      </c>
      <c r="E150">
        <v>5613.08</v>
      </c>
      <c r="F150">
        <v>35161.5</v>
      </c>
      <c r="G150">
        <v>13914.2</v>
      </c>
      <c r="H150">
        <v>18380.599999999999</v>
      </c>
      <c r="I150">
        <v>12347.4</v>
      </c>
      <c r="J150">
        <v>7986.06</v>
      </c>
      <c r="K150">
        <v>13993.6</v>
      </c>
      <c r="L150">
        <v>8879.9599999999991</v>
      </c>
      <c r="M150">
        <v>9207.09</v>
      </c>
      <c r="N150">
        <v>568.61699999999996</v>
      </c>
      <c r="O150">
        <v>301.72300000000001</v>
      </c>
      <c r="P150">
        <v>0</v>
      </c>
      <c r="Q150">
        <v>0</v>
      </c>
      <c r="R150">
        <v>0</v>
      </c>
      <c r="S150">
        <v>0</v>
      </c>
      <c r="T150">
        <f t="shared" si="10"/>
        <v>126353.82999999999</v>
      </c>
    </row>
    <row r="151" spans="2:20" x14ac:dyDescent="0.25">
      <c r="B151">
        <f t="array" ref="B151">SUMPRODUCT($F$8:$P$8,1-$F$8:$P$8)/VAR($F$8:$P$8-($E151:$O151/T151))</f>
        <v>4643.4382334879474</v>
      </c>
      <c r="C151" t="s">
        <v>0</v>
      </c>
      <c r="D151">
        <v>2009</v>
      </c>
      <c r="E151">
        <v>4766.0600000000004</v>
      </c>
      <c r="F151">
        <v>33079.699999999997</v>
      </c>
      <c r="G151">
        <v>20052</v>
      </c>
      <c r="H151">
        <v>17424.400000000001</v>
      </c>
      <c r="I151">
        <v>8117.21</v>
      </c>
      <c r="J151">
        <v>8904.52</v>
      </c>
      <c r="K151">
        <v>16301.3</v>
      </c>
      <c r="L151">
        <v>7299.14</v>
      </c>
      <c r="M151">
        <v>8190.78</v>
      </c>
      <c r="N151">
        <v>862.33399999999995</v>
      </c>
      <c r="O151">
        <v>80.296099999999996</v>
      </c>
      <c r="P151">
        <v>0</v>
      </c>
      <c r="Q151">
        <v>0</v>
      </c>
      <c r="R151">
        <v>0</v>
      </c>
      <c r="S151">
        <v>0</v>
      </c>
      <c r="T151">
        <f t="shared" si="10"/>
        <v>125077.74010000002</v>
      </c>
    </row>
    <row r="152" spans="2:20" x14ac:dyDescent="0.25">
      <c r="B152">
        <f t="array" ref="B152">SUMPRODUCT($F$8:$P$8,1-$F$8:$P$8)/VAR($F$8:$P$8-($E152:$O152/T152))</f>
        <v>6490.9042003240947</v>
      </c>
      <c r="C152" t="s">
        <v>0</v>
      </c>
      <c r="D152">
        <v>2009</v>
      </c>
      <c r="E152">
        <v>4440.84</v>
      </c>
      <c r="F152">
        <v>32960.6</v>
      </c>
      <c r="G152">
        <v>15550.3</v>
      </c>
      <c r="H152">
        <v>19966.099999999999</v>
      </c>
      <c r="I152">
        <v>7181.24</v>
      </c>
      <c r="J152">
        <v>5326.68</v>
      </c>
      <c r="K152">
        <v>18384.5</v>
      </c>
      <c r="L152">
        <v>9530.2800000000007</v>
      </c>
      <c r="M152">
        <v>9134.7900000000009</v>
      </c>
      <c r="N152">
        <v>1061.3699999999999</v>
      </c>
      <c r="O152">
        <v>272.76799999999997</v>
      </c>
      <c r="P152">
        <v>0</v>
      </c>
      <c r="Q152">
        <v>37.970399999999998</v>
      </c>
      <c r="R152">
        <v>0</v>
      </c>
      <c r="S152">
        <v>0</v>
      </c>
      <c r="T152">
        <f t="shared" si="10"/>
        <v>123847.43840000001</v>
      </c>
    </row>
    <row r="153" spans="2:20" x14ac:dyDescent="0.25">
      <c r="B153">
        <f t="array" ref="B153">SUMPRODUCT($F$8:$P$8,1-$F$8:$P$8)/VAR($F$8:$P$8-($E153:$O153/T153))</f>
        <v>8596.4721399713671</v>
      </c>
      <c r="C153" t="s">
        <v>0</v>
      </c>
      <c r="D153">
        <v>2009</v>
      </c>
      <c r="E153">
        <v>4250.29</v>
      </c>
      <c r="F153">
        <v>32600.6</v>
      </c>
      <c r="G153">
        <v>16808.5</v>
      </c>
      <c r="H153">
        <v>17095.599999999999</v>
      </c>
      <c r="I153">
        <v>8468.3700000000008</v>
      </c>
      <c r="J153">
        <v>10044.1</v>
      </c>
      <c r="K153">
        <v>15550</v>
      </c>
      <c r="L153">
        <v>9367.74</v>
      </c>
      <c r="M153">
        <v>7990.2</v>
      </c>
      <c r="N153">
        <v>1340.12</v>
      </c>
      <c r="O153">
        <v>240.298</v>
      </c>
      <c r="P153">
        <v>0</v>
      </c>
      <c r="Q153">
        <v>65.494299999999996</v>
      </c>
      <c r="R153">
        <v>0</v>
      </c>
      <c r="S153">
        <v>0</v>
      </c>
      <c r="T153">
        <f t="shared" si="10"/>
        <v>123821.31229999999</v>
      </c>
    </row>
    <row r="154" spans="2:20" x14ac:dyDescent="0.25">
      <c r="B154">
        <f t="array" ref="B154">SUMPRODUCT($F$8:$P$8,1-$F$8:$P$8)/VAR($F$8:$P$8-($E154:$O154/T154))</f>
        <v>2971.6679348321118</v>
      </c>
      <c r="C154" t="s">
        <v>0</v>
      </c>
      <c r="D154">
        <v>2009</v>
      </c>
      <c r="E154">
        <v>3791.07</v>
      </c>
      <c r="F154">
        <v>33158.1</v>
      </c>
      <c r="G154">
        <v>12080.4</v>
      </c>
      <c r="H154">
        <v>24648.799999999999</v>
      </c>
      <c r="I154">
        <v>9652.4599999999991</v>
      </c>
      <c r="J154">
        <v>8721.06</v>
      </c>
      <c r="K154">
        <v>15197</v>
      </c>
      <c r="L154">
        <v>8942.2099999999991</v>
      </c>
      <c r="M154">
        <v>6667.73</v>
      </c>
      <c r="N154">
        <v>1714.1</v>
      </c>
      <c r="O154">
        <v>154.74</v>
      </c>
      <c r="P154">
        <v>0</v>
      </c>
      <c r="Q154">
        <v>0</v>
      </c>
      <c r="R154">
        <v>0</v>
      </c>
      <c r="S154">
        <v>0</v>
      </c>
      <c r="T154">
        <f t="shared" si="10"/>
        <v>124727.66999999998</v>
      </c>
    </row>
    <row r="155" spans="2:20" x14ac:dyDescent="0.25">
      <c r="B155">
        <f t="array" ref="B155">SUMPRODUCT($F$8:$P$8,1-$F$8:$P$8)/VAR($F$8:$P$8-($E155:$O155/T155))</f>
        <v>3184.3835702360416</v>
      </c>
      <c r="C155" t="s">
        <v>0</v>
      </c>
      <c r="D155">
        <v>2009</v>
      </c>
      <c r="E155">
        <v>5043.75</v>
      </c>
      <c r="F155">
        <v>36790.400000000001</v>
      </c>
      <c r="G155">
        <v>14823.6</v>
      </c>
      <c r="H155">
        <v>22647.5</v>
      </c>
      <c r="I155">
        <v>8358.6200000000008</v>
      </c>
      <c r="J155">
        <v>6246.06</v>
      </c>
      <c r="K155">
        <v>13688</v>
      </c>
      <c r="L155">
        <v>7595.22</v>
      </c>
      <c r="M155">
        <v>9551.4599999999991</v>
      </c>
      <c r="N155">
        <v>1934.29</v>
      </c>
      <c r="O155">
        <v>289.33800000000002</v>
      </c>
      <c r="P155">
        <v>0</v>
      </c>
      <c r="Q155">
        <v>19.836099999999998</v>
      </c>
      <c r="R155">
        <v>0</v>
      </c>
      <c r="S155">
        <v>0</v>
      </c>
      <c r="T155">
        <f t="shared" si="10"/>
        <v>126988.07409999998</v>
      </c>
    </row>
    <row r="156" spans="2:20" x14ac:dyDescent="0.25">
      <c r="B156">
        <f t="array" ref="B156">SUMPRODUCT($F$8:$P$8,1-$F$8:$P$8)/VAR($F$8:$P$8-($E156:$O156/T156))</f>
        <v>5213.7602506683752</v>
      </c>
      <c r="C156" t="s">
        <v>0</v>
      </c>
      <c r="D156">
        <v>2009</v>
      </c>
      <c r="E156">
        <v>5941.31</v>
      </c>
      <c r="F156">
        <v>32861.800000000003</v>
      </c>
      <c r="G156">
        <v>13255.7</v>
      </c>
      <c r="H156">
        <v>21328</v>
      </c>
      <c r="I156">
        <v>6602.32</v>
      </c>
      <c r="J156">
        <v>9211.2099999999991</v>
      </c>
      <c r="K156">
        <v>19934</v>
      </c>
      <c r="L156">
        <v>8281.76</v>
      </c>
      <c r="M156">
        <v>7943.52</v>
      </c>
      <c r="N156">
        <v>1109.17</v>
      </c>
      <c r="O156">
        <v>390.67200000000003</v>
      </c>
      <c r="P156">
        <v>0</v>
      </c>
      <c r="Q156">
        <v>53.494500000000002</v>
      </c>
      <c r="R156">
        <v>0</v>
      </c>
      <c r="S156">
        <v>0</v>
      </c>
      <c r="T156">
        <f t="shared" si="10"/>
        <v>126912.9565</v>
      </c>
    </row>
    <row r="157" spans="2:20" x14ac:dyDescent="0.25">
      <c r="B157">
        <f t="array" ref="B157">SUMPRODUCT($F$8:$P$8,1-$F$8:$P$8)/VAR($F$8:$P$8-($E157:$O157/T157))</f>
        <v>9068.7957035592208</v>
      </c>
      <c r="C157" t="s">
        <v>0</v>
      </c>
      <c r="D157">
        <v>2009</v>
      </c>
      <c r="E157">
        <v>4127.75</v>
      </c>
      <c r="F157">
        <v>32129.8</v>
      </c>
      <c r="G157">
        <v>14928.9</v>
      </c>
      <c r="H157">
        <v>19566.7</v>
      </c>
      <c r="I157">
        <v>9896.5</v>
      </c>
      <c r="J157">
        <v>7024.53</v>
      </c>
      <c r="K157">
        <v>19279.5</v>
      </c>
      <c r="L157">
        <v>7329.72</v>
      </c>
      <c r="M157">
        <v>9395.6</v>
      </c>
      <c r="N157">
        <v>508.85500000000002</v>
      </c>
      <c r="O157">
        <v>647.10500000000002</v>
      </c>
      <c r="P157">
        <v>0</v>
      </c>
      <c r="Q157">
        <v>19.7395</v>
      </c>
      <c r="R157">
        <v>0</v>
      </c>
      <c r="S157">
        <v>0</v>
      </c>
      <c r="T157">
        <f t="shared" si="10"/>
        <v>124854.6995</v>
      </c>
    </row>
    <row r="158" spans="2:20" x14ac:dyDescent="0.25">
      <c r="B158">
        <f t="array" ref="B158">SUMPRODUCT($F$8:$P$8,1-$F$8:$P$8)/VAR($F$8:$P$8-($E158:$O158/T158))</f>
        <v>6061.3841867333285</v>
      </c>
      <c r="C158" t="s">
        <v>0</v>
      </c>
      <c r="D158">
        <v>2009</v>
      </c>
      <c r="E158">
        <v>7102.8</v>
      </c>
      <c r="F158">
        <v>32935.9</v>
      </c>
      <c r="G158">
        <v>13563.7</v>
      </c>
      <c r="H158">
        <v>21729.5</v>
      </c>
      <c r="I158">
        <v>9600.0400000000009</v>
      </c>
      <c r="J158">
        <v>7386.98</v>
      </c>
      <c r="K158">
        <v>14407.6</v>
      </c>
      <c r="L158">
        <v>7684.4</v>
      </c>
      <c r="M158">
        <v>9101.74</v>
      </c>
      <c r="N158">
        <v>1192.05</v>
      </c>
      <c r="O158">
        <v>365.57600000000002</v>
      </c>
      <c r="P158">
        <v>0</v>
      </c>
      <c r="Q158">
        <v>0</v>
      </c>
      <c r="R158">
        <v>0</v>
      </c>
      <c r="S158">
        <v>0</v>
      </c>
      <c r="T158">
        <f t="shared" si="10"/>
        <v>125070.28600000001</v>
      </c>
    </row>
    <row r="159" spans="2:20" x14ac:dyDescent="0.25">
      <c r="B159">
        <f t="array" ref="B159">SUMPRODUCT($F$8:$P$8,1-$F$8:$P$8)/VAR($F$8:$P$8-($E159:$O159/T159))</f>
        <v>5327.5149032435302</v>
      </c>
      <c r="C159" t="s">
        <v>0</v>
      </c>
      <c r="D159">
        <v>2009</v>
      </c>
      <c r="E159">
        <v>5796.56</v>
      </c>
      <c r="F159">
        <v>30946.799999999999</v>
      </c>
      <c r="G159">
        <v>18137.2</v>
      </c>
      <c r="H159">
        <v>17292.5</v>
      </c>
      <c r="I159">
        <v>7406.13</v>
      </c>
      <c r="J159">
        <v>10539.9</v>
      </c>
      <c r="K159">
        <v>18219.5</v>
      </c>
      <c r="L159">
        <v>7438.53</v>
      </c>
      <c r="M159">
        <v>8880.9</v>
      </c>
      <c r="N159">
        <v>1915.39</v>
      </c>
      <c r="O159">
        <v>248.65600000000001</v>
      </c>
      <c r="P159">
        <v>0</v>
      </c>
      <c r="Q159">
        <v>41.494100000000003</v>
      </c>
      <c r="R159">
        <v>0</v>
      </c>
      <c r="S159">
        <v>0</v>
      </c>
      <c r="T159">
        <f t="shared" si="10"/>
        <v>126863.56009999999</v>
      </c>
    </row>
    <row r="160" spans="2:20" x14ac:dyDescent="0.25">
      <c r="B160">
        <f t="array" ref="B160">SUMPRODUCT($F$8:$P$8,1-$F$8:$P$8)/VAR($F$8:$P$8-($E160:$O160/T160))</f>
        <v>6695.5853369875258</v>
      </c>
      <c r="C160" t="s">
        <v>0</v>
      </c>
      <c r="D160">
        <v>2009</v>
      </c>
      <c r="E160">
        <v>3445.78</v>
      </c>
      <c r="F160">
        <v>32564.3</v>
      </c>
      <c r="G160">
        <v>15066.7</v>
      </c>
      <c r="H160">
        <v>19261</v>
      </c>
      <c r="I160">
        <v>6915.7</v>
      </c>
      <c r="J160">
        <v>9023.94</v>
      </c>
      <c r="K160">
        <v>16333.7</v>
      </c>
      <c r="L160">
        <v>11710.2</v>
      </c>
      <c r="M160">
        <v>9581.83</v>
      </c>
      <c r="N160">
        <v>982.98900000000003</v>
      </c>
      <c r="O160">
        <v>421.56599999999997</v>
      </c>
      <c r="P160">
        <v>0</v>
      </c>
      <c r="Q160">
        <v>0</v>
      </c>
      <c r="R160">
        <v>0</v>
      </c>
      <c r="S160">
        <v>0</v>
      </c>
      <c r="T160">
        <f t="shared" si="10"/>
        <v>125307.705</v>
      </c>
    </row>
    <row r="161" spans="2:20" x14ac:dyDescent="0.25">
      <c r="B161">
        <f t="array" ref="B161">SUMPRODUCT($F$8:$P$8,1-$F$8:$P$8)/VAR($F$8:$P$8-($E161:$O161/T161))</f>
        <v>21925.848094578574</v>
      </c>
      <c r="C161" t="s">
        <v>0</v>
      </c>
      <c r="D161">
        <v>2009</v>
      </c>
      <c r="E161">
        <v>4601.59</v>
      </c>
      <c r="F161">
        <v>32477.9</v>
      </c>
      <c r="G161">
        <v>15543.2</v>
      </c>
      <c r="H161">
        <v>20387.2</v>
      </c>
      <c r="I161">
        <v>8608.2199999999993</v>
      </c>
      <c r="J161">
        <v>7247.39</v>
      </c>
      <c r="K161">
        <v>18514.599999999999</v>
      </c>
      <c r="L161">
        <v>8637.59</v>
      </c>
      <c r="M161">
        <v>8826.7900000000009</v>
      </c>
      <c r="N161">
        <v>781.12199999999996</v>
      </c>
      <c r="O161">
        <v>102.52500000000001</v>
      </c>
      <c r="P161">
        <v>0</v>
      </c>
      <c r="Q161">
        <v>16.397300000000001</v>
      </c>
      <c r="R161">
        <v>0</v>
      </c>
      <c r="S161">
        <v>0</v>
      </c>
      <c r="T161">
        <f t="shared" si="10"/>
        <v>125744.5243</v>
      </c>
    </row>
    <row r="162" spans="2:20" x14ac:dyDescent="0.25">
      <c r="B162">
        <f t="array" ref="B162">SUMPRODUCT($F$8:$P$8,1-$F$8:$P$8)/VAR($F$8:$P$8-($E162:$O162/T162))</f>
        <v>8620.3875424626585</v>
      </c>
      <c r="C162" t="s">
        <v>0</v>
      </c>
      <c r="D162">
        <v>2009</v>
      </c>
      <c r="E162">
        <v>4191.49</v>
      </c>
      <c r="F162">
        <v>32902.5</v>
      </c>
      <c r="G162">
        <v>12913.6</v>
      </c>
      <c r="H162">
        <v>21655.3</v>
      </c>
      <c r="I162">
        <v>8985.75</v>
      </c>
      <c r="J162">
        <v>9559.65</v>
      </c>
      <c r="K162">
        <v>16933.5</v>
      </c>
      <c r="L162">
        <v>7544.58</v>
      </c>
      <c r="M162">
        <v>7959.15</v>
      </c>
      <c r="N162">
        <v>896.221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f t="shared" si="10"/>
        <v>123541.74099999999</v>
      </c>
    </row>
    <row r="163" spans="2:20" x14ac:dyDescent="0.25">
      <c r="B163">
        <f t="array" ref="B163">SUMPRODUCT($F$8:$P$8,1-$F$8:$P$8)/VAR($F$8:$P$8-($E163:$O163/T163))</f>
        <v>3940.5383071096003</v>
      </c>
      <c r="C163" t="s">
        <v>0</v>
      </c>
      <c r="D163">
        <v>2009</v>
      </c>
      <c r="E163">
        <v>5540.98</v>
      </c>
      <c r="F163">
        <v>29645.3</v>
      </c>
      <c r="G163">
        <v>13653.6</v>
      </c>
      <c r="H163">
        <v>17475.3</v>
      </c>
      <c r="I163">
        <v>12207.8</v>
      </c>
      <c r="J163">
        <v>10689.8</v>
      </c>
      <c r="K163">
        <v>16063.4</v>
      </c>
      <c r="L163">
        <v>9124.5300000000007</v>
      </c>
      <c r="M163">
        <v>8552.2199999999993</v>
      </c>
      <c r="N163">
        <v>599.28200000000004</v>
      </c>
      <c r="O163">
        <v>323.61500000000001</v>
      </c>
      <c r="P163">
        <v>0</v>
      </c>
      <c r="Q163">
        <v>0</v>
      </c>
      <c r="R163">
        <v>0</v>
      </c>
      <c r="S163">
        <v>0</v>
      </c>
      <c r="T163">
        <f t="shared" si="10"/>
        <v>123875.827</v>
      </c>
    </row>
    <row r="164" spans="2:20" x14ac:dyDescent="0.25">
      <c r="B164">
        <f t="array" ref="B164">SUMPRODUCT($F$8:$P$8,1-$F$8:$P$8)/VAR($F$8:$P$8-($E164:$O164/T164))</f>
        <v>4170.2028233589626</v>
      </c>
      <c r="C164" t="s">
        <v>0</v>
      </c>
      <c r="D164">
        <v>2009</v>
      </c>
      <c r="E164">
        <v>4664.5</v>
      </c>
      <c r="F164">
        <v>27844.6</v>
      </c>
      <c r="G164">
        <v>16861.5</v>
      </c>
      <c r="H164">
        <v>22073.200000000001</v>
      </c>
      <c r="I164">
        <v>6417.59</v>
      </c>
      <c r="J164">
        <v>7134.69</v>
      </c>
      <c r="K164">
        <v>17464.5</v>
      </c>
      <c r="L164">
        <v>8946.0499999999993</v>
      </c>
      <c r="M164">
        <v>9603.2099999999991</v>
      </c>
      <c r="N164">
        <v>2265.35</v>
      </c>
      <c r="O164">
        <v>193.66800000000001</v>
      </c>
      <c r="P164">
        <v>0</v>
      </c>
      <c r="Q164">
        <v>0</v>
      </c>
      <c r="R164">
        <v>0</v>
      </c>
      <c r="S164">
        <v>0</v>
      </c>
      <c r="T164">
        <f t="shared" si="10"/>
        <v>123468.85800000001</v>
      </c>
    </row>
    <row r="165" spans="2:20" x14ac:dyDescent="0.25">
      <c r="B165">
        <f t="array" ref="B165">SUMPRODUCT($F$8:$P$8,1-$F$8:$P$8)/VAR($F$8:$P$8-($E165:$O165/T165))</f>
        <v>5059.3460273668188</v>
      </c>
      <c r="C165" t="s">
        <v>0</v>
      </c>
      <c r="D165">
        <v>2009</v>
      </c>
      <c r="E165">
        <v>4488.3999999999996</v>
      </c>
      <c r="F165">
        <v>33219.800000000003</v>
      </c>
      <c r="G165">
        <v>15132</v>
      </c>
      <c r="H165">
        <v>16262.1</v>
      </c>
      <c r="I165">
        <v>10582</v>
      </c>
      <c r="J165">
        <v>9031.98</v>
      </c>
      <c r="K165">
        <v>18553.5</v>
      </c>
      <c r="L165">
        <v>8956.9599999999991</v>
      </c>
      <c r="M165">
        <v>7172.47</v>
      </c>
      <c r="N165">
        <v>1158.67</v>
      </c>
      <c r="O165">
        <v>246.715</v>
      </c>
      <c r="P165">
        <v>0</v>
      </c>
      <c r="Q165">
        <v>0</v>
      </c>
      <c r="R165">
        <v>0</v>
      </c>
      <c r="S165">
        <v>0</v>
      </c>
      <c r="T165">
        <f t="shared" si="10"/>
        <v>124804.59499999999</v>
      </c>
    </row>
    <row r="166" spans="2:20" x14ac:dyDescent="0.25">
      <c r="B166">
        <f t="array" ref="B166">SUMPRODUCT($F$8:$P$8,1-$F$8:$P$8)/VAR($F$8:$P$8-($E166:$O166/T166))</f>
        <v>3890.7811222006517</v>
      </c>
      <c r="C166" t="s">
        <v>0</v>
      </c>
      <c r="D166">
        <v>2009</v>
      </c>
      <c r="E166">
        <v>3747.46</v>
      </c>
      <c r="F166">
        <v>32654.3</v>
      </c>
      <c r="G166">
        <v>17409.900000000001</v>
      </c>
      <c r="H166">
        <v>18593.3</v>
      </c>
      <c r="I166">
        <v>11292.5</v>
      </c>
      <c r="J166">
        <v>7720.41</v>
      </c>
      <c r="K166">
        <v>12441.3</v>
      </c>
      <c r="L166">
        <v>7373.15</v>
      </c>
      <c r="M166">
        <v>10351</v>
      </c>
      <c r="N166">
        <v>1933.45</v>
      </c>
      <c r="O166">
        <v>104.99299999999999</v>
      </c>
      <c r="P166">
        <v>0</v>
      </c>
      <c r="Q166">
        <v>31.152000000000001</v>
      </c>
      <c r="R166">
        <v>0</v>
      </c>
      <c r="S166">
        <v>0</v>
      </c>
      <c r="T166">
        <f t="shared" si="10"/>
        <v>123652.91500000001</v>
      </c>
    </row>
    <row r="167" spans="2:20" x14ac:dyDescent="0.25">
      <c r="B167">
        <f t="array" ref="B167">SUMPRODUCT($F$8:$P$8,1-$F$8:$P$8)/VAR($F$8:$P$8-($E167:$O167/T167))</f>
        <v>4789.9299794792978</v>
      </c>
      <c r="C167" t="s">
        <v>0</v>
      </c>
      <c r="D167">
        <v>2009</v>
      </c>
      <c r="E167">
        <v>3066.63</v>
      </c>
      <c r="F167">
        <v>33599.9</v>
      </c>
      <c r="G167">
        <v>16772.5</v>
      </c>
      <c r="H167">
        <v>17480.5</v>
      </c>
      <c r="I167">
        <v>9341.14</v>
      </c>
      <c r="J167">
        <v>10959.4</v>
      </c>
      <c r="K167">
        <v>17988.599999999999</v>
      </c>
      <c r="L167">
        <v>7867.05</v>
      </c>
      <c r="M167">
        <v>6100.06</v>
      </c>
      <c r="N167">
        <v>1432.81</v>
      </c>
      <c r="O167">
        <v>275.85000000000002</v>
      </c>
      <c r="P167">
        <v>0</v>
      </c>
      <c r="Q167">
        <v>0</v>
      </c>
      <c r="R167">
        <v>0</v>
      </c>
      <c r="S167">
        <v>0</v>
      </c>
      <c r="T167">
        <f t="shared" si="10"/>
        <v>124884.43999999999</v>
      </c>
    </row>
    <row r="168" spans="2:20" x14ac:dyDescent="0.25">
      <c r="B168">
        <f t="array" ref="B168">SUMPRODUCT($F$8:$P$8,1-$F$8:$P$8)/VAR($F$8:$P$8-($E168:$O168/T168))</f>
        <v>12947.912311948221</v>
      </c>
      <c r="C168" t="s">
        <v>0</v>
      </c>
      <c r="D168">
        <v>2009</v>
      </c>
      <c r="E168">
        <v>5454.06</v>
      </c>
      <c r="F168">
        <v>33608.1</v>
      </c>
      <c r="G168">
        <v>15816</v>
      </c>
      <c r="H168">
        <v>18210.8</v>
      </c>
      <c r="I168">
        <v>7551.34</v>
      </c>
      <c r="J168">
        <v>8733.35</v>
      </c>
      <c r="K168">
        <v>16616.3</v>
      </c>
      <c r="L168">
        <v>9621.65</v>
      </c>
      <c r="M168">
        <v>9271.06</v>
      </c>
      <c r="N168">
        <v>946.11599999999999</v>
      </c>
      <c r="O168">
        <v>153.934</v>
      </c>
      <c r="P168">
        <v>0</v>
      </c>
      <c r="Q168">
        <v>0</v>
      </c>
      <c r="R168">
        <v>0</v>
      </c>
      <c r="S168">
        <v>0</v>
      </c>
      <c r="T168">
        <f t="shared" si="10"/>
        <v>125982.70999999998</v>
      </c>
    </row>
    <row r="169" spans="2:20" x14ac:dyDescent="0.25">
      <c r="B169">
        <f t="array" ref="B169">SUMPRODUCT($F$8:$P$8,1-$F$8:$P$8)/VAR($F$8:$P$8-($E169:$O169/T169))</f>
        <v>7542.372452515513</v>
      </c>
      <c r="C169" t="s">
        <v>0</v>
      </c>
      <c r="D169">
        <v>2009</v>
      </c>
      <c r="E169">
        <v>3967</v>
      </c>
      <c r="F169">
        <v>34293.599999999999</v>
      </c>
      <c r="G169">
        <v>14697.1</v>
      </c>
      <c r="H169">
        <v>17874.7</v>
      </c>
      <c r="I169">
        <v>7981.03</v>
      </c>
      <c r="J169">
        <v>9689.2099999999991</v>
      </c>
      <c r="K169">
        <v>16516.099999999999</v>
      </c>
      <c r="L169">
        <v>9955.65</v>
      </c>
      <c r="M169">
        <v>8006.51</v>
      </c>
      <c r="N169">
        <v>1114.4100000000001</v>
      </c>
      <c r="O169">
        <v>335.71899999999999</v>
      </c>
      <c r="P169">
        <v>0</v>
      </c>
      <c r="Q169">
        <v>0</v>
      </c>
      <c r="R169">
        <v>0</v>
      </c>
      <c r="S169">
        <v>0</v>
      </c>
      <c r="T169">
        <f t="shared" si="10"/>
        <v>124431.02899999998</v>
      </c>
    </row>
    <row r="170" spans="2:20" x14ac:dyDescent="0.25">
      <c r="B170">
        <f t="array" ref="B170">SUMPRODUCT($F$8:$P$8,1-$F$8:$P$8)/VAR($F$8:$P$8-($E170:$O170/T170))</f>
        <v>4892.9945136422575</v>
      </c>
      <c r="C170" t="s">
        <v>0</v>
      </c>
      <c r="D170">
        <v>2009</v>
      </c>
      <c r="E170">
        <v>5369.19</v>
      </c>
      <c r="F170">
        <v>32639.9</v>
      </c>
      <c r="G170">
        <v>14782.9</v>
      </c>
      <c r="H170">
        <v>18545</v>
      </c>
      <c r="I170">
        <v>7666.44</v>
      </c>
      <c r="J170">
        <v>8121.52</v>
      </c>
      <c r="K170">
        <v>18612.5</v>
      </c>
      <c r="L170">
        <v>5356.59</v>
      </c>
      <c r="M170">
        <v>11728.5</v>
      </c>
      <c r="N170">
        <v>1444.73</v>
      </c>
      <c r="O170">
        <v>161.797</v>
      </c>
      <c r="P170">
        <v>0</v>
      </c>
      <c r="Q170">
        <v>33.875100000000003</v>
      </c>
      <c r="R170">
        <v>0</v>
      </c>
      <c r="S170">
        <v>0</v>
      </c>
      <c r="T170">
        <f t="shared" si="10"/>
        <v>124462.94210000001</v>
      </c>
    </row>
    <row r="171" spans="2:20" x14ac:dyDescent="0.25">
      <c r="B171">
        <f t="array" ref="B171">SUMPRODUCT($F$8:$P$8,1-$F$8:$P$8)/VAR($F$8:$P$8-($E171:$O171/T171))</f>
        <v>5106.465109741177</v>
      </c>
      <c r="C171" t="s">
        <v>0</v>
      </c>
      <c r="D171">
        <v>2009</v>
      </c>
      <c r="E171">
        <v>3512.43</v>
      </c>
      <c r="F171">
        <v>32870</v>
      </c>
      <c r="G171">
        <v>18112.099999999999</v>
      </c>
      <c r="H171">
        <v>20891.400000000001</v>
      </c>
      <c r="I171">
        <v>9358.93</v>
      </c>
      <c r="J171">
        <v>8696.83</v>
      </c>
      <c r="K171">
        <v>12802.5</v>
      </c>
      <c r="L171">
        <v>8267.36</v>
      </c>
      <c r="M171">
        <v>7349.77</v>
      </c>
      <c r="N171">
        <v>2010.22</v>
      </c>
      <c r="O171">
        <v>551.45799999999997</v>
      </c>
      <c r="P171">
        <v>0</v>
      </c>
      <c r="Q171">
        <v>0</v>
      </c>
      <c r="R171">
        <v>0</v>
      </c>
      <c r="S171">
        <v>0</v>
      </c>
      <c r="T171">
        <f t="shared" si="10"/>
        <v>124422.99799999999</v>
      </c>
    </row>
    <row r="172" spans="2:20" x14ac:dyDescent="0.25">
      <c r="B172">
        <f t="array" ref="B172">SUMPRODUCT($F$8:$P$8,1-$F$8:$P$8)/VAR($F$8:$P$8-($E172:$O172/T172))</f>
        <v>4952.0495746128599</v>
      </c>
      <c r="C172" t="s">
        <v>0</v>
      </c>
      <c r="D172">
        <v>2009</v>
      </c>
      <c r="E172">
        <v>4513.1000000000004</v>
      </c>
      <c r="F172">
        <v>34996.6</v>
      </c>
      <c r="G172">
        <v>12988.2</v>
      </c>
      <c r="H172">
        <v>20541.099999999999</v>
      </c>
      <c r="I172">
        <v>10998.9</v>
      </c>
      <c r="J172">
        <v>7366.89</v>
      </c>
      <c r="K172">
        <v>14878.6</v>
      </c>
      <c r="L172">
        <v>8588.26</v>
      </c>
      <c r="M172">
        <v>8527.44</v>
      </c>
      <c r="N172">
        <v>1161.75</v>
      </c>
      <c r="O172">
        <v>140.285</v>
      </c>
      <c r="P172">
        <v>0</v>
      </c>
      <c r="Q172">
        <v>0</v>
      </c>
      <c r="R172">
        <v>0</v>
      </c>
      <c r="S172">
        <v>0</v>
      </c>
      <c r="T172">
        <f t="shared" si="10"/>
        <v>124701.125</v>
      </c>
    </row>
    <row r="173" spans="2:20" x14ac:dyDescent="0.25">
      <c r="B173">
        <f t="array" ref="B173">SUMPRODUCT($F$8:$P$8,1-$F$8:$P$8)/VAR($F$8:$P$8-($E173:$O173/T173))</f>
        <v>6332.2285205730823</v>
      </c>
      <c r="C173" t="s">
        <v>0</v>
      </c>
      <c r="D173">
        <v>2009</v>
      </c>
      <c r="E173">
        <v>5327.59</v>
      </c>
      <c r="F173">
        <v>28049.3</v>
      </c>
      <c r="G173">
        <v>14242</v>
      </c>
      <c r="H173">
        <v>19605.3</v>
      </c>
      <c r="I173">
        <v>9914.76</v>
      </c>
      <c r="J173">
        <v>8492.6</v>
      </c>
      <c r="K173">
        <v>16920.400000000001</v>
      </c>
      <c r="L173">
        <v>8651.65</v>
      </c>
      <c r="M173">
        <v>8928.25</v>
      </c>
      <c r="N173">
        <v>3409.49</v>
      </c>
      <c r="O173">
        <v>85.502200000000002</v>
      </c>
      <c r="P173">
        <v>0</v>
      </c>
      <c r="Q173">
        <v>0</v>
      </c>
      <c r="R173">
        <v>0</v>
      </c>
      <c r="S173">
        <v>0</v>
      </c>
      <c r="T173">
        <f t="shared" si="10"/>
        <v>123626.84220000001</v>
      </c>
    </row>
    <row r="174" spans="2:20" x14ac:dyDescent="0.25">
      <c r="B174">
        <f t="array" ref="B174">SUMPRODUCT($F$8:$P$8,1-$F$8:$P$8)/VAR($F$8:$P$8-($E174:$O174/T174))</f>
        <v>1636.6765425594206</v>
      </c>
      <c r="C174" t="s">
        <v>0</v>
      </c>
      <c r="D174">
        <v>2009</v>
      </c>
      <c r="E174">
        <v>3497.88</v>
      </c>
      <c r="F174">
        <v>30031.599999999999</v>
      </c>
      <c r="G174">
        <v>22600.3</v>
      </c>
      <c r="H174">
        <v>15941.7</v>
      </c>
      <c r="I174">
        <v>11975.5</v>
      </c>
      <c r="J174">
        <v>8391.64</v>
      </c>
      <c r="K174">
        <v>16812.099999999999</v>
      </c>
      <c r="L174">
        <v>6510.72</v>
      </c>
      <c r="M174">
        <v>8781.39</v>
      </c>
      <c r="N174">
        <v>988.92</v>
      </c>
      <c r="O174">
        <v>146.75399999999999</v>
      </c>
      <c r="P174">
        <v>0</v>
      </c>
      <c r="Q174">
        <v>0</v>
      </c>
      <c r="R174">
        <v>0</v>
      </c>
      <c r="S174">
        <v>0</v>
      </c>
      <c r="T174">
        <f t="shared" si="10"/>
        <v>125678.504</v>
      </c>
    </row>
    <row r="175" spans="2:20" x14ac:dyDescent="0.25">
      <c r="B175">
        <f t="array" ref="B175">SUMPRODUCT($F$8:$P$8,1-$F$8:$P$8)/VAR($F$8:$P$8-($E175:$O175/T175))</f>
        <v>6853.4703041533776</v>
      </c>
      <c r="C175" t="s">
        <v>0</v>
      </c>
      <c r="D175">
        <v>2009</v>
      </c>
      <c r="E175">
        <v>4302.03</v>
      </c>
      <c r="F175">
        <v>30873.8</v>
      </c>
      <c r="G175">
        <v>17391.2</v>
      </c>
      <c r="H175">
        <v>19810.3</v>
      </c>
      <c r="I175">
        <v>7166.09</v>
      </c>
      <c r="J175">
        <v>7025.75</v>
      </c>
      <c r="K175">
        <v>14499.5</v>
      </c>
      <c r="L175">
        <v>9915.0499999999993</v>
      </c>
      <c r="M175">
        <v>10407.299999999999</v>
      </c>
      <c r="N175">
        <v>1526.75</v>
      </c>
      <c r="O175">
        <v>754.73099999999999</v>
      </c>
      <c r="P175">
        <v>0</v>
      </c>
      <c r="Q175">
        <v>67.958699999999993</v>
      </c>
      <c r="R175">
        <v>0</v>
      </c>
      <c r="S175">
        <v>0</v>
      </c>
      <c r="T175">
        <f t="shared" si="10"/>
        <v>123740.45970000001</v>
      </c>
    </row>
    <row r="176" spans="2:20" x14ac:dyDescent="0.25">
      <c r="B176">
        <f t="array" ref="B176">SUMPRODUCT($F$8:$P$8,1-$F$8:$P$8)/VAR($F$8:$P$8-($E176:$O176/T176))</f>
        <v>4915.9408020079363</v>
      </c>
      <c r="C176" t="s">
        <v>0</v>
      </c>
      <c r="D176">
        <v>2009</v>
      </c>
      <c r="E176">
        <v>6950.48</v>
      </c>
      <c r="F176">
        <v>28888</v>
      </c>
      <c r="G176">
        <v>18023.5</v>
      </c>
      <c r="H176">
        <v>18975.400000000001</v>
      </c>
      <c r="I176">
        <v>6423.86</v>
      </c>
      <c r="J176">
        <v>8605.5499999999993</v>
      </c>
      <c r="K176">
        <v>16417.8</v>
      </c>
      <c r="L176">
        <v>8776.2800000000007</v>
      </c>
      <c r="M176">
        <v>9478.31</v>
      </c>
      <c r="N176">
        <v>1770.81</v>
      </c>
      <c r="O176">
        <v>154.75200000000001</v>
      </c>
      <c r="P176">
        <v>0</v>
      </c>
      <c r="Q176">
        <v>59.790399999999998</v>
      </c>
      <c r="R176">
        <v>0</v>
      </c>
      <c r="S176">
        <v>0</v>
      </c>
      <c r="T176">
        <f t="shared" si="10"/>
        <v>124524.5324</v>
      </c>
    </row>
    <row r="177" spans="2:20" x14ac:dyDescent="0.25">
      <c r="B177">
        <f t="array" ref="B177">SUMPRODUCT($F$8:$P$8,1-$F$8:$P$8)/VAR($F$8:$P$8-($E177:$O177/T177))</f>
        <v>3516.0904807294469</v>
      </c>
      <c r="C177" t="s">
        <v>0</v>
      </c>
      <c r="D177">
        <v>2009</v>
      </c>
      <c r="E177">
        <v>4818.82</v>
      </c>
      <c r="F177">
        <v>28460.9</v>
      </c>
      <c r="G177">
        <v>16143.1</v>
      </c>
      <c r="H177">
        <v>16608.599999999999</v>
      </c>
      <c r="I177">
        <v>12041.4</v>
      </c>
      <c r="J177">
        <v>9418.06</v>
      </c>
      <c r="K177">
        <v>18127.900000000001</v>
      </c>
      <c r="L177">
        <v>8905.7099999999991</v>
      </c>
      <c r="M177">
        <v>7955.77</v>
      </c>
      <c r="N177">
        <v>1683.11</v>
      </c>
      <c r="O177">
        <v>182.77699999999999</v>
      </c>
      <c r="P177">
        <v>0</v>
      </c>
      <c r="Q177">
        <v>91.8202</v>
      </c>
      <c r="R177">
        <v>0</v>
      </c>
      <c r="S177">
        <v>0</v>
      </c>
      <c r="T177">
        <f t="shared" si="10"/>
        <v>124437.9672</v>
      </c>
    </row>
    <row r="178" spans="2:20" x14ac:dyDescent="0.25">
      <c r="B178">
        <f t="array" ref="B178">SUMPRODUCT($F$8:$P$8,1-$F$8:$P$8)/VAR($F$8:$P$8-($E178:$O178/T178))</f>
        <v>3720.3069144674778</v>
      </c>
      <c r="C178" t="s">
        <v>0</v>
      </c>
      <c r="D178">
        <v>2009</v>
      </c>
      <c r="E178">
        <v>4363.71</v>
      </c>
      <c r="F178">
        <v>31137.8</v>
      </c>
      <c r="G178">
        <v>16453.400000000001</v>
      </c>
      <c r="H178">
        <v>16455.2</v>
      </c>
      <c r="I178">
        <v>10457.6</v>
      </c>
      <c r="J178">
        <v>10040.5</v>
      </c>
      <c r="K178">
        <v>14068.7</v>
      </c>
      <c r="L178">
        <v>7594.53</v>
      </c>
      <c r="M178">
        <v>11706.3</v>
      </c>
      <c r="N178">
        <v>219.95699999999999</v>
      </c>
      <c r="O178">
        <v>632.72</v>
      </c>
      <c r="P178">
        <v>0</v>
      </c>
      <c r="Q178">
        <v>59.869</v>
      </c>
      <c r="R178">
        <v>0</v>
      </c>
      <c r="S178">
        <v>0</v>
      </c>
      <c r="T178">
        <f t="shared" si="10"/>
        <v>123190.28600000001</v>
      </c>
    </row>
    <row r="179" spans="2:20" x14ac:dyDescent="0.25">
      <c r="B179">
        <f t="array" ref="B179">SUMPRODUCT($F$8:$P$8,1-$F$8:$P$8)/VAR($F$8:$P$8-($E179:$O179/T179))</f>
        <v>17503.093574350529</v>
      </c>
      <c r="C179" t="s">
        <v>0</v>
      </c>
      <c r="D179">
        <v>2009</v>
      </c>
      <c r="E179">
        <v>4931.08</v>
      </c>
      <c r="F179">
        <v>31167.200000000001</v>
      </c>
      <c r="G179">
        <v>15536.7</v>
      </c>
      <c r="H179">
        <v>19929.3</v>
      </c>
      <c r="I179">
        <v>9524.59</v>
      </c>
      <c r="J179">
        <v>8855.66</v>
      </c>
      <c r="K179">
        <v>17800.7</v>
      </c>
      <c r="L179">
        <v>6154.94</v>
      </c>
      <c r="M179">
        <v>9401.24</v>
      </c>
      <c r="N179">
        <v>1630.93</v>
      </c>
      <c r="O179">
        <v>118.27</v>
      </c>
      <c r="P179">
        <v>0</v>
      </c>
      <c r="Q179">
        <v>28.636900000000001</v>
      </c>
      <c r="R179">
        <v>0</v>
      </c>
      <c r="S179">
        <v>0</v>
      </c>
      <c r="T179">
        <f t="shared" si="10"/>
        <v>125079.2469</v>
      </c>
    </row>
    <row r="180" spans="2:20" x14ac:dyDescent="0.25">
      <c r="B180">
        <f t="array" ref="B180">SUMPRODUCT($F$8:$P$8,1-$F$8:$P$8)/VAR($F$8:$P$8-($E180:$O180/T180))</f>
        <v>3023.3574689334196</v>
      </c>
      <c r="C180" t="s">
        <v>0</v>
      </c>
      <c r="D180">
        <v>2009</v>
      </c>
      <c r="E180">
        <v>6684.22</v>
      </c>
      <c r="F180">
        <v>27008.9</v>
      </c>
      <c r="G180">
        <v>17218.7</v>
      </c>
      <c r="H180">
        <v>20893.5</v>
      </c>
      <c r="I180">
        <v>8885.7800000000007</v>
      </c>
      <c r="J180">
        <v>6627.02</v>
      </c>
      <c r="K180">
        <v>17830.8</v>
      </c>
      <c r="L180">
        <v>8181.49</v>
      </c>
      <c r="M180">
        <v>11181.2</v>
      </c>
      <c r="N180">
        <v>885.27300000000002</v>
      </c>
      <c r="O180">
        <v>492.47899999999998</v>
      </c>
      <c r="P180">
        <v>0</v>
      </c>
      <c r="Q180">
        <v>0</v>
      </c>
      <c r="R180">
        <v>0</v>
      </c>
      <c r="S180">
        <v>0</v>
      </c>
      <c r="T180">
        <f t="shared" si="10"/>
        <v>125889.36200000002</v>
      </c>
    </row>
    <row r="181" spans="2:20" x14ac:dyDescent="0.25">
      <c r="B181">
        <f t="array" ref="B181">SUMPRODUCT($F$8:$P$8,1-$F$8:$P$8)/VAR($F$8:$P$8-($E181:$O181/T181))</f>
        <v>4389.054726776305</v>
      </c>
      <c r="C181" t="s">
        <v>0</v>
      </c>
      <c r="D181">
        <v>2009</v>
      </c>
      <c r="E181">
        <v>3882.93</v>
      </c>
      <c r="F181">
        <v>34983.1</v>
      </c>
      <c r="G181">
        <v>13645.5</v>
      </c>
      <c r="H181">
        <v>18348.099999999999</v>
      </c>
      <c r="I181">
        <v>10857.2</v>
      </c>
      <c r="J181">
        <v>10096.9</v>
      </c>
      <c r="K181">
        <v>14160.3</v>
      </c>
      <c r="L181">
        <v>8139.18</v>
      </c>
      <c r="M181">
        <v>8497.48</v>
      </c>
      <c r="N181">
        <v>1259.69</v>
      </c>
      <c r="O181">
        <v>135.43600000000001</v>
      </c>
      <c r="P181">
        <v>0</v>
      </c>
      <c r="Q181">
        <v>53.932699999999997</v>
      </c>
      <c r="R181">
        <v>0</v>
      </c>
      <c r="S181">
        <v>0</v>
      </c>
      <c r="T181">
        <f t="shared" si="10"/>
        <v>124059.7487</v>
      </c>
    </row>
    <row r="182" spans="2:20" x14ac:dyDescent="0.25">
      <c r="B182">
        <f t="array" ref="B182">SUMPRODUCT($F$8:$P$8,1-$F$8:$P$8)/VAR($F$8:$P$8-($E182:$O182/T182))</f>
        <v>4502.3708619735044</v>
      </c>
      <c r="C182" t="s">
        <v>0</v>
      </c>
      <c r="D182">
        <v>2009</v>
      </c>
      <c r="E182">
        <v>5015.6899999999996</v>
      </c>
      <c r="F182">
        <v>28428.7</v>
      </c>
      <c r="G182">
        <v>18371.599999999999</v>
      </c>
      <c r="H182">
        <v>22899.5</v>
      </c>
      <c r="I182">
        <v>8309.08</v>
      </c>
      <c r="J182">
        <v>8617.5400000000009</v>
      </c>
      <c r="K182">
        <v>16455.900000000001</v>
      </c>
      <c r="L182">
        <v>7592.46</v>
      </c>
      <c r="M182">
        <v>9557.98</v>
      </c>
      <c r="N182">
        <v>842.57100000000003</v>
      </c>
      <c r="O182">
        <v>0</v>
      </c>
      <c r="P182">
        <v>0</v>
      </c>
      <c r="Q182">
        <v>33.165999999999997</v>
      </c>
      <c r="R182">
        <v>0</v>
      </c>
      <c r="S182">
        <v>0</v>
      </c>
      <c r="T182">
        <f t="shared" si="10"/>
        <v>126124.18699999998</v>
      </c>
    </row>
    <row r="183" spans="2:20" x14ac:dyDescent="0.25">
      <c r="B183">
        <f t="array" ref="B183">SUMPRODUCT($F$8:$P$8,1-$F$8:$P$8)/VAR($F$8:$P$8-($E183:$O183/T183))</f>
        <v>13759.075430079825</v>
      </c>
      <c r="C183" t="s">
        <v>0</v>
      </c>
      <c r="D183">
        <v>2009</v>
      </c>
      <c r="E183">
        <v>4291.37</v>
      </c>
      <c r="F183">
        <v>31608.1</v>
      </c>
      <c r="G183">
        <v>17311</v>
      </c>
      <c r="H183">
        <v>21445.9</v>
      </c>
      <c r="I183">
        <v>8342.59</v>
      </c>
      <c r="J183">
        <v>7405.43</v>
      </c>
      <c r="K183">
        <v>17697</v>
      </c>
      <c r="L183">
        <v>7844.29</v>
      </c>
      <c r="M183">
        <v>7341.09</v>
      </c>
      <c r="N183">
        <v>1317.1</v>
      </c>
      <c r="O183">
        <v>269.17500000000001</v>
      </c>
      <c r="P183">
        <v>0</v>
      </c>
      <c r="Q183">
        <v>74.757099999999994</v>
      </c>
      <c r="R183">
        <v>0</v>
      </c>
      <c r="S183">
        <v>0</v>
      </c>
      <c r="T183">
        <f t="shared" si="10"/>
        <v>124947.80209999999</v>
      </c>
    </row>
    <row r="184" spans="2:20" x14ac:dyDescent="0.25">
      <c r="B184">
        <f t="array" ref="B184">SUMPRODUCT($F$8:$P$8,1-$F$8:$P$8)/VAR($F$8:$P$8-($E184:$O184/T184))</f>
        <v>7679.8199386952583</v>
      </c>
      <c r="C184" t="s">
        <v>0</v>
      </c>
      <c r="D184">
        <v>2009</v>
      </c>
      <c r="E184">
        <v>5347.88</v>
      </c>
      <c r="F184">
        <v>31905.3</v>
      </c>
      <c r="G184">
        <v>16781.099999999999</v>
      </c>
      <c r="H184">
        <v>19366.099999999999</v>
      </c>
      <c r="I184">
        <v>10378.6</v>
      </c>
      <c r="J184">
        <v>6587.8</v>
      </c>
      <c r="K184">
        <v>15451.5</v>
      </c>
      <c r="L184">
        <v>10882.2</v>
      </c>
      <c r="M184">
        <v>7907.03</v>
      </c>
      <c r="N184">
        <v>1844.39</v>
      </c>
      <c r="O184">
        <v>177.65899999999999</v>
      </c>
      <c r="P184">
        <v>0</v>
      </c>
      <c r="Q184">
        <v>34.413499999999999</v>
      </c>
      <c r="R184">
        <v>0</v>
      </c>
      <c r="S184">
        <v>0</v>
      </c>
      <c r="T184">
        <f t="shared" si="10"/>
        <v>126663.9725</v>
      </c>
    </row>
    <row r="185" spans="2:20" x14ac:dyDescent="0.25">
      <c r="B185">
        <f t="array" ref="B185">SUMPRODUCT($F$8:$P$8,1-$F$8:$P$8)/VAR($F$8:$P$8-($E185:$O185/T185))</f>
        <v>5330.2508516864646</v>
      </c>
      <c r="C185" t="s">
        <v>0</v>
      </c>
      <c r="D185">
        <v>2009</v>
      </c>
      <c r="E185">
        <v>4934.29</v>
      </c>
      <c r="F185">
        <v>30344.400000000001</v>
      </c>
      <c r="G185">
        <v>14831.5</v>
      </c>
      <c r="H185">
        <v>22774.799999999999</v>
      </c>
      <c r="I185">
        <v>9558.48</v>
      </c>
      <c r="J185">
        <v>10477.200000000001</v>
      </c>
      <c r="K185">
        <v>13777.4</v>
      </c>
      <c r="L185">
        <v>8267.34</v>
      </c>
      <c r="M185">
        <v>7993.23</v>
      </c>
      <c r="N185">
        <v>790.78200000000004</v>
      </c>
      <c r="O185">
        <v>826.822</v>
      </c>
      <c r="P185">
        <v>0</v>
      </c>
      <c r="Q185">
        <v>50.349200000000003</v>
      </c>
      <c r="R185">
        <v>0</v>
      </c>
      <c r="S185">
        <v>0</v>
      </c>
      <c r="T185">
        <f t="shared" si="10"/>
        <v>124626.59319999999</v>
      </c>
    </row>
    <row r="186" spans="2:20" x14ac:dyDescent="0.25">
      <c r="B186">
        <f t="array" ref="B186">SUMPRODUCT($F$8:$P$8,1-$F$8:$P$8)/VAR($F$8:$P$8-($E186:$O186/T186))</f>
        <v>14898.453748102942</v>
      </c>
      <c r="C186" t="s">
        <v>0</v>
      </c>
      <c r="D186">
        <v>2009</v>
      </c>
      <c r="E186">
        <v>5483.92</v>
      </c>
      <c r="F186">
        <v>30635</v>
      </c>
      <c r="G186">
        <v>15323.3</v>
      </c>
      <c r="H186">
        <v>19214.7</v>
      </c>
      <c r="I186">
        <v>9011.92</v>
      </c>
      <c r="J186">
        <v>8786.17</v>
      </c>
      <c r="K186">
        <v>18557.900000000001</v>
      </c>
      <c r="L186">
        <v>7651.48</v>
      </c>
      <c r="M186">
        <v>9261.2900000000009</v>
      </c>
      <c r="N186">
        <v>943.35599999999999</v>
      </c>
      <c r="O186">
        <v>772.93799999999999</v>
      </c>
      <c r="P186">
        <v>0</v>
      </c>
      <c r="Q186">
        <v>0</v>
      </c>
      <c r="R186">
        <v>0</v>
      </c>
      <c r="S186">
        <v>0</v>
      </c>
      <c r="T186">
        <f t="shared" si="10"/>
        <v>125641.97399999999</v>
      </c>
    </row>
    <row r="187" spans="2:20" x14ac:dyDescent="0.25">
      <c r="B187">
        <f t="array" ref="B187">SUMPRODUCT($F$8:$P$8,1-$F$8:$P$8)/VAR($F$8:$P$8-($E187:$O187/T187))</f>
        <v>4746.4670824174236</v>
      </c>
      <c r="C187" t="s">
        <v>0</v>
      </c>
      <c r="D187">
        <v>2009</v>
      </c>
      <c r="E187">
        <v>3389.73</v>
      </c>
      <c r="F187">
        <v>28187.5</v>
      </c>
      <c r="G187">
        <v>15672.4</v>
      </c>
      <c r="H187">
        <v>22396.2</v>
      </c>
      <c r="I187">
        <v>6659.12</v>
      </c>
      <c r="J187">
        <v>9873.1</v>
      </c>
      <c r="K187">
        <v>17127.900000000001</v>
      </c>
      <c r="L187">
        <v>8598.91</v>
      </c>
      <c r="M187">
        <v>8686.9599999999991</v>
      </c>
      <c r="N187">
        <v>2360.27</v>
      </c>
      <c r="O187">
        <v>141.50700000000001</v>
      </c>
      <c r="P187">
        <v>0</v>
      </c>
      <c r="Q187">
        <v>38.528300000000002</v>
      </c>
      <c r="R187">
        <v>0</v>
      </c>
      <c r="S187">
        <v>0</v>
      </c>
      <c r="T187">
        <f t="shared" si="10"/>
        <v>123132.12530000001</v>
      </c>
    </row>
    <row r="188" spans="2:20" x14ac:dyDescent="0.25">
      <c r="B188">
        <f t="array" ref="B188">SUMPRODUCT($F$8:$P$8,1-$F$8:$P$8)/VAR($F$8:$P$8-($E188:$O188/T188))</f>
        <v>7094.8352381442864</v>
      </c>
      <c r="C188" t="s">
        <v>0</v>
      </c>
      <c r="D188">
        <v>2009</v>
      </c>
      <c r="E188">
        <v>3366.08</v>
      </c>
      <c r="F188">
        <v>32983</v>
      </c>
      <c r="G188">
        <v>15487.1</v>
      </c>
      <c r="H188">
        <v>21788.5</v>
      </c>
      <c r="I188">
        <v>9235.89</v>
      </c>
      <c r="J188">
        <v>8281.2199999999993</v>
      </c>
      <c r="K188">
        <v>13450.9</v>
      </c>
      <c r="L188">
        <v>9611.23</v>
      </c>
      <c r="M188">
        <v>8651.81</v>
      </c>
      <c r="N188">
        <v>1149.02</v>
      </c>
      <c r="O188">
        <v>169.517</v>
      </c>
      <c r="P188">
        <v>0</v>
      </c>
      <c r="Q188">
        <v>0</v>
      </c>
      <c r="R188">
        <v>0</v>
      </c>
      <c r="S188">
        <v>0</v>
      </c>
      <c r="T188">
        <f t="shared" si="10"/>
        <v>124174.26699999999</v>
      </c>
    </row>
    <row r="189" spans="2:20" x14ac:dyDescent="0.25">
      <c r="B189">
        <f t="array" ref="B189">SUMPRODUCT($F$8:$P$8,1-$F$8:$P$8)/VAR($F$8:$P$8-($E189:$O189/T189))</f>
        <v>2759.1506902500328</v>
      </c>
      <c r="C189" t="s">
        <v>0</v>
      </c>
      <c r="D189">
        <v>2009</v>
      </c>
      <c r="E189">
        <v>5313.74</v>
      </c>
      <c r="F189">
        <v>34063.300000000003</v>
      </c>
      <c r="G189">
        <v>13071.9</v>
      </c>
      <c r="H189">
        <v>23595.200000000001</v>
      </c>
      <c r="I189">
        <v>4612.7299999999996</v>
      </c>
      <c r="J189">
        <v>7504.33</v>
      </c>
      <c r="K189">
        <v>15887.2</v>
      </c>
      <c r="L189">
        <v>8732.85</v>
      </c>
      <c r="M189">
        <v>10755.3</v>
      </c>
      <c r="N189">
        <v>1403.25</v>
      </c>
      <c r="O189">
        <v>82.937799999999996</v>
      </c>
      <c r="P189">
        <v>0</v>
      </c>
      <c r="Q189">
        <v>0</v>
      </c>
      <c r="R189">
        <v>0</v>
      </c>
      <c r="S189">
        <v>0</v>
      </c>
      <c r="T189">
        <f t="shared" si="10"/>
        <v>125022.7378</v>
      </c>
    </row>
    <row r="190" spans="2:20" x14ac:dyDescent="0.25">
      <c r="B190">
        <f t="array" ref="B190">SUMPRODUCT($F$8:$P$8,1-$F$8:$P$8)/VAR($F$8:$P$8-($E190:$O190/T190))</f>
        <v>6624.8679327334521</v>
      </c>
      <c r="C190" t="s">
        <v>0</v>
      </c>
      <c r="D190">
        <v>2009</v>
      </c>
      <c r="E190">
        <v>5576.29</v>
      </c>
      <c r="F190">
        <v>29857.1</v>
      </c>
      <c r="G190">
        <v>16087.8</v>
      </c>
      <c r="H190">
        <v>23228.1</v>
      </c>
      <c r="I190">
        <v>8221.49</v>
      </c>
      <c r="J190">
        <v>8407.66</v>
      </c>
      <c r="K190">
        <v>17109.7</v>
      </c>
      <c r="L190">
        <v>6274.82</v>
      </c>
      <c r="M190">
        <v>8798.24</v>
      </c>
      <c r="N190">
        <v>1426.09</v>
      </c>
      <c r="O190">
        <v>82.534599999999998</v>
      </c>
      <c r="P190">
        <v>0</v>
      </c>
      <c r="Q190">
        <v>50.193800000000003</v>
      </c>
      <c r="R190">
        <v>0</v>
      </c>
      <c r="S190">
        <v>0</v>
      </c>
      <c r="T190">
        <f t="shared" si="10"/>
        <v>125120.01840000002</v>
      </c>
    </row>
    <row r="191" spans="2:20" x14ac:dyDescent="0.25">
      <c r="B191">
        <f t="array" ref="B191">SUMPRODUCT($F$8:$P$8,1-$F$8:$P$8)/VAR($F$8:$P$8-($E191:$O191/T191))</f>
        <v>3207.4319172105975</v>
      </c>
      <c r="C191" t="s">
        <v>0</v>
      </c>
      <c r="D191">
        <v>2009</v>
      </c>
      <c r="E191">
        <v>5288.55</v>
      </c>
      <c r="F191">
        <v>28098.2</v>
      </c>
      <c r="G191">
        <v>17849.2</v>
      </c>
      <c r="H191">
        <v>21750.7</v>
      </c>
      <c r="I191">
        <v>11039.1</v>
      </c>
      <c r="J191">
        <v>5576.91</v>
      </c>
      <c r="K191">
        <v>15574.2</v>
      </c>
      <c r="L191">
        <v>10076</v>
      </c>
      <c r="M191">
        <v>7940.1</v>
      </c>
      <c r="N191">
        <v>1190.92</v>
      </c>
      <c r="O191">
        <v>194.95099999999999</v>
      </c>
      <c r="P191">
        <v>0</v>
      </c>
      <c r="Q191">
        <v>0</v>
      </c>
      <c r="R191">
        <v>0</v>
      </c>
      <c r="S191">
        <v>0</v>
      </c>
      <c r="T191">
        <f t="shared" si="10"/>
        <v>124578.83100000001</v>
      </c>
    </row>
    <row r="192" spans="2:20" x14ac:dyDescent="0.25">
      <c r="B192">
        <f t="array" ref="B192">SUMPRODUCT($F$8:$P$8,1-$F$8:$P$8)/VAR($F$8:$P$8-($E192:$O192/T192))</f>
        <v>8914.2357858176038</v>
      </c>
      <c r="C192" t="s">
        <v>0</v>
      </c>
      <c r="D192">
        <v>2009</v>
      </c>
      <c r="E192">
        <v>3926.97</v>
      </c>
      <c r="F192">
        <v>33793.5</v>
      </c>
      <c r="G192">
        <v>15073.2</v>
      </c>
      <c r="H192">
        <v>17919.3</v>
      </c>
      <c r="I192">
        <v>9348.58</v>
      </c>
      <c r="J192">
        <v>9533.39</v>
      </c>
      <c r="K192">
        <v>17056.3</v>
      </c>
      <c r="L192">
        <v>6385.55</v>
      </c>
      <c r="M192">
        <v>9661.76</v>
      </c>
      <c r="N192">
        <v>1436.65</v>
      </c>
      <c r="O192">
        <v>196.48699999999999</v>
      </c>
      <c r="P192">
        <v>0</v>
      </c>
      <c r="Q192">
        <v>25.594999999999999</v>
      </c>
      <c r="R192">
        <v>0</v>
      </c>
      <c r="S192">
        <v>0</v>
      </c>
      <c r="T192">
        <f t="shared" si="10"/>
        <v>124357.28199999999</v>
      </c>
    </row>
    <row r="193" spans="2:20" x14ac:dyDescent="0.25">
      <c r="B193">
        <f t="array" ref="B193">SUMPRODUCT($F$8:$P$8,1-$F$8:$P$8)/VAR($F$8:$P$8-($E193:$O193/T193))</f>
        <v>26891.017587381131</v>
      </c>
      <c r="C193" t="s">
        <v>0</v>
      </c>
      <c r="D193">
        <v>2009</v>
      </c>
      <c r="E193">
        <v>3950.52</v>
      </c>
      <c r="F193">
        <v>31790.1</v>
      </c>
      <c r="G193">
        <v>16098.9</v>
      </c>
      <c r="H193">
        <v>20871</v>
      </c>
      <c r="I193">
        <v>9153.35</v>
      </c>
      <c r="J193">
        <v>8745.42</v>
      </c>
      <c r="K193">
        <v>17124.2</v>
      </c>
      <c r="L193">
        <v>6980.12</v>
      </c>
      <c r="M193">
        <v>8749.8700000000008</v>
      </c>
      <c r="N193">
        <v>465.07799999999997</v>
      </c>
      <c r="O193">
        <v>122.039</v>
      </c>
      <c r="P193">
        <v>0</v>
      </c>
      <c r="Q193">
        <v>80.162800000000004</v>
      </c>
      <c r="R193">
        <v>0</v>
      </c>
      <c r="S193">
        <v>0</v>
      </c>
      <c r="T193">
        <f t="shared" si="10"/>
        <v>124130.75979999999</v>
      </c>
    </row>
    <row r="194" spans="2:20" x14ac:dyDescent="0.25">
      <c r="B194">
        <f t="array" ref="B194">SUMPRODUCT($F$8:$P$8,1-$F$8:$P$8)/VAR($F$8:$P$8-($E194:$O194/T194))</f>
        <v>2497.2371237549041</v>
      </c>
      <c r="C194" t="s">
        <v>0</v>
      </c>
      <c r="D194">
        <v>2009</v>
      </c>
      <c r="E194">
        <v>4120.6499999999996</v>
      </c>
      <c r="F194">
        <v>35144.300000000003</v>
      </c>
      <c r="G194">
        <v>14477.1</v>
      </c>
      <c r="H194">
        <v>17924</v>
      </c>
      <c r="I194">
        <v>6424.16</v>
      </c>
      <c r="J194">
        <v>11301</v>
      </c>
      <c r="K194">
        <v>18782.099999999999</v>
      </c>
      <c r="L194">
        <v>8122.67</v>
      </c>
      <c r="M194">
        <v>4786.58</v>
      </c>
      <c r="N194">
        <v>1346.64</v>
      </c>
      <c r="O194">
        <v>1130.79</v>
      </c>
      <c r="P194">
        <v>0</v>
      </c>
      <c r="Q194">
        <v>42.171799999999998</v>
      </c>
      <c r="R194">
        <v>0</v>
      </c>
      <c r="S194">
        <v>0</v>
      </c>
      <c r="T194">
        <f t="shared" si="10"/>
        <v>123602.16179999999</v>
      </c>
    </row>
    <row r="195" spans="2:20" x14ac:dyDescent="0.25">
      <c r="B195">
        <f t="array" ref="B195">SUMPRODUCT($F$8:$P$8,1-$F$8:$P$8)/VAR($F$8:$P$8-($E195:$O195/T195))</f>
        <v>11295.781506634532</v>
      </c>
      <c r="C195" t="s">
        <v>0</v>
      </c>
      <c r="D195">
        <v>2009</v>
      </c>
      <c r="E195">
        <v>4055</v>
      </c>
      <c r="F195">
        <v>32459.599999999999</v>
      </c>
      <c r="G195">
        <v>13608.1</v>
      </c>
      <c r="H195">
        <v>20981.3</v>
      </c>
      <c r="I195">
        <v>8834.84</v>
      </c>
      <c r="J195">
        <v>7851.38</v>
      </c>
      <c r="K195">
        <v>18162.5</v>
      </c>
      <c r="L195">
        <v>7269.99</v>
      </c>
      <c r="M195">
        <v>8673.23</v>
      </c>
      <c r="N195">
        <v>892.73099999999999</v>
      </c>
      <c r="O195">
        <v>802.71</v>
      </c>
      <c r="P195">
        <v>0</v>
      </c>
      <c r="Q195">
        <v>0</v>
      </c>
      <c r="R195">
        <v>0</v>
      </c>
      <c r="S195">
        <v>0</v>
      </c>
      <c r="T195">
        <f t="shared" si="10"/>
        <v>123591.38100000001</v>
      </c>
    </row>
    <row r="196" spans="2:20" x14ac:dyDescent="0.25">
      <c r="B196">
        <f t="array" ref="B196">SUMPRODUCT($F$8:$P$8,1-$F$8:$P$8)/VAR($F$8:$P$8-($E196:$O196/T196))</f>
        <v>6062.062727436919</v>
      </c>
      <c r="C196" t="s">
        <v>0</v>
      </c>
      <c r="D196">
        <v>2009</v>
      </c>
      <c r="E196">
        <v>5536.3</v>
      </c>
      <c r="F196">
        <v>30699.1</v>
      </c>
      <c r="G196">
        <v>19594.599999999999</v>
      </c>
      <c r="H196">
        <v>18251.2</v>
      </c>
      <c r="I196">
        <v>8760.39</v>
      </c>
      <c r="J196">
        <v>7500.56</v>
      </c>
      <c r="K196">
        <v>16089.9</v>
      </c>
      <c r="L196">
        <v>8214.5</v>
      </c>
      <c r="M196">
        <v>8400.89</v>
      </c>
      <c r="N196">
        <v>1956.38</v>
      </c>
      <c r="O196">
        <v>184.643</v>
      </c>
      <c r="P196">
        <v>0</v>
      </c>
      <c r="Q196">
        <v>47.377499999999998</v>
      </c>
      <c r="R196">
        <v>0</v>
      </c>
      <c r="S196">
        <v>0</v>
      </c>
      <c r="T196">
        <f t="shared" si="10"/>
        <v>125235.84049999999</v>
      </c>
    </row>
    <row r="197" spans="2:20" x14ac:dyDescent="0.25">
      <c r="B197">
        <f t="array" ref="B197">SUMPRODUCT($F$8:$P$8,1-$F$8:$P$8)/VAR($F$8:$P$8-($E197:$O197/T197))</f>
        <v>6086.4533692753257</v>
      </c>
      <c r="C197" t="s">
        <v>0</v>
      </c>
      <c r="D197">
        <v>2009</v>
      </c>
      <c r="E197">
        <v>6121.41</v>
      </c>
      <c r="F197">
        <v>32698.2</v>
      </c>
      <c r="G197">
        <v>13691.8</v>
      </c>
      <c r="H197">
        <v>17945.900000000001</v>
      </c>
      <c r="I197">
        <v>7531.7</v>
      </c>
      <c r="J197">
        <v>11300.7</v>
      </c>
      <c r="K197">
        <v>15444.7</v>
      </c>
      <c r="L197">
        <v>8747.68</v>
      </c>
      <c r="M197">
        <v>8883.8700000000008</v>
      </c>
      <c r="N197">
        <v>1628.2</v>
      </c>
      <c r="O197">
        <v>436.42500000000001</v>
      </c>
      <c r="P197">
        <v>0</v>
      </c>
      <c r="Q197">
        <v>0</v>
      </c>
      <c r="R197">
        <v>0</v>
      </c>
      <c r="S197">
        <v>0</v>
      </c>
      <c r="T197">
        <f t="shared" si="10"/>
        <v>124430.58499999999</v>
      </c>
    </row>
    <row r="198" spans="2:20" x14ac:dyDescent="0.25">
      <c r="B198">
        <f t="array" ref="B198">SUMPRODUCT($F$8:$P$8,1-$F$8:$P$8)/VAR($F$8:$P$8-($E198:$O198/T198))</f>
        <v>1655.310394121238</v>
      </c>
      <c r="C198" t="s">
        <v>0</v>
      </c>
      <c r="D198">
        <v>2009</v>
      </c>
      <c r="E198">
        <v>2694.15</v>
      </c>
      <c r="F198">
        <v>37310.6</v>
      </c>
      <c r="G198">
        <v>11776.9</v>
      </c>
      <c r="H198">
        <v>21204.799999999999</v>
      </c>
      <c r="I198">
        <v>9765.4</v>
      </c>
      <c r="J198">
        <v>11360.3</v>
      </c>
      <c r="K198">
        <v>12140.2</v>
      </c>
      <c r="L198">
        <v>9250.0400000000009</v>
      </c>
      <c r="M198">
        <v>8402.23</v>
      </c>
      <c r="N198">
        <v>809.423</v>
      </c>
      <c r="O198">
        <v>43.8108</v>
      </c>
      <c r="P198">
        <v>0</v>
      </c>
      <c r="Q198">
        <v>0</v>
      </c>
      <c r="R198">
        <v>0</v>
      </c>
      <c r="S198">
        <v>0</v>
      </c>
      <c r="T198">
        <f t="shared" si="10"/>
        <v>124757.85379999998</v>
      </c>
    </row>
    <row r="199" spans="2:20" x14ac:dyDescent="0.25">
      <c r="B199">
        <f t="array" ref="B199">SUMPRODUCT($F$8:$P$8,1-$F$8:$P$8)/VAR($F$8:$P$8-($E199:$O199/T199))</f>
        <v>2660.1811955247799</v>
      </c>
      <c r="C199" t="s">
        <v>0</v>
      </c>
      <c r="D199">
        <v>2009</v>
      </c>
      <c r="E199">
        <v>4710.37</v>
      </c>
      <c r="F199">
        <v>31746.7</v>
      </c>
      <c r="G199">
        <v>16913.8</v>
      </c>
      <c r="H199">
        <v>16297.8</v>
      </c>
      <c r="I199">
        <v>5442.89</v>
      </c>
      <c r="J199">
        <v>9011.84</v>
      </c>
      <c r="K199">
        <v>21063.599999999999</v>
      </c>
      <c r="L199">
        <v>10104.9</v>
      </c>
      <c r="M199">
        <v>9600.4500000000007</v>
      </c>
      <c r="N199">
        <v>1100.58</v>
      </c>
      <c r="O199">
        <v>280.17500000000001</v>
      </c>
      <c r="P199">
        <v>0</v>
      </c>
      <c r="Q199">
        <v>0</v>
      </c>
      <c r="R199">
        <v>0</v>
      </c>
      <c r="S199">
        <v>0</v>
      </c>
      <c r="T199">
        <f t="shared" si="10"/>
        <v>126273.105</v>
      </c>
    </row>
    <row r="200" spans="2:20" x14ac:dyDescent="0.25">
      <c r="B200">
        <f t="array" ref="B200">SUMPRODUCT($F$8:$P$8,1-$F$8:$P$8)/VAR($F$8:$P$8-($E200:$O200/T200))</f>
        <v>7045.5146976378528</v>
      </c>
      <c r="C200" t="s">
        <v>0</v>
      </c>
      <c r="D200">
        <v>2009</v>
      </c>
      <c r="E200">
        <v>6691.7</v>
      </c>
      <c r="F200">
        <v>29144.799999999999</v>
      </c>
      <c r="G200">
        <v>15631.2</v>
      </c>
      <c r="H200">
        <v>21761</v>
      </c>
      <c r="I200">
        <v>8602.07</v>
      </c>
      <c r="J200">
        <v>9979.31</v>
      </c>
      <c r="K200">
        <v>16144</v>
      </c>
      <c r="L200">
        <v>7173.71</v>
      </c>
      <c r="M200">
        <v>8010.39</v>
      </c>
      <c r="N200">
        <v>1744.88</v>
      </c>
      <c r="O200">
        <v>59.110900000000001</v>
      </c>
      <c r="P200">
        <v>0</v>
      </c>
      <c r="Q200">
        <v>0</v>
      </c>
      <c r="R200">
        <v>0</v>
      </c>
      <c r="S200">
        <v>0</v>
      </c>
      <c r="T200">
        <f t="shared" si="10"/>
        <v>124942.1709</v>
      </c>
    </row>
    <row r="201" spans="2:20" x14ac:dyDescent="0.25">
      <c r="B201">
        <f t="array" ref="B201">SUMPRODUCT($F$8:$P$8,1-$F$8:$P$8)/VAR($F$8:$P$8-($E201:$O201/T201))</f>
        <v>17451.99549106562</v>
      </c>
      <c r="C201" t="s">
        <v>0</v>
      </c>
      <c r="D201">
        <v>2009</v>
      </c>
      <c r="E201">
        <v>4520.33</v>
      </c>
      <c r="F201">
        <v>33823.599999999999</v>
      </c>
      <c r="G201">
        <v>15778</v>
      </c>
      <c r="H201">
        <v>20204.7</v>
      </c>
      <c r="I201">
        <v>8900.61</v>
      </c>
      <c r="J201">
        <v>8504.43</v>
      </c>
      <c r="K201">
        <v>17962.2</v>
      </c>
      <c r="L201">
        <v>7072.58</v>
      </c>
      <c r="M201">
        <v>7955.97</v>
      </c>
      <c r="N201">
        <v>634.71500000000003</v>
      </c>
      <c r="O201">
        <v>0</v>
      </c>
      <c r="P201">
        <v>0</v>
      </c>
      <c r="Q201">
        <v>32.055900000000001</v>
      </c>
      <c r="R201">
        <v>0</v>
      </c>
      <c r="S201">
        <v>0</v>
      </c>
      <c r="T201">
        <f t="shared" si="10"/>
        <v>125389.19090000002</v>
      </c>
    </row>
    <row r="202" spans="2:20" x14ac:dyDescent="0.25">
      <c r="B202">
        <f t="array" ref="B202">SUMPRODUCT($F$8:$P$8,1-$F$8:$P$8)/VAR($F$8:$P$8-($E202:$O202/T202))</f>
        <v>5296.9598481627245</v>
      </c>
      <c r="C202" t="s">
        <v>0</v>
      </c>
      <c r="D202">
        <v>2009</v>
      </c>
      <c r="E202">
        <v>4066.95</v>
      </c>
      <c r="F202">
        <v>31534.6</v>
      </c>
      <c r="G202">
        <v>13143.7</v>
      </c>
      <c r="H202">
        <v>21680.3</v>
      </c>
      <c r="I202">
        <v>11370.3</v>
      </c>
      <c r="J202">
        <v>10698.2</v>
      </c>
      <c r="K202">
        <v>16327.3</v>
      </c>
      <c r="L202">
        <v>6558.29</v>
      </c>
      <c r="M202">
        <v>8105.66</v>
      </c>
      <c r="N202">
        <v>830.09199999999998</v>
      </c>
      <c r="O202">
        <v>0</v>
      </c>
      <c r="P202">
        <v>0</v>
      </c>
      <c r="Q202">
        <v>35.770000000000003</v>
      </c>
      <c r="R202">
        <v>0</v>
      </c>
      <c r="S202">
        <v>0</v>
      </c>
      <c r="T202">
        <f t="shared" si="10"/>
        <v>124351.16200000001</v>
      </c>
    </row>
    <row r="203" spans="2:20" x14ac:dyDescent="0.25">
      <c r="B203">
        <f t="array" ref="B203">SUMPRODUCT($F$8:$P$8,1-$F$8:$P$8)/VAR($F$8:$P$8-($E203:$O203/T203))</f>
        <v>4285.571124235209</v>
      </c>
      <c r="C203" t="s">
        <v>0</v>
      </c>
      <c r="D203">
        <v>2009</v>
      </c>
      <c r="E203">
        <v>4951.2</v>
      </c>
      <c r="F203">
        <v>27194.400000000001</v>
      </c>
      <c r="G203">
        <v>13650.3</v>
      </c>
      <c r="H203">
        <v>21707.9</v>
      </c>
      <c r="I203">
        <v>9627.82</v>
      </c>
      <c r="J203">
        <v>9479.44</v>
      </c>
      <c r="K203">
        <v>16878.099999999999</v>
      </c>
      <c r="L203">
        <v>8728.4500000000007</v>
      </c>
      <c r="M203">
        <v>9693.1</v>
      </c>
      <c r="N203">
        <v>1390.08</v>
      </c>
      <c r="O203">
        <v>205.756</v>
      </c>
      <c r="P203">
        <v>0</v>
      </c>
      <c r="Q203">
        <v>29.5839</v>
      </c>
      <c r="R203">
        <v>0</v>
      </c>
      <c r="S203">
        <v>0</v>
      </c>
      <c r="T203">
        <f t="shared" ref="T203:T266" si="11">SUM(E203:S203)</f>
        <v>123536.1299</v>
      </c>
    </row>
    <row r="204" spans="2:20" x14ac:dyDescent="0.25">
      <c r="B204">
        <f t="array" ref="B204">SUMPRODUCT($F$8:$P$8,1-$F$8:$P$8)/VAR($F$8:$P$8-($E204:$O204/T204))</f>
        <v>3829.5842065798447</v>
      </c>
      <c r="C204" t="s">
        <v>0</v>
      </c>
      <c r="D204">
        <v>2009</v>
      </c>
      <c r="E204">
        <v>5049.29</v>
      </c>
      <c r="F204">
        <v>28068.1</v>
      </c>
      <c r="G204">
        <v>15634.9</v>
      </c>
      <c r="H204">
        <v>22525.8</v>
      </c>
      <c r="I204">
        <v>8984.18</v>
      </c>
      <c r="J204">
        <v>6480.19</v>
      </c>
      <c r="K204">
        <v>18768.3</v>
      </c>
      <c r="L204">
        <v>8504.39</v>
      </c>
      <c r="M204">
        <v>6993.9</v>
      </c>
      <c r="N204">
        <v>2794.2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f t="shared" si="11"/>
        <v>123803.24999999999</v>
      </c>
    </row>
    <row r="205" spans="2:20" x14ac:dyDescent="0.25">
      <c r="B205">
        <f t="array" ref="B205">SUMPRODUCT($F$8:$P$8,1-$F$8:$P$8)/VAR($F$8:$P$8-($E205:$O205/T205))</f>
        <v>10245.297852495525</v>
      </c>
      <c r="C205" t="s">
        <v>0</v>
      </c>
      <c r="D205">
        <v>2009</v>
      </c>
      <c r="E205">
        <v>4558.83</v>
      </c>
      <c r="F205">
        <v>33746.699999999997</v>
      </c>
      <c r="G205">
        <v>13424</v>
      </c>
      <c r="H205">
        <v>19949.2</v>
      </c>
      <c r="I205">
        <v>9244.6299999999992</v>
      </c>
      <c r="J205">
        <v>8476.56</v>
      </c>
      <c r="K205">
        <v>15912.7</v>
      </c>
      <c r="L205">
        <v>7018.61</v>
      </c>
      <c r="M205">
        <v>9971.99</v>
      </c>
      <c r="N205">
        <v>2253.73</v>
      </c>
      <c r="O205">
        <v>129.976</v>
      </c>
      <c r="P205">
        <v>0</v>
      </c>
      <c r="Q205">
        <v>0</v>
      </c>
      <c r="R205">
        <v>0</v>
      </c>
      <c r="S205">
        <v>0</v>
      </c>
      <c r="T205">
        <f t="shared" si="11"/>
        <v>124686.92599999999</v>
      </c>
    </row>
    <row r="206" spans="2:20" x14ac:dyDescent="0.25">
      <c r="B206">
        <f t="array" ref="B206">SUMPRODUCT($F$8:$P$8,1-$F$8:$P$8)/VAR($F$8:$P$8-($E206:$O206/T206))</f>
        <v>5911.2935287281916</v>
      </c>
      <c r="C206" t="s">
        <v>0</v>
      </c>
      <c r="D206">
        <v>2009</v>
      </c>
      <c r="E206">
        <v>5441.21</v>
      </c>
      <c r="F206">
        <v>33491.1</v>
      </c>
      <c r="G206">
        <v>15815.5</v>
      </c>
      <c r="H206">
        <v>19875.3</v>
      </c>
      <c r="I206">
        <v>7042.91</v>
      </c>
      <c r="J206">
        <v>8013.74</v>
      </c>
      <c r="K206">
        <v>19946.7</v>
      </c>
      <c r="L206">
        <v>8198.4699999999993</v>
      </c>
      <c r="M206">
        <v>6461.9</v>
      </c>
      <c r="N206">
        <v>890.029</v>
      </c>
      <c r="O206">
        <v>113.52</v>
      </c>
      <c r="P206">
        <v>0</v>
      </c>
      <c r="Q206">
        <v>0</v>
      </c>
      <c r="R206">
        <v>0</v>
      </c>
      <c r="S206">
        <v>0</v>
      </c>
      <c r="T206">
        <f t="shared" si="11"/>
        <v>125290.379</v>
      </c>
    </row>
    <row r="207" spans="2:20" x14ac:dyDescent="0.25">
      <c r="B207">
        <f t="array" ref="B207">SUMPRODUCT($F$8:$P$8,1-$F$8:$P$8)/VAR($F$8:$P$8-($E207:$O207/T207))</f>
        <v>9965.8542217540435</v>
      </c>
      <c r="C207" t="s">
        <v>0</v>
      </c>
      <c r="D207">
        <v>2009</v>
      </c>
      <c r="E207">
        <v>4442.08</v>
      </c>
      <c r="F207">
        <v>31179.200000000001</v>
      </c>
      <c r="G207">
        <v>16265.9</v>
      </c>
      <c r="H207">
        <v>18729.900000000001</v>
      </c>
      <c r="I207">
        <v>8284.81</v>
      </c>
      <c r="J207">
        <v>6633.18</v>
      </c>
      <c r="K207">
        <v>16303.8</v>
      </c>
      <c r="L207">
        <v>10373</v>
      </c>
      <c r="M207">
        <v>9130.65</v>
      </c>
      <c r="N207">
        <v>2960.86</v>
      </c>
      <c r="O207">
        <v>335.09100000000001</v>
      </c>
      <c r="P207">
        <v>0</v>
      </c>
      <c r="Q207">
        <v>0</v>
      </c>
      <c r="R207">
        <v>0</v>
      </c>
      <c r="S207">
        <v>0</v>
      </c>
      <c r="T207">
        <f t="shared" si="11"/>
        <v>124638.47100000001</v>
      </c>
    </row>
    <row r="208" spans="2:20" x14ac:dyDescent="0.25">
      <c r="B208">
        <f t="array" ref="B208">SUMPRODUCT($F$8:$P$8,1-$F$8:$P$8)/VAR($F$8:$P$8-($E208:$O208/T208))</f>
        <v>2071.6338306491934</v>
      </c>
      <c r="C208" t="s">
        <v>0</v>
      </c>
      <c r="D208">
        <v>2009</v>
      </c>
      <c r="E208">
        <v>5727.36</v>
      </c>
      <c r="F208">
        <v>27764.7</v>
      </c>
      <c r="G208">
        <v>20235.400000000001</v>
      </c>
      <c r="H208">
        <v>20047.5</v>
      </c>
      <c r="I208">
        <v>5964.1</v>
      </c>
      <c r="J208">
        <v>7103.26</v>
      </c>
      <c r="K208">
        <v>14949.2</v>
      </c>
      <c r="L208">
        <v>11730.2</v>
      </c>
      <c r="M208">
        <v>8471.68</v>
      </c>
      <c r="N208">
        <v>1925.5</v>
      </c>
      <c r="O208">
        <v>635.33299999999997</v>
      </c>
      <c r="P208">
        <v>0</v>
      </c>
      <c r="Q208">
        <v>0</v>
      </c>
      <c r="R208">
        <v>0</v>
      </c>
      <c r="S208">
        <v>0</v>
      </c>
      <c r="T208">
        <f t="shared" si="11"/>
        <v>124554.23299999999</v>
      </c>
    </row>
    <row r="209" spans="2:20" x14ac:dyDescent="0.25">
      <c r="B209">
        <f t="array" ref="B209">SUMPRODUCT($F$8:$P$8,1-$F$8:$P$8)/VAR($F$8:$P$8-($E209:$O209/T209))</f>
        <v>8382.6830071158474</v>
      </c>
      <c r="C209" t="s">
        <v>0</v>
      </c>
      <c r="D209">
        <v>2009</v>
      </c>
      <c r="E209">
        <v>6352.1</v>
      </c>
      <c r="F209">
        <v>32375.7</v>
      </c>
      <c r="G209">
        <v>16215.7</v>
      </c>
      <c r="H209">
        <v>19015.2</v>
      </c>
      <c r="I209">
        <v>6210.21</v>
      </c>
      <c r="J209">
        <v>7926.96</v>
      </c>
      <c r="K209">
        <v>17313.5</v>
      </c>
      <c r="L209">
        <v>9862.5400000000009</v>
      </c>
      <c r="M209">
        <v>9372.76</v>
      </c>
      <c r="N209">
        <v>486.93799999999999</v>
      </c>
      <c r="O209">
        <v>306.33999999999997</v>
      </c>
      <c r="P209">
        <v>0</v>
      </c>
      <c r="Q209">
        <v>28.682200000000002</v>
      </c>
      <c r="R209">
        <v>0</v>
      </c>
      <c r="S209">
        <v>0</v>
      </c>
      <c r="T209">
        <f t="shared" si="11"/>
        <v>125466.63019999999</v>
      </c>
    </row>
    <row r="210" spans="2:20" x14ac:dyDescent="0.25">
      <c r="B210">
        <f t="array" ref="B210">SUMPRODUCT($F$8:$P$8,1-$F$8:$P$8)/VAR($F$8:$P$8-($E210:$O210/T210))</f>
        <v>6600.7946778281485</v>
      </c>
      <c r="C210" t="s">
        <v>0</v>
      </c>
      <c r="D210">
        <v>2009</v>
      </c>
      <c r="E210">
        <v>4991.8100000000004</v>
      </c>
      <c r="F210">
        <v>30611.5</v>
      </c>
      <c r="G210">
        <v>17893.5</v>
      </c>
      <c r="H210">
        <v>19994.400000000001</v>
      </c>
      <c r="I210">
        <v>6688.92</v>
      </c>
      <c r="J210">
        <v>11166.5</v>
      </c>
      <c r="K210">
        <v>16339.2</v>
      </c>
      <c r="L210">
        <v>7709.08</v>
      </c>
      <c r="M210">
        <v>9890.51</v>
      </c>
      <c r="N210">
        <v>653.81200000000001</v>
      </c>
      <c r="O210">
        <v>40.017299999999999</v>
      </c>
      <c r="P210">
        <v>0</v>
      </c>
      <c r="Q210">
        <v>0</v>
      </c>
      <c r="R210">
        <v>0</v>
      </c>
      <c r="S210">
        <v>0</v>
      </c>
      <c r="T210">
        <f t="shared" si="11"/>
        <v>125979.2493</v>
      </c>
    </row>
    <row r="211" spans="2:20" x14ac:dyDescent="0.25">
      <c r="B211">
        <f t="array" ref="B211">SUMPRODUCT($F$8:$P$8,1-$F$8:$P$8)/VAR($F$8:$P$8-($E211:$O211/T211))</f>
        <v>6046.667961642308</v>
      </c>
      <c r="C211" t="s">
        <v>0</v>
      </c>
      <c r="D211">
        <v>2009</v>
      </c>
      <c r="E211">
        <v>4016.99</v>
      </c>
      <c r="F211">
        <v>34685.300000000003</v>
      </c>
      <c r="G211">
        <v>14506.8</v>
      </c>
      <c r="H211">
        <v>18664.599999999999</v>
      </c>
      <c r="I211">
        <v>6181.08</v>
      </c>
      <c r="J211">
        <v>8992.4699999999993</v>
      </c>
      <c r="K211">
        <v>17880.8</v>
      </c>
      <c r="L211">
        <v>8686.7800000000007</v>
      </c>
      <c r="M211">
        <v>8166.51</v>
      </c>
      <c r="N211">
        <v>1825.76</v>
      </c>
      <c r="O211">
        <v>38.152299999999997</v>
      </c>
      <c r="P211">
        <v>0</v>
      </c>
      <c r="Q211">
        <v>0</v>
      </c>
      <c r="R211">
        <v>0</v>
      </c>
      <c r="S211">
        <v>0</v>
      </c>
      <c r="T211">
        <f t="shared" si="11"/>
        <v>123645.2423</v>
      </c>
    </row>
    <row r="212" spans="2:20" x14ac:dyDescent="0.25">
      <c r="B212">
        <f t="array" ref="B212">SUMPRODUCT($F$8:$P$8,1-$F$8:$P$8)/VAR($F$8:$P$8-($E212:$O212/T212))</f>
        <v>8240.0298816347677</v>
      </c>
      <c r="C212" t="s">
        <v>0</v>
      </c>
      <c r="D212">
        <v>2009</v>
      </c>
      <c r="E212">
        <v>4675.67</v>
      </c>
      <c r="F212">
        <v>31083.3</v>
      </c>
      <c r="G212">
        <v>16971.2</v>
      </c>
      <c r="H212">
        <v>20374.5</v>
      </c>
      <c r="I212">
        <v>9028.2800000000007</v>
      </c>
      <c r="J212">
        <v>7147.25</v>
      </c>
      <c r="K212">
        <v>18724.099999999999</v>
      </c>
      <c r="L212">
        <v>5916.79</v>
      </c>
      <c r="M212">
        <v>9547.7000000000007</v>
      </c>
      <c r="N212">
        <v>666.52800000000002</v>
      </c>
      <c r="O212">
        <v>520.16399999999999</v>
      </c>
      <c r="P212">
        <v>0</v>
      </c>
      <c r="Q212">
        <v>24.622199999999999</v>
      </c>
      <c r="R212">
        <v>0</v>
      </c>
      <c r="S212">
        <v>0</v>
      </c>
      <c r="T212">
        <f t="shared" si="11"/>
        <v>124680.10419999999</v>
      </c>
    </row>
    <row r="213" spans="2:20" x14ac:dyDescent="0.25">
      <c r="B213">
        <f t="array" ref="B213">SUMPRODUCT($F$8:$P$8,1-$F$8:$P$8)/VAR($F$8:$P$8-($E213:$O213/T213))</f>
        <v>6863.1399295306273</v>
      </c>
      <c r="C213" t="s">
        <v>0</v>
      </c>
      <c r="D213">
        <v>2009</v>
      </c>
      <c r="E213">
        <v>4303.45</v>
      </c>
      <c r="F213">
        <v>31270.2</v>
      </c>
      <c r="G213">
        <v>17697.599999999999</v>
      </c>
      <c r="H213">
        <v>20190.7</v>
      </c>
      <c r="I213">
        <v>5987.63</v>
      </c>
      <c r="J213">
        <v>10469.9</v>
      </c>
      <c r="K213">
        <v>17221.7</v>
      </c>
      <c r="L213">
        <v>7276.49</v>
      </c>
      <c r="M213">
        <v>7569.19</v>
      </c>
      <c r="N213">
        <v>2232.0300000000002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f t="shared" si="11"/>
        <v>124218.89</v>
      </c>
    </row>
    <row r="214" spans="2:20" x14ac:dyDescent="0.25">
      <c r="B214">
        <f t="array" ref="B214">SUMPRODUCT($F$8:$P$8,1-$F$8:$P$8)/VAR($F$8:$P$8-($E214:$O214/T214))</f>
        <v>11743.99258907257</v>
      </c>
      <c r="C214" t="s">
        <v>0</v>
      </c>
      <c r="D214">
        <v>2009</v>
      </c>
      <c r="E214">
        <v>4133.7</v>
      </c>
      <c r="F214">
        <v>34233.699999999997</v>
      </c>
      <c r="G214">
        <v>14346.4</v>
      </c>
      <c r="H214">
        <v>19557.599999999999</v>
      </c>
      <c r="I214">
        <v>8579.0300000000007</v>
      </c>
      <c r="J214">
        <v>7203.58</v>
      </c>
      <c r="K214">
        <v>16411.599999999999</v>
      </c>
      <c r="L214">
        <v>9313.2000000000007</v>
      </c>
      <c r="M214">
        <v>8797.59</v>
      </c>
      <c r="N214">
        <v>1423.22</v>
      </c>
      <c r="O214">
        <v>226.33799999999999</v>
      </c>
      <c r="P214">
        <v>0</v>
      </c>
      <c r="Q214">
        <v>19.3612</v>
      </c>
      <c r="R214">
        <v>0</v>
      </c>
      <c r="S214">
        <v>0</v>
      </c>
      <c r="T214">
        <f t="shared" si="11"/>
        <v>124245.31919999998</v>
      </c>
    </row>
    <row r="215" spans="2:20" x14ac:dyDescent="0.25">
      <c r="B215">
        <f t="array" ref="B215">SUMPRODUCT($F$8:$P$8,1-$F$8:$P$8)/VAR($F$8:$P$8-($E215:$O215/T215))</f>
        <v>3788.8538052210342</v>
      </c>
      <c r="C215" t="s">
        <v>0</v>
      </c>
      <c r="D215">
        <v>2009</v>
      </c>
      <c r="E215">
        <v>7190.59</v>
      </c>
      <c r="F215">
        <v>33261.300000000003</v>
      </c>
      <c r="G215">
        <v>14476.4</v>
      </c>
      <c r="H215">
        <v>22889.5</v>
      </c>
      <c r="I215">
        <v>5415.67</v>
      </c>
      <c r="J215">
        <v>8144.4</v>
      </c>
      <c r="K215">
        <v>14420.2</v>
      </c>
      <c r="L215">
        <v>9584.48</v>
      </c>
      <c r="M215">
        <v>8802.85</v>
      </c>
      <c r="N215">
        <v>1995.62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f t="shared" si="11"/>
        <v>126181.01</v>
      </c>
    </row>
    <row r="216" spans="2:20" x14ac:dyDescent="0.25">
      <c r="B216">
        <f t="array" ref="B216">SUMPRODUCT($F$8:$P$8,1-$F$8:$P$8)/VAR($F$8:$P$8-($E216:$O216/T216))</f>
        <v>5047.8894355396214</v>
      </c>
      <c r="C216" t="s">
        <v>0</v>
      </c>
      <c r="D216">
        <v>2009</v>
      </c>
      <c r="E216">
        <v>5893.24</v>
      </c>
      <c r="F216">
        <v>31298.400000000001</v>
      </c>
      <c r="G216">
        <v>14602.4</v>
      </c>
      <c r="H216">
        <v>16698.5</v>
      </c>
      <c r="I216">
        <v>10713.4</v>
      </c>
      <c r="J216">
        <v>8251.77</v>
      </c>
      <c r="K216">
        <v>16889.099999999999</v>
      </c>
      <c r="L216">
        <v>10255.4</v>
      </c>
      <c r="M216">
        <v>10530.4</v>
      </c>
      <c r="N216">
        <v>876.36300000000006</v>
      </c>
      <c r="O216">
        <v>130.36099999999999</v>
      </c>
      <c r="P216">
        <v>0</v>
      </c>
      <c r="Q216">
        <v>37.018799999999999</v>
      </c>
      <c r="R216">
        <v>0</v>
      </c>
      <c r="S216">
        <v>0</v>
      </c>
      <c r="T216">
        <f t="shared" si="11"/>
        <v>126176.35279999999</v>
      </c>
    </row>
    <row r="217" spans="2:20" x14ac:dyDescent="0.25">
      <c r="B217">
        <f t="array" ref="B217">SUMPRODUCT($F$8:$P$8,1-$F$8:$P$8)/VAR($F$8:$P$8-($E217:$O217/T217))</f>
        <v>17007.665070562067</v>
      </c>
      <c r="C217" t="s">
        <v>0</v>
      </c>
      <c r="D217">
        <v>2009</v>
      </c>
      <c r="E217">
        <v>6033.6</v>
      </c>
      <c r="F217">
        <v>32297.9</v>
      </c>
      <c r="G217">
        <v>14023.6</v>
      </c>
      <c r="H217">
        <v>21095.1</v>
      </c>
      <c r="I217">
        <v>7836.17</v>
      </c>
      <c r="J217">
        <v>8107.45</v>
      </c>
      <c r="K217">
        <v>17077.599999999999</v>
      </c>
      <c r="L217">
        <v>8563.9</v>
      </c>
      <c r="M217">
        <v>8213.51</v>
      </c>
      <c r="N217">
        <v>1476.42</v>
      </c>
      <c r="O217">
        <v>22.201799999999999</v>
      </c>
      <c r="P217">
        <v>0</v>
      </c>
      <c r="Q217">
        <v>0</v>
      </c>
      <c r="R217">
        <v>0</v>
      </c>
      <c r="S217">
        <v>0</v>
      </c>
      <c r="T217">
        <f t="shared" si="11"/>
        <v>124747.45179999997</v>
      </c>
    </row>
    <row r="218" spans="2:20" x14ac:dyDescent="0.25">
      <c r="B218">
        <f t="array" ref="B218">SUMPRODUCT($F$8:$P$8,1-$F$8:$P$8)/VAR($F$8:$P$8-($E218:$O218/T218))</f>
        <v>3874.0682281519353</v>
      </c>
      <c r="C218" t="s">
        <v>0</v>
      </c>
      <c r="D218">
        <v>2009</v>
      </c>
      <c r="E218">
        <v>4227.58</v>
      </c>
      <c r="F218">
        <v>32235.5</v>
      </c>
      <c r="G218">
        <v>19219.3</v>
      </c>
      <c r="H218">
        <v>16597.7</v>
      </c>
      <c r="I218">
        <v>10303.1</v>
      </c>
      <c r="J218">
        <v>7341.72</v>
      </c>
      <c r="K218">
        <v>18263.099999999999</v>
      </c>
      <c r="L218">
        <v>6532.14</v>
      </c>
      <c r="M218">
        <v>7901.44</v>
      </c>
      <c r="N218">
        <v>1670.57</v>
      </c>
      <c r="O218">
        <v>91.016599999999997</v>
      </c>
      <c r="P218">
        <v>0</v>
      </c>
      <c r="Q218">
        <v>72.0548</v>
      </c>
      <c r="R218">
        <v>0</v>
      </c>
      <c r="S218">
        <v>0</v>
      </c>
      <c r="T218">
        <f t="shared" si="11"/>
        <v>124455.22140000001</v>
      </c>
    </row>
    <row r="219" spans="2:20" x14ac:dyDescent="0.25">
      <c r="B219">
        <f t="array" ref="B219">SUMPRODUCT($F$8:$P$8,1-$F$8:$P$8)/VAR($F$8:$P$8-($E219:$O219/T219))</f>
        <v>6267.9068600269402</v>
      </c>
      <c r="C219" t="s">
        <v>0</v>
      </c>
      <c r="D219">
        <v>2009</v>
      </c>
      <c r="E219">
        <v>3540.04</v>
      </c>
      <c r="F219">
        <v>31087.3</v>
      </c>
      <c r="G219">
        <v>15637</v>
      </c>
      <c r="H219">
        <v>21117.4</v>
      </c>
      <c r="I219">
        <v>10042.9</v>
      </c>
      <c r="J219">
        <v>5114.8900000000003</v>
      </c>
      <c r="K219">
        <v>18104.599999999999</v>
      </c>
      <c r="L219">
        <v>8667.8799999999992</v>
      </c>
      <c r="M219">
        <v>8625.57</v>
      </c>
      <c r="N219">
        <v>685.81500000000005</v>
      </c>
      <c r="O219">
        <v>870.11500000000001</v>
      </c>
      <c r="P219">
        <v>0</v>
      </c>
      <c r="Q219">
        <v>0</v>
      </c>
      <c r="R219">
        <v>0</v>
      </c>
      <c r="S219">
        <v>0</v>
      </c>
      <c r="T219">
        <f t="shared" si="11"/>
        <v>123493.51</v>
      </c>
    </row>
    <row r="220" spans="2:20" x14ac:dyDescent="0.25">
      <c r="B220">
        <f t="array" ref="B220">SUMPRODUCT($F$8:$P$8,1-$F$8:$P$8)/VAR($F$8:$P$8-($E220:$O220/T220))</f>
        <v>6840.3498478428091</v>
      </c>
      <c r="C220" t="s">
        <v>0</v>
      </c>
      <c r="D220">
        <v>2009</v>
      </c>
      <c r="E220">
        <v>5338.63</v>
      </c>
      <c r="F220">
        <v>31760.7</v>
      </c>
      <c r="G220">
        <v>14698.6</v>
      </c>
      <c r="H220">
        <v>20788.3</v>
      </c>
      <c r="I220">
        <v>9799.31</v>
      </c>
      <c r="J220">
        <v>8893.51</v>
      </c>
      <c r="K220">
        <v>12750.3</v>
      </c>
      <c r="L220">
        <v>8140.56</v>
      </c>
      <c r="M220">
        <v>9212.3700000000008</v>
      </c>
      <c r="N220">
        <v>2633.27</v>
      </c>
      <c r="O220">
        <v>390.31099999999998</v>
      </c>
      <c r="P220">
        <v>0</v>
      </c>
      <c r="Q220">
        <v>0</v>
      </c>
      <c r="R220">
        <v>0</v>
      </c>
      <c r="S220">
        <v>0</v>
      </c>
      <c r="T220">
        <f t="shared" si="11"/>
        <v>124405.86099999999</v>
      </c>
    </row>
    <row r="221" spans="2:20" x14ac:dyDescent="0.25">
      <c r="B221">
        <f t="array" ref="B221">SUMPRODUCT($F$8:$P$8,1-$F$8:$P$8)/VAR($F$8:$P$8-($E221:$O221/T221))</f>
        <v>5976.3614991045715</v>
      </c>
      <c r="C221" t="s">
        <v>0</v>
      </c>
      <c r="D221">
        <v>2009</v>
      </c>
      <c r="E221">
        <v>5417.49</v>
      </c>
      <c r="F221">
        <v>31854.3</v>
      </c>
      <c r="G221">
        <v>18021</v>
      </c>
      <c r="H221">
        <v>16419.900000000001</v>
      </c>
      <c r="I221">
        <v>9202.85</v>
      </c>
      <c r="J221">
        <v>7672.81</v>
      </c>
      <c r="K221">
        <v>16274.6</v>
      </c>
      <c r="L221">
        <v>8424.26</v>
      </c>
      <c r="M221">
        <v>10200.700000000001</v>
      </c>
      <c r="N221">
        <v>884.78899999999999</v>
      </c>
      <c r="O221">
        <v>38.334400000000002</v>
      </c>
      <c r="P221">
        <v>0</v>
      </c>
      <c r="Q221">
        <v>0</v>
      </c>
      <c r="R221">
        <v>0</v>
      </c>
      <c r="S221">
        <v>0</v>
      </c>
      <c r="T221">
        <f t="shared" si="11"/>
        <v>124411.03340000001</v>
      </c>
    </row>
    <row r="222" spans="2:20" x14ac:dyDescent="0.25">
      <c r="B222">
        <f t="array" ref="B222">SUMPRODUCT($F$8:$P$8,1-$F$8:$P$8)/VAR($F$8:$P$8-($E222:$O222/T222))</f>
        <v>2251.2001427285468</v>
      </c>
      <c r="C222" t="s">
        <v>0</v>
      </c>
      <c r="D222">
        <v>2009</v>
      </c>
      <c r="E222">
        <v>6204.26</v>
      </c>
      <c r="F222">
        <v>28606.1</v>
      </c>
      <c r="G222">
        <v>15443.2</v>
      </c>
      <c r="H222">
        <v>18975.7</v>
      </c>
      <c r="I222">
        <v>11422.5</v>
      </c>
      <c r="J222">
        <v>5116.72</v>
      </c>
      <c r="K222">
        <v>21232</v>
      </c>
      <c r="L222">
        <v>9839.06</v>
      </c>
      <c r="M222">
        <v>7626.8</v>
      </c>
      <c r="N222">
        <v>638.71500000000003</v>
      </c>
      <c r="O222">
        <v>49.473199999999999</v>
      </c>
      <c r="P222">
        <v>0</v>
      </c>
      <c r="Q222">
        <v>0</v>
      </c>
      <c r="R222">
        <v>0</v>
      </c>
      <c r="S222">
        <v>0</v>
      </c>
      <c r="T222">
        <f t="shared" si="11"/>
        <v>125154.52819999999</v>
      </c>
    </row>
    <row r="223" spans="2:20" x14ac:dyDescent="0.25">
      <c r="B223">
        <f t="array" ref="B223">SUMPRODUCT($F$8:$P$8,1-$F$8:$P$8)/VAR($F$8:$P$8-($E223:$O223/T223))</f>
        <v>24139.947411560213</v>
      </c>
      <c r="C223" t="s">
        <v>0</v>
      </c>
      <c r="D223">
        <v>2009</v>
      </c>
      <c r="E223">
        <v>3620.48</v>
      </c>
      <c r="F223">
        <v>33156.800000000003</v>
      </c>
      <c r="G223">
        <v>16508.3</v>
      </c>
      <c r="H223">
        <v>19404.5</v>
      </c>
      <c r="I223">
        <v>9272.84</v>
      </c>
      <c r="J223">
        <v>8809.0499999999993</v>
      </c>
      <c r="K223">
        <v>15490.6</v>
      </c>
      <c r="L223">
        <v>8904.6299999999992</v>
      </c>
      <c r="M223">
        <v>8810.3700000000008</v>
      </c>
      <c r="N223">
        <v>1141.18</v>
      </c>
      <c r="O223">
        <v>125.95099999999999</v>
      </c>
      <c r="P223">
        <v>0</v>
      </c>
      <c r="Q223">
        <v>0</v>
      </c>
      <c r="R223">
        <v>0</v>
      </c>
      <c r="S223">
        <v>0</v>
      </c>
      <c r="T223">
        <f t="shared" si="11"/>
        <v>125244.701</v>
      </c>
    </row>
    <row r="224" spans="2:20" x14ac:dyDescent="0.25">
      <c r="B224">
        <f t="array" ref="B224">SUMPRODUCT($F$8:$P$8,1-$F$8:$P$8)/VAR($F$8:$P$8-($E224:$O224/T224))</f>
        <v>8405.2430276028845</v>
      </c>
      <c r="C224" t="s">
        <v>0</v>
      </c>
      <c r="D224">
        <v>2009</v>
      </c>
      <c r="E224">
        <v>6054.01</v>
      </c>
      <c r="F224">
        <v>30216.2</v>
      </c>
      <c r="G224">
        <v>15561.9</v>
      </c>
      <c r="H224">
        <v>20159.099999999999</v>
      </c>
      <c r="I224">
        <v>9871.32</v>
      </c>
      <c r="J224">
        <v>9561.6200000000008</v>
      </c>
      <c r="K224">
        <v>17112.900000000001</v>
      </c>
      <c r="L224">
        <v>7968.54</v>
      </c>
      <c r="M224">
        <v>5870.7</v>
      </c>
      <c r="N224">
        <v>2242.23</v>
      </c>
      <c r="O224">
        <v>79.686099999999996</v>
      </c>
      <c r="P224">
        <v>0</v>
      </c>
      <c r="Q224">
        <v>0</v>
      </c>
      <c r="R224">
        <v>0</v>
      </c>
      <c r="S224">
        <v>0</v>
      </c>
      <c r="T224">
        <f t="shared" si="11"/>
        <v>124698.20609999998</v>
      </c>
    </row>
    <row r="225" spans="2:20" x14ac:dyDescent="0.25">
      <c r="B225">
        <f t="array" ref="B225">SUMPRODUCT($F$8:$P$8,1-$F$8:$P$8)/VAR($F$8:$P$8-($E225:$O225/T225))</f>
        <v>3121.6464286279775</v>
      </c>
      <c r="C225" t="s">
        <v>0</v>
      </c>
      <c r="D225">
        <v>2009</v>
      </c>
      <c r="E225">
        <v>4079.57</v>
      </c>
      <c r="F225">
        <v>36634.800000000003</v>
      </c>
      <c r="G225">
        <v>11790.5</v>
      </c>
      <c r="H225">
        <v>19869.5</v>
      </c>
      <c r="I225">
        <v>7324.24</v>
      </c>
      <c r="J225">
        <v>8992.02</v>
      </c>
      <c r="K225">
        <v>18542.3</v>
      </c>
      <c r="L225">
        <v>8766.93</v>
      </c>
      <c r="M225">
        <v>8383.24</v>
      </c>
      <c r="N225">
        <v>1212.06</v>
      </c>
      <c r="O225">
        <v>107.842</v>
      </c>
      <c r="P225">
        <v>0</v>
      </c>
      <c r="Q225">
        <v>42.3673</v>
      </c>
      <c r="R225">
        <v>0</v>
      </c>
      <c r="S225">
        <v>0</v>
      </c>
      <c r="T225">
        <f t="shared" si="11"/>
        <v>125745.36930000002</v>
      </c>
    </row>
    <row r="226" spans="2:20" x14ac:dyDescent="0.25">
      <c r="B226">
        <f t="array" ref="B226">SUMPRODUCT($F$8:$P$8,1-$F$8:$P$8)/VAR($F$8:$P$8-($E226:$O226/T226))</f>
        <v>6759.2553779074651</v>
      </c>
      <c r="C226" t="s">
        <v>0</v>
      </c>
      <c r="D226">
        <v>2009</v>
      </c>
      <c r="E226">
        <v>5509.14</v>
      </c>
      <c r="F226">
        <v>32949.699999999997</v>
      </c>
      <c r="G226">
        <v>13694.9</v>
      </c>
      <c r="H226">
        <v>19259</v>
      </c>
      <c r="I226">
        <v>6843.61</v>
      </c>
      <c r="J226">
        <v>7728.27</v>
      </c>
      <c r="K226">
        <v>19367</v>
      </c>
      <c r="L226">
        <v>8689.82</v>
      </c>
      <c r="M226">
        <v>8718.2199999999993</v>
      </c>
      <c r="N226">
        <v>1064.9000000000001</v>
      </c>
      <c r="O226">
        <v>643.74599999999998</v>
      </c>
      <c r="P226">
        <v>0</v>
      </c>
      <c r="Q226">
        <v>0</v>
      </c>
      <c r="R226">
        <v>0</v>
      </c>
      <c r="S226">
        <v>0</v>
      </c>
      <c r="T226">
        <f t="shared" si="11"/>
        <v>124468.306</v>
      </c>
    </row>
    <row r="227" spans="2:20" x14ac:dyDescent="0.25">
      <c r="B227">
        <f t="array" ref="B227">SUMPRODUCT($F$8:$P$8,1-$F$8:$P$8)/VAR($F$8:$P$8-($E227:$O227/T227))</f>
        <v>7170.5743444552427</v>
      </c>
      <c r="C227" t="s">
        <v>0</v>
      </c>
      <c r="D227">
        <v>2009</v>
      </c>
      <c r="E227">
        <v>3463.05</v>
      </c>
      <c r="F227">
        <v>33284.1</v>
      </c>
      <c r="G227">
        <v>15422.4</v>
      </c>
      <c r="H227">
        <v>18621.599999999999</v>
      </c>
      <c r="I227">
        <v>10808</v>
      </c>
      <c r="J227">
        <v>6244.04</v>
      </c>
      <c r="K227">
        <v>17068.2</v>
      </c>
      <c r="L227">
        <v>7284.85</v>
      </c>
      <c r="M227">
        <v>10241.700000000001</v>
      </c>
      <c r="N227">
        <v>1581.45</v>
      </c>
      <c r="O227">
        <v>241.327</v>
      </c>
      <c r="P227">
        <v>0</v>
      </c>
      <c r="Q227">
        <v>22.6128</v>
      </c>
      <c r="R227">
        <v>0</v>
      </c>
      <c r="S227">
        <v>0</v>
      </c>
      <c r="T227">
        <f t="shared" si="11"/>
        <v>124283.32979999999</v>
      </c>
    </row>
    <row r="228" spans="2:20" x14ac:dyDescent="0.25">
      <c r="B228">
        <f t="array" ref="B228">SUMPRODUCT($F$8:$P$8,1-$F$8:$P$8)/VAR($F$8:$P$8-($E228:$O228/T228))</f>
        <v>4554.0850595920438</v>
      </c>
      <c r="C228" t="s">
        <v>0</v>
      </c>
      <c r="D228">
        <v>2009</v>
      </c>
      <c r="E228">
        <v>3053.48</v>
      </c>
      <c r="F228">
        <v>36248.800000000003</v>
      </c>
      <c r="G228">
        <v>14539.1</v>
      </c>
      <c r="H228">
        <v>19748.400000000001</v>
      </c>
      <c r="I228">
        <v>7357.63</v>
      </c>
      <c r="J228">
        <v>8859.17</v>
      </c>
      <c r="K228">
        <v>15871</v>
      </c>
      <c r="L228">
        <v>8041.6</v>
      </c>
      <c r="M228">
        <v>10976.4</v>
      </c>
      <c r="N228">
        <v>790.17899999999997</v>
      </c>
      <c r="O228">
        <v>461.80599999999998</v>
      </c>
      <c r="P228">
        <v>0</v>
      </c>
      <c r="Q228">
        <v>37.607900000000001</v>
      </c>
      <c r="R228">
        <v>0</v>
      </c>
      <c r="S228">
        <v>0</v>
      </c>
      <c r="T228">
        <f t="shared" si="11"/>
        <v>125985.17290000001</v>
      </c>
    </row>
    <row r="229" spans="2:20" x14ac:dyDescent="0.25">
      <c r="B229">
        <f t="array" ref="B229">SUMPRODUCT($F$8:$P$8,1-$F$8:$P$8)/VAR($F$8:$P$8-($E229:$O229/T229))</f>
        <v>2200.4518643826013</v>
      </c>
      <c r="C229" t="s">
        <v>0</v>
      </c>
      <c r="D229">
        <v>2009</v>
      </c>
      <c r="E229">
        <v>5457.76</v>
      </c>
      <c r="F229">
        <v>25848.5</v>
      </c>
      <c r="G229">
        <v>17126.900000000001</v>
      </c>
      <c r="H229">
        <v>20605.8</v>
      </c>
      <c r="I229">
        <v>10662.7</v>
      </c>
      <c r="J229">
        <v>6547.14</v>
      </c>
      <c r="K229">
        <v>16163.1</v>
      </c>
      <c r="L229">
        <v>10568.2</v>
      </c>
      <c r="M229">
        <v>8220.9599999999991</v>
      </c>
      <c r="N229">
        <v>4002.04</v>
      </c>
      <c r="O229">
        <v>369.72300000000001</v>
      </c>
      <c r="P229">
        <v>0</v>
      </c>
      <c r="Q229">
        <v>0</v>
      </c>
      <c r="R229">
        <v>0</v>
      </c>
      <c r="S229">
        <v>0</v>
      </c>
      <c r="T229">
        <f t="shared" si="11"/>
        <v>125572.82299999999</v>
      </c>
    </row>
    <row r="230" spans="2:20" x14ac:dyDescent="0.25">
      <c r="B230">
        <f t="array" ref="B230">SUMPRODUCT($F$8:$P$8,1-$F$8:$P$8)/VAR($F$8:$P$8-($E230:$O230/T230))</f>
        <v>2302.8081583439339</v>
      </c>
      <c r="C230" t="s">
        <v>0</v>
      </c>
      <c r="D230">
        <v>2009</v>
      </c>
      <c r="E230">
        <v>5973.13</v>
      </c>
      <c r="F230">
        <v>29545.3</v>
      </c>
      <c r="G230">
        <v>12033.2</v>
      </c>
      <c r="H230">
        <v>16887.599999999999</v>
      </c>
      <c r="I230">
        <v>9080.58</v>
      </c>
      <c r="J230">
        <v>9272.09</v>
      </c>
      <c r="K230">
        <v>20914.7</v>
      </c>
      <c r="L230">
        <v>7679.33</v>
      </c>
      <c r="M230">
        <v>11499.7</v>
      </c>
      <c r="N230">
        <v>1335.24</v>
      </c>
      <c r="O230">
        <v>64.997799999999998</v>
      </c>
      <c r="P230">
        <v>0</v>
      </c>
      <c r="Q230">
        <v>0</v>
      </c>
      <c r="R230">
        <v>0</v>
      </c>
      <c r="S230">
        <v>0</v>
      </c>
      <c r="T230">
        <f t="shared" si="11"/>
        <v>124285.86779999999</v>
      </c>
    </row>
    <row r="231" spans="2:20" x14ac:dyDescent="0.25">
      <c r="B231">
        <f t="array" ref="B231">SUMPRODUCT($F$8:$P$8,1-$F$8:$P$8)/VAR($F$8:$P$8-($E231:$O231/T231))</f>
        <v>3628.8663995206625</v>
      </c>
      <c r="C231" t="s">
        <v>0</v>
      </c>
      <c r="D231">
        <v>2009</v>
      </c>
      <c r="E231">
        <v>3371.82</v>
      </c>
      <c r="F231">
        <v>34524</v>
      </c>
      <c r="G231">
        <v>17836.3</v>
      </c>
      <c r="H231">
        <v>16788.7</v>
      </c>
      <c r="I231">
        <v>10120.6</v>
      </c>
      <c r="J231">
        <v>6342.22</v>
      </c>
      <c r="K231">
        <v>14959.5</v>
      </c>
      <c r="L231">
        <v>10341.700000000001</v>
      </c>
      <c r="M231">
        <v>9347.9500000000007</v>
      </c>
      <c r="N231">
        <v>1760.49</v>
      </c>
      <c r="O231">
        <v>86.592100000000002</v>
      </c>
      <c r="P231">
        <v>0</v>
      </c>
      <c r="Q231">
        <v>0</v>
      </c>
      <c r="R231">
        <v>0</v>
      </c>
      <c r="S231">
        <v>0</v>
      </c>
      <c r="T231">
        <f t="shared" si="11"/>
        <v>125479.87209999999</v>
      </c>
    </row>
    <row r="232" spans="2:20" x14ac:dyDescent="0.25">
      <c r="B232">
        <f t="array" ref="B232">SUMPRODUCT($F$8:$P$8,1-$F$8:$P$8)/VAR($F$8:$P$8-($E232:$O232/T232))</f>
        <v>13398.014744964756</v>
      </c>
      <c r="C232" t="s">
        <v>0</v>
      </c>
      <c r="D232">
        <v>2009</v>
      </c>
      <c r="E232">
        <v>5125.58</v>
      </c>
      <c r="F232">
        <v>31873.200000000001</v>
      </c>
      <c r="G232">
        <v>15345.9</v>
      </c>
      <c r="H232">
        <v>20539.900000000001</v>
      </c>
      <c r="I232">
        <v>8452.2099999999991</v>
      </c>
      <c r="J232">
        <v>10532.8</v>
      </c>
      <c r="K232">
        <v>14354.5</v>
      </c>
      <c r="L232">
        <v>8678.35</v>
      </c>
      <c r="M232">
        <v>8658.41</v>
      </c>
      <c r="N232">
        <v>1448.01</v>
      </c>
      <c r="O232">
        <v>125.571</v>
      </c>
      <c r="P232">
        <v>0</v>
      </c>
      <c r="Q232">
        <v>0</v>
      </c>
      <c r="R232">
        <v>0</v>
      </c>
      <c r="S232">
        <v>0</v>
      </c>
      <c r="T232">
        <f t="shared" si="11"/>
        <v>125134.43100000001</v>
      </c>
    </row>
    <row r="233" spans="2:20" x14ac:dyDescent="0.25">
      <c r="B233">
        <f t="array" ref="B233">SUMPRODUCT($F$8:$P$8,1-$F$8:$P$8)/VAR($F$8:$P$8-($E233:$O233/T233))</f>
        <v>11870.643700743309</v>
      </c>
      <c r="C233" t="s">
        <v>0</v>
      </c>
      <c r="D233">
        <v>2009</v>
      </c>
      <c r="E233">
        <v>5698.07</v>
      </c>
      <c r="F233">
        <v>32304.6</v>
      </c>
      <c r="G233">
        <v>17832.2</v>
      </c>
      <c r="H233">
        <v>19597.400000000001</v>
      </c>
      <c r="I233">
        <v>7102.08</v>
      </c>
      <c r="J233">
        <v>9284.1200000000008</v>
      </c>
      <c r="K233">
        <v>16165.7</v>
      </c>
      <c r="L233">
        <v>9129.32</v>
      </c>
      <c r="M233">
        <v>7612.49</v>
      </c>
      <c r="N233">
        <v>1029.43</v>
      </c>
      <c r="O233">
        <v>0</v>
      </c>
      <c r="P233">
        <v>0</v>
      </c>
      <c r="Q233">
        <v>25.0428</v>
      </c>
      <c r="R233">
        <v>0</v>
      </c>
      <c r="S233">
        <v>0</v>
      </c>
      <c r="T233">
        <f t="shared" si="11"/>
        <v>125780.45279999998</v>
      </c>
    </row>
    <row r="234" spans="2:20" x14ac:dyDescent="0.25">
      <c r="B234">
        <f t="array" ref="B234">SUMPRODUCT($F$8:$P$8,1-$F$8:$P$8)/VAR($F$8:$P$8-($E234:$O234/T234))</f>
        <v>8399.9483569384647</v>
      </c>
      <c r="C234" t="s">
        <v>0</v>
      </c>
      <c r="D234">
        <v>2009</v>
      </c>
      <c r="E234">
        <v>3968.06</v>
      </c>
      <c r="F234">
        <v>31356.5</v>
      </c>
      <c r="G234">
        <v>18174.3</v>
      </c>
      <c r="H234">
        <v>18524</v>
      </c>
      <c r="I234">
        <v>8873.27</v>
      </c>
      <c r="J234">
        <v>9869.64</v>
      </c>
      <c r="K234">
        <v>14393</v>
      </c>
      <c r="L234">
        <v>7719.81</v>
      </c>
      <c r="M234">
        <v>8459.5400000000009</v>
      </c>
      <c r="N234">
        <v>1996.63</v>
      </c>
      <c r="O234">
        <v>267.34500000000003</v>
      </c>
      <c r="P234">
        <v>0</v>
      </c>
      <c r="Q234">
        <v>34.687199999999997</v>
      </c>
      <c r="R234">
        <v>0</v>
      </c>
      <c r="S234">
        <v>0</v>
      </c>
      <c r="T234">
        <f t="shared" si="11"/>
        <v>123636.7822</v>
      </c>
    </row>
    <row r="235" spans="2:20" x14ac:dyDescent="0.25">
      <c r="B235">
        <f t="array" ref="B235">SUMPRODUCT($F$8:$P$8,1-$F$8:$P$8)/VAR($F$8:$P$8-($E235:$O235/T235))</f>
        <v>6309.1991447158507</v>
      </c>
      <c r="C235" t="s">
        <v>0</v>
      </c>
      <c r="D235">
        <v>2009</v>
      </c>
      <c r="E235">
        <v>3436.62</v>
      </c>
      <c r="F235">
        <v>32058</v>
      </c>
      <c r="G235">
        <v>13972.6</v>
      </c>
      <c r="H235">
        <v>19213.900000000001</v>
      </c>
      <c r="I235">
        <v>10282.299999999999</v>
      </c>
      <c r="J235">
        <v>9460.19</v>
      </c>
      <c r="K235">
        <v>13896.4</v>
      </c>
      <c r="L235">
        <v>9150.7199999999993</v>
      </c>
      <c r="M235">
        <v>10883.7</v>
      </c>
      <c r="N235">
        <v>1067.23</v>
      </c>
      <c r="O235">
        <v>73.859800000000007</v>
      </c>
      <c r="P235">
        <v>0</v>
      </c>
      <c r="Q235">
        <v>46.402099999999997</v>
      </c>
      <c r="R235">
        <v>0</v>
      </c>
      <c r="S235">
        <v>0</v>
      </c>
      <c r="T235">
        <f t="shared" si="11"/>
        <v>123541.9219</v>
      </c>
    </row>
    <row r="236" spans="2:20" x14ac:dyDescent="0.25">
      <c r="B236">
        <f t="array" ref="B236">SUMPRODUCT($F$8:$P$8,1-$F$8:$P$8)/VAR($F$8:$P$8-($E236:$O236/T236))</f>
        <v>3826.2706161694405</v>
      </c>
      <c r="C236" t="s">
        <v>0</v>
      </c>
      <c r="D236">
        <v>2009</v>
      </c>
      <c r="E236">
        <v>5954.53</v>
      </c>
      <c r="F236">
        <v>34138.699999999997</v>
      </c>
      <c r="G236">
        <v>12760</v>
      </c>
      <c r="H236">
        <v>19642</v>
      </c>
      <c r="I236">
        <v>7053.99</v>
      </c>
      <c r="J236">
        <v>8712.18</v>
      </c>
      <c r="K236">
        <v>19964.5</v>
      </c>
      <c r="L236">
        <v>6065.51</v>
      </c>
      <c r="M236">
        <v>9800.27</v>
      </c>
      <c r="N236">
        <v>1267.6600000000001</v>
      </c>
      <c r="O236">
        <v>523.66300000000001</v>
      </c>
      <c r="P236">
        <v>0</v>
      </c>
      <c r="Q236">
        <v>0</v>
      </c>
      <c r="R236">
        <v>0</v>
      </c>
      <c r="S236">
        <v>0</v>
      </c>
      <c r="T236">
        <f t="shared" si="11"/>
        <v>125883.003</v>
      </c>
    </row>
    <row r="237" spans="2:20" x14ac:dyDescent="0.25">
      <c r="B237">
        <f t="array" ref="B237">SUMPRODUCT($F$8:$P$8,1-$F$8:$P$8)/VAR($F$8:$P$8-($E237:$O237/T237))</f>
        <v>11745.798117540626</v>
      </c>
      <c r="C237" t="s">
        <v>0</v>
      </c>
      <c r="D237">
        <v>2009</v>
      </c>
      <c r="E237">
        <v>6471.71</v>
      </c>
      <c r="F237">
        <v>31815.3</v>
      </c>
      <c r="G237">
        <v>14206.8</v>
      </c>
      <c r="H237">
        <v>20276.099999999999</v>
      </c>
      <c r="I237">
        <v>7164.3</v>
      </c>
      <c r="J237">
        <v>9387.36</v>
      </c>
      <c r="K237">
        <v>15470.9</v>
      </c>
      <c r="L237">
        <v>8271.3799999999992</v>
      </c>
      <c r="M237">
        <v>7904.93</v>
      </c>
      <c r="N237">
        <v>1992.5</v>
      </c>
      <c r="O237">
        <v>799.02800000000002</v>
      </c>
      <c r="P237">
        <v>0</v>
      </c>
      <c r="Q237">
        <v>0</v>
      </c>
      <c r="R237">
        <v>0</v>
      </c>
      <c r="S237">
        <v>0</v>
      </c>
      <c r="T237">
        <f t="shared" si="11"/>
        <v>123760.308</v>
      </c>
    </row>
    <row r="238" spans="2:20" x14ac:dyDescent="0.25">
      <c r="B238">
        <f t="array" ref="B238">SUMPRODUCT($F$8:$P$8,1-$F$8:$P$8)/VAR($F$8:$P$8-($E238:$O238/T238))</f>
        <v>4463.8717807483526</v>
      </c>
      <c r="C238" t="s">
        <v>0</v>
      </c>
      <c r="D238">
        <v>2009</v>
      </c>
      <c r="E238">
        <v>4903</v>
      </c>
      <c r="F238">
        <v>30047</v>
      </c>
      <c r="G238">
        <v>19039.099999999999</v>
      </c>
      <c r="H238">
        <v>18913.8</v>
      </c>
      <c r="I238">
        <v>7300.83</v>
      </c>
      <c r="J238">
        <v>7970.46</v>
      </c>
      <c r="K238">
        <v>19857.5</v>
      </c>
      <c r="L238">
        <v>7728.88</v>
      </c>
      <c r="M238">
        <v>8541.11</v>
      </c>
      <c r="N238">
        <v>700.12900000000002</v>
      </c>
      <c r="O238">
        <v>92.300399999999996</v>
      </c>
      <c r="P238">
        <v>0</v>
      </c>
      <c r="Q238">
        <v>0</v>
      </c>
      <c r="R238">
        <v>0</v>
      </c>
      <c r="S238">
        <v>0</v>
      </c>
      <c r="T238">
        <f t="shared" si="11"/>
        <v>125094.1094</v>
      </c>
    </row>
    <row r="239" spans="2:20" x14ac:dyDescent="0.25">
      <c r="B239">
        <f t="array" ref="B239">SUMPRODUCT($F$8:$P$8,1-$F$8:$P$8)/VAR($F$8:$P$8-($E239:$O239/T239))</f>
        <v>4608.5093907190858</v>
      </c>
      <c r="C239" t="s">
        <v>0</v>
      </c>
      <c r="D239">
        <v>2009</v>
      </c>
      <c r="E239">
        <v>4031.42</v>
      </c>
      <c r="F239">
        <v>31568.5</v>
      </c>
      <c r="G239">
        <v>13107.6</v>
      </c>
      <c r="H239">
        <v>18912.2</v>
      </c>
      <c r="I239">
        <v>7159.65</v>
      </c>
      <c r="J239">
        <v>11985.6</v>
      </c>
      <c r="K239">
        <v>17027.900000000001</v>
      </c>
      <c r="L239">
        <v>7637.14</v>
      </c>
      <c r="M239">
        <v>10955.1</v>
      </c>
      <c r="N239">
        <v>2046.12</v>
      </c>
      <c r="O239">
        <v>60.6265</v>
      </c>
      <c r="P239">
        <v>0</v>
      </c>
      <c r="Q239">
        <v>44.1038</v>
      </c>
      <c r="R239">
        <v>0</v>
      </c>
      <c r="S239">
        <v>0</v>
      </c>
      <c r="T239">
        <f t="shared" si="11"/>
        <v>124535.96029999999</v>
      </c>
    </row>
    <row r="240" spans="2:20" x14ac:dyDescent="0.25">
      <c r="B240">
        <f t="array" ref="B240">SUMPRODUCT($F$8:$P$8,1-$F$8:$P$8)/VAR($F$8:$P$8-($E240:$O240/T240))</f>
        <v>3958.3478793343056</v>
      </c>
      <c r="C240" t="s">
        <v>0</v>
      </c>
      <c r="D240">
        <v>2009</v>
      </c>
      <c r="E240">
        <v>4600.53</v>
      </c>
      <c r="F240">
        <v>36431.199999999997</v>
      </c>
      <c r="G240">
        <v>12875.7</v>
      </c>
      <c r="H240">
        <v>18500.099999999999</v>
      </c>
      <c r="I240">
        <v>9922.5499999999993</v>
      </c>
      <c r="J240">
        <v>8314.0499999999993</v>
      </c>
      <c r="K240">
        <v>16646.2</v>
      </c>
      <c r="L240">
        <v>7231.22</v>
      </c>
      <c r="M240">
        <v>9062.92</v>
      </c>
      <c r="N240">
        <v>994.25</v>
      </c>
      <c r="O240">
        <v>128.28200000000001</v>
      </c>
      <c r="P240">
        <v>0</v>
      </c>
      <c r="Q240">
        <v>0</v>
      </c>
      <c r="R240">
        <v>0</v>
      </c>
      <c r="S240">
        <v>0</v>
      </c>
      <c r="T240">
        <f t="shared" si="11"/>
        <v>124707.00200000001</v>
      </c>
    </row>
    <row r="241" spans="2:20" x14ac:dyDescent="0.25">
      <c r="B241">
        <f t="array" ref="B241">SUMPRODUCT($F$8:$P$8,1-$F$8:$P$8)/VAR($F$8:$P$8-($E241:$O241/T241))</f>
        <v>3189.2131805439494</v>
      </c>
      <c r="C241" t="s">
        <v>0</v>
      </c>
      <c r="D241">
        <v>2009</v>
      </c>
      <c r="E241">
        <v>3402.55</v>
      </c>
      <c r="F241">
        <v>32385.1</v>
      </c>
      <c r="G241">
        <v>10642.8</v>
      </c>
      <c r="H241">
        <v>23062.9</v>
      </c>
      <c r="I241">
        <v>9278.2199999999993</v>
      </c>
      <c r="J241">
        <v>7472.71</v>
      </c>
      <c r="K241">
        <v>16481</v>
      </c>
      <c r="L241">
        <v>8476.17</v>
      </c>
      <c r="M241">
        <v>10014.200000000001</v>
      </c>
      <c r="N241">
        <v>2304.88</v>
      </c>
      <c r="O241">
        <v>313.00299999999999</v>
      </c>
      <c r="P241">
        <v>0</v>
      </c>
      <c r="Q241">
        <v>0</v>
      </c>
      <c r="R241">
        <v>0</v>
      </c>
      <c r="S241">
        <v>0</v>
      </c>
      <c r="T241">
        <f t="shared" si="11"/>
        <v>123833.53300000001</v>
      </c>
    </row>
    <row r="242" spans="2:20" x14ac:dyDescent="0.25">
      <c r="B242">
        <f t="array" ref="B242">SUMPRODUCT($F$8:$P$8,1-$F$8:$P$8)/VAR($F$8:$P$8-($E242:$O242/T242))</f>
        <v>4548.8755216539948</v>
      </c>
      <c r="C242" t="s">
        <v>0</v>
      </c>
      <c r="D242">
        <v>2009</v>
      </c>
      <c r="E242">
        <v>4953.87</v>
      </c>
      <c r="F242">
        <v>28315.1</v>
      </c>
      <c r="G242">
        <v>16193.3</v>
      </c>
      <c r="H242">
        <v>20525</v>
      </c>
      <c r="I242">
        <v>10600.6</v>
      </c>
      <c r="J242">
        <v>7328.4</v>
      </c>
      <c r="K242">
        <v>19607.900000000001</v>
      </c>
      <c r="L242">
        <v>7084.92</v>
      </c>
      <c r="M242">
        <v>7808.76</v>
      </c>
      <c r="N242">
        <v>1306.1500000000001</v>
      </c>
      <c r="O242">
        <v>0</v>
      </c>
      <c r="P242">
        <v>0</v>
      </c>
      <c r="Q242">
        <v>38.764499999999998</v>
      </c>
      <c r="R242">
        <v>0</v>
      </c>
      <c r="S242">
        <v>0</v>
      </c>
      <c r="T242">
        <f t="shared" si="11"/>
        <v>123762.7645</v>
      </c>
    </row>
    <row r="243" spans="2:20" x14ac:dyDescent="0.25">
      <c r="B243">
        <f t="array" ref="B243">SUMPRODUCT($F$8:$P$8,1-$F$8:$P$8)/VAR($F$8:$P$8-($E243:$O243/T243))</f>
        <v>4300.1074880197466</v>
      </c>
      <c r="C243" t="s">
        <v>0</v>
      </c>
      <c r="D243">
        <v>2009</v>
      </c>
      <c r="E243">
        <v>4345.1899999999996</v>
      </c>
      <c r="F243">
        <v>32701.3</v>
      </c>
      <c r="G243">
        <v>12801.4</v>
      </c>
      <c r="H243">
        <v>22606</v>
      </c>
      <c r="I243">
        <v>7828.96</v>
      </c>
      <c r="J243">
        <v>7343.8</v>
      </c>
      <c r="K243">
        <v>19674.8</v>
      </c>
      <c r="L243">
        <v>6780.7</v>
      </c>
      <c r="M243">
        <v>8670.31</v>
      </c>
      <c r="N243">
        <v>1285.8800000000001</v>
      </c>
      <c r="O243">
        <v>152.66399999999999</v>
      </c>
      <c r="P243">
        <v>0</v>
      </c>
      <c r="Q243">
        <v>88.057500000000005</v>
      </c>
      <c r="R243">
        <v>0</v>
      </c>
      <c r="S243">
        <v>0</v>
      </c>
      <c r="T243">
        <f t="shared" si="11"/>
        <v>124279.06150000001</v>
      </c>
    </row>
    <row r="244" spans="2:20" x14ac:dyDescent="0.25">
      <c r="B244">
        <f t="array" ref="B244">SUMPRODUCT($F$8:$P$8,1-$F$8:$P$8)/VAR($F$8:$P$8-($E244:$O244/T244))</f>
        <v>3354.9821496911923</v>
      </c>
      <c r="C244" t="s">
        <v>0</v>
      </c>
      <c r="D244">
        <v>2009</v>
      </c>
      <c r="E244">
        <v>4304.99</v>
      </c>
      <c r="F244">
        <v>29569.5</v>
      </c>
      <c r="G244">
        <v>19085.7</v>
      </c>
      <c r="H244">
        <v>21601.3</v>
      </c>
      <c r="I244">
        <v>8707.9699999999993</v>
      </c>
      <c r="J244">
        <v>9879.59</v>
      </c>
      <c r="K244">
        <v>13925.6</v>
      </c>
      <c r="L244">
        <v>9980.64</v>
      </c>
      <c r="M244">
        <v>5928.66</v>
      </c>
      <c r="N244">
        <v>921.9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11"/>
        <v>123905.85</v>
      </c>
    </row>
    <row r="245" spans="2:20" x14ac:dyDescent="0.25">
      <c r="B245">
        <f t="array" ref="B245">SUMPRODUCT($F$8:$P$8,1-$F$8:$P$8)/VAR($F$8:$P$8-($E245:$O245/T245))</f>
        <v>5872.7398961349818</v>
      </c>
      <c r="C245" t="s">
        <v>0</v>
      </c>
      <c r="D245">
        <v>2009</v>
      </c>
      <c r="E245">
        <v>4445.9799999999996</v>
      </c>
      <c r="F245">
        <v>30218.1</v>
      </c>
      <c r="G245">
        <v>16111.8</v>
      </c>
      <c r="H245">
        <v>22718</v>
      </c>
      <c r="I245">
        <v>6365.67</v>
      </c>
      <c r="J245">
        <v>10328.6</v>
      </c>
      <c r="K245">
        <v>16692.7</v>
      </c>
      <c r="L245">
        <v>6761.97</v>
      </c>
      <c r="M245">
        <v>8030.22</v>
      </c>
      <c r="N245">
        <v>1687.84</v>
      </c>
      <c r="O245">
        <v>91.688900000000004</v>
      </c>
      <c r="P245">
        <v>0</v>
      </c>
      <c r="Q245">
        <v>0</v>
      </c>
      <c r="R245">
        <v>0</v>
      </c>
      <c r="S245">
        <v>0</v>
      </c>
      <c r="T245">
        <f t="shared" si="11"/>
        <v>123452.5689</v>
      </c>
    </row>
    <row r="246" spans="2:20" x14ac:dyDescent="0.25">
      <c r="B246">
        <f t="array" ref="B246">SUMPRODUCT($F$8:$P$8,1-$F$8:$P$8)/VAR($F$8:$P$8-($E246:$O246/T246))</f>
        <v>17424.866460622765</v>
      </c>
      <c r="C246" t="s">
        <v>0</v>
      </c>
      <c r="D246">
        <v>2009</v>
      </c>
      <c r="E246">
        <v>4715.3500000000004</v>
      </c>
      <c r="F246">
        <v>31795.7</v>
      </c>
      <c r="G246">
        <v>14298.4</v>
      </c>
      <c r="H246">
        <v>21312.5</v>
      </c>
      <c r="I246">
        <v>9879.2199999999993</v>
      </c>
      <c r="J246">
        <v>8063.18</v>
      </c>
      <c r="K246">
        <v>15780.3</v>
      </c>
      <c r="L246">
        <v>8688.39</v>
      </c>
      <c r="M246">
        <v>7605.62</v>
      </c>
      <c r="N246">
        <v>1104.05</v>
      </c>
      <c r="O246">
        <v>324.68200000000002</v>
      </c>
      <c r="P246">
        <v>0</v>
      </c>
      <c r="Q246">
        <v>0</v>
      </c>
      <c r="R246">
        <v>0</v>
      </c>
      <c r="S246">
        <v>0</v>
      </c>
      <c r="T246">
        <f t="shared" si="11"/>
        <v>123567.39200000001</v>
      </c>
    </row>
    <row r="247" spans="2:20" x14ac:dyDescent="0.25">
      <c r="B247">
        <f t="array" ref="B247">SUMPRODUCT($F$8:$P$8,1-$F$8:$P$8)/VAR($F$8:$P$8-($E247:$O247/T247))</f>
        <v>7958.6918782551302</v>
      </c>
      <c r="C247" t="s">
        <v>0</v>
      </c>
      <c r="D247">
        <v>2009</v>
      </c>
      <c r="E247">
        <v>5086.55</v>
      </c>
      <c r="F247">
        <v>31011.9</v>
      </c>
      <c r="G247">
        <v>16673.2</v>
      </c>
      <c r="H247">
        <v>18134.400000000001</v>
      </c>
      <c r="I247">
        <v>7623.71</v>
      </c>
      <c r="J247">
        <v>7790.4</v>
      </c>
      <c r="K247">
        <v>17942.2</v>
      </c>
      <c r="L247">
        <v>7964.02</v>
      </c>
      <c r="M247">
        <v>11435.9</v>
      </c>
      <c r="N247">
        <v>1494.12</v>
      </c>
      <c r="O247">
        <v>24.564599999999999</v>
      </c>
      <c r="P247">
        <v>0</v>
      </c>
      <c r="Q247">
        <v>0</v>
      </c>
      <c r="R247">
        <v>0</v>
      </c>
      <c r="S247">
        <v>0</v>
      </c>
      <c r="T247">
        <f t="shared" si="11"/>
        <v>125180.96460000001</v>
      </c>
    </row>
    <row r="248" spans="2:20" x14ac:dyDescent="0.25">
      <c r="B248">
        <f t="array" ref="B248">SUMPRODUCT($F$8:$P$8,1-$F$8:$P$8)/VAR($F$8:$P$8-($E248:$O248/T248))</f>
        <v>3192.9322420586691</v>
      </c>
      <c r="C248" t="s">
        <v>0</v>
      </c>
      <c r="D248">
        <v>2009</v>
      </c>
      <c r="E248">
        <v>4245.2299999999996</v>
      </c>
      <c r="F248">
        <v>29828.799999999999</v>
      </c>
      <c r="G248">
        <v>15713.3</v>
      </c>
      <c r="H248">
        <v>18862.099999999999</v>
      </c>
      <c r="I248">
        <v>8895.34</v>
      </c>
      <c r="J248">
        <v>9591.3799999999992</v>
      </c>
      <c r="K248">
        <v>16688.900000000001</v>
      </c>
      <c r="L248">
        <v>13633.2</v>
      </c>
      <c r="M248">
        <v>6450.89</v>
      </c>
      <c r="N248">
        <v>796.16899999999998</v>
      </c>
      <c r="O248">
        <v>83.294600000000003</v>
      </c>
      <c r="P248">
        <v>0</v>
      </c>
      <c r="Q248">
        <v>69.073599999999999</v>
      </c>
      <c r="R248">
        <v>0</v>
      </c>
      <c r="S248">
        <v>0</v>
      </c>
      <c r="T248">
        <f t="shared" si="11"/>
        <v>124857.67719999998</v>
      </c>
    </row>
    <row r="249" spans="2:20" x14ac:dyDescent="0.25">
      <c r="B249">
        <f t="array" ref="B249">SUMPRODUCT($F$8:$P$8,1-$F$8:$P$8)/VAR($F$8:$P$8-($E249:$O249/T249))</f>
        <v>17194.760055040766</v>
      </c>
      <c r="C249" t="s">
        <v>0</v>
      </c>
      <c r="D249">
        <v>2009</v>
      </c>
      <c r="E249">
        <v>6055.11</v>
      </c>
      <c r="F249">
        <v>33656.699999999997</v>
      </c>
      <c r="G249">
        <v>15217.7</v>
      </c>
      <c r="H249">
        <v>20469.8</v>
      </c>
      <c r="I249">
        <v>8633.4699999999993</v>
      </c>
      <c r="J249">
        <v>8669.39</v>
      </c>
      <c r="K249">
        <v>16750.400000000001</v>
      </c>
      <c r="L249">
        <v>6855.44</v>
      </c>
      <c r="M249">
        <v>8163.44</v>
      </c>
      <c r="N249">
        <v>773.15</v>
      </c>
      <c r="O249">
        <v>308.89299999999997</v>
      </c>
      <c r="P249">
        <v>0</v>
      </c>
      <c r="Q249">
        <v>0</v>
      </c>
      <c r="R249">
        <v>0</v>
      </c>
      <c r="S249">
        <v>0</v>
      </c>
      <c r="T249">
        <f t="shared" si="11"/>
        <v>125553.493</v>
      </c>
    </row>
    <row r="250" spans="2:20" x14ac:dyDescent="0.25">
      <c r="B250">
        <f t="array" ref="B250">SUMPRODUCT($F$8:$P$8,1-$F$8:$P$8)/VAR($F$8:$P$8-($E250:$O250/T250))</f>
        <v>12357.103303776012</v>
      </c>
      <c r="C250" t="s">
        <v>0</v>
      </c>
      <c r="D250">
        <v>2009</v>
      </c>
      <c r="E250">
        <v>4968.0600000000004</v>
      </c>
      <c r="F250">
        <v>31709</v>
      </c>
      <c r="G250">
        <v>17344.599999999999</v>
      </c>
      <c r="H250">
        <v>20247.599999999999</v>
      </c>
      <c r="I250">
        <v>10757.3</v>
      </c>
      <c r="J250">
        <v>8042.98</v>
      </c>
      <c r="K250">
        <v>16446.8</v>
      </c>
      <c r="L250">
        <v>6635.29</v>
      </c>
      <c r="M250">
        <v>7954.51</v>
      </c>
      <c r="N250">
        <v>1051.3499999999999</v>
      </c>
      <c r="O250">
        <v>889.02099999999996</v>
      </c>
      <c r="P250">
        <v>0</v>
      </c>
      <c r="Q250">
        <v>46.371000000000002</v>
      </c>
      <c r="R250">
        <v>0</v>
      </c>
      <c r="S250">
        <v>0</v>
      </c>
      <c r="T250">
        <f t="shared" si="11"/>
        <v>126092.88199999998</v>
      </c>
    </row>
    <row r="251" spans="2:20" x14ac:dyDescent="0.25">
      <c r="B251">
        <f t="array" ref="B251">SUMPRODUCT($F$8:$P$8,1-$F$8:$P$8)/VAR($F$8:$P$8-($E251:$O251/T251))</f>
        <v>9581.6853062269911</v>
      </c>
      <c r="C251" t="s">
        <v>0</v>
      </c>
      <c r="D251">
        <v>2009</v>
      </c>
      <c r="E251">
        <v>5272.18</v>
      </c>
      <c r="F251">
        <v>30409</v>
      </c>
      <c r="G251">
        <v>14213.6</v>
      </c>
      <c r="H251">
        <v>21678.799999999999</v>
      </c>
      <c r="I251">
        <v>10376.200000000001</v>
      </c>
      <c r="J251">
        <v>9033.68</v>
      </c>
      <c r="K251">
        <v>17369.400000000001</v>
      </c>
      <c r="L251">
        <v>6636.17</v>
      </c>
      <c r="M251">
        <v>8892.6</v>
      </c>
      <c r="N251">
        <v>1085.93</v>
      </c>
      <c r="O251">
        <v>74.084699999999998</v>
      </c>
      <c r="P251">
        <v>0</v>
      </c>
      <c r="Q251">
        <v>0</v>
      </c>
      <c r="R251">
        <v>0</v>
      </c>
      <c r="S251">
        <v>0</v>
      </c>
      <c r="T251">
        <f t="shared" si="11"/>
        <v>125041.64469999999</v>
      </c>
    </row>
    <row r="252" spans="2:20" x14ac:dyDescent="0.25">
      <c r="B252">
        <f t="array" ref="B252">SUMPRODUCT($F$8:$P$8,1-$F$8:$P$8)/VAR($F$8:$P$8-($E252:$O252/T252))</f>
        <v>11123.36271041456</v>
      </c>
      <c r="C252" t="s">
        <v>0</v>
      </c>
      <c r="D252">
        <v>2009</v>
      </c>
      <c r="E252">
        <v>4381.1400000000003</v>
      </c>
      <c r="F252">
        <v>32345.1</v>
      </c>
      <c r="G252">
        <v>15106.2</v>
      </c>
      <c r="H252">
        <v>20091.5</v>
      </c>
      <c r="I252">
        <v>9319.6299999999992</v>
      </c>
      <c r="J252">
        <v>9949.8700000000008</v>
      </c>
      <c r="K252">
        <v>13812.9</v>
      </c>
      <c r="L252">
        <v>8599.5499999999993</v>
      </c>
      <c r="M252">
        <v>9786.57</v>
      </c>
      <c r="N252">
        <v>1479.54</v>
      </c>
      <c r="O252">
        <v>241.065</v>
      </c>
      <c r="P252">
        <v>0</v>
      </c>
      <c r="Q252">
        <v>0</v>
      </c>
      <c r="R252">
        <v>0</v>
      </c>
      <c r="S252">
        <v>0</v>
      </c>
      <c r="T252">
        <f t="shared" si="11"/>
        <v>125113.06499999999</v>
      </c>
    </row>
    <row r="253" spans="2:20" x14ac:dyDescent="0.25">
      <c r="B253">
        <f t="array" ref="B253">SUMPRODUCT($F$8:$P$8,1-$F$8:$P$8)/VAR($F$8:$P$8-($E253:$O253/T253))</f>
        <v>2246.0196622465969</v>
      </c>
      <c r="C253" t="s">
        <v>0</v>
      </c>
      <c r="D253">
        <v>2009</v>
      </c>
      <c r="E253">
        <v>1660.79</v>
      </c>
      <c r="F253">
        <v>37000</v>
      </c>
      <c r="G253">
        <v>12630.4</v>
      </c>
      <c r="H253">
        <v>19656.5</v>
      </c>
      <c r="I253">
        <v>9993.49</v>
      </c>
      <c r="J253">
        <v>6797.54</v>
      </c>
      <c r="K253">
        <v>19340.2</v>
      </c>
      <c r="L253">
        <v>7599.07</v>
      </c>
      <c r="M253">
        <v>8096.71</v>
      </c>
      <c r="N253">
        <v>1417.87</v>
      </c>
      <c r="O253">
        <v>14.3018</v>
      </c>
      <c r="P253">
        <v>0</v>
      </c>
      <c r="Q253">
        <v>0</v>
      </c>
      <c r="R253">
        <v>0</v>
      </c>
      <c r="S253">
        <v>0</v>
      </c>
      <c r="T253">
        <f t="shared" si="11"/>
        <v>124206.87179999999</v>
      </c>
    </row>
    <row r="254" spans="2:20" x14ac:dyDescent="0.25">
      <c r="B254">
        <f t="array" ref="B254">SUMPRODUCT($F$8:$P$8,1-$F$8:$P$8)/VAR($F$8:$P$8-($E254:$O254/T254))</f>
        <v>4803.507679409925</v>
      </c>
      <c r="C254" t="s">
        <v>0</v>
      </c>
      <c r="D254">
        <v>2009</v>
      </c>
      <c r="E254">
        <v>5232.67</v>
      </c>
      <c r="F254">
        <v>30881.3</v>
      </c>
      <c r="G254">
        <v>13400.6</v>
      </c>
      <c r="H254">
        <v>23220.7</v>
      </c>
      <c r="I254">
        <v>10044.1</v>
      </c>
      <c r="J254">
        <v>9461.36</v>
      </c>
      <c r="K254">
        <v>16074.3</v>
      </c>
      <c r="L254">
        <v>5833.67</v>
      </c>
      <c r="M254">
        <v>8027.29</v>
      </c>
      <c r="N254">
        <v>606.96400000000006</v>
      </c>
      <c r="O254">
        <v>44.908099999999997</v>
      </c>
      <c r="P254">
        <v>0</v>
      </c>
      <c r="Q254">
        <v>42.9756</v>
      </c>
      <c r="R254">
        <v>0</v>
      </c>
      <c r="S254">
        <v>0</v>
      </c>
      <c r="T254">
        <f t="shared" si="11"/>
        <v>122870.83770000002</v>
      </c>
    </row>
    <row r="255" spans="2:20" x14ac:dyDescent="0.25">
      <c r="B255">
        <f t="array" ref="B255">SUMPRODUCT($F$8:$P$8,1-$F$8:$P$8)/VAR($F$8:$P$8-($E255:$O255/T255))</f>
        <v>24805.329407353151</v>
      </c>
      <c r="C255" t="s">
        <v>0</v>
      </c>
      <c r="D255">
        <v>2009</v>
      </c>
      <c r="E255">
        <v>5354.9</v>
      </c>
      <c r="F255">
        <v>30621.8</v>
      </c>
      <c r="G255">
        <v>16390.099999999999</v>
      </c>
      <c r="H255">
        <v>20857.599999999999</v>
      </c>
      <c r="I255">
        <v>8596.41</v>
      </c>
      <c r="J255">
        <v>7301.29</v>
      </c>
      <c r="K255">
        <v>17030.900000000001</v>
      </c>
      <c r="L255">
        <v>8658.26</v>
      </c>
      <c r="M255">
        <v>8593.34</v>
      </c>
      <c r="N255">
        <v>1300.2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f t="shared" si="11"/>
        <v>124704.79999999999</v>
      </c>
    </row>
    <row r="256" spans="2:20" x14ac:dyDescent="0.25">
      <c r="B256">
        <f t="array" ref="B256">SUMPRODUCT($F$8:$P$8,1-$F$8:$P$8)/VAR($F$8:$P$8-($E256:$O256/T256))</f>
        <v>9242.5916068466595</v>
      </c>
      <c r="C256" t="s">
        <v>0</v>
      </c>
      <c r="D256">
        <v>2009</v>
      </c>
      <c r="E256">
        <v>6688.26</v>
      </c>
      <c r="F256">
        <v>31818</v>
      </c>
      <c r="G256">
        <v>15925.6</v>
      </c>
      <c r="H256">
        <v>19552.7</v>
      </c>
      <c r="I256">
        <v>7091.93</v>
      </c>
      <c r="J256">
        <v>10681.4</v>
      </c>
      <c r="K256">
        <v>16949.3</v>
      </c>
      <c r="L256">
        <v>8547.39</v>
      </c>
      <c r="M256">
        <v>7337.74</v>
      </c>
      <c r="N256">
        <v>797.73</v>
      </c>
      <c r="O256">
        <v>340.14699999999999</v>
      </c>
      <c r="P256">
        <v>0</v>
      </c>
      <c r="Q256">
        <v>31.9925</v>
      </c>
      <c r="R256">
        <v>0</v>
      </c>
      <c r="S256">
        <v>0</v>
      </c>
      <c r="T256">
        <f t="shared" si="11"/>
        <v>125762.18949999998</v>
      </c>
    </row>
    <row r="257" spans="2:20" x14ac:dyDescent="0.25">
      <c r="B257">
        <f t="array" ref="B257">SUMPRODUCT($F$8:$P$8,1-$F$8:$P$8)/VAR($F$8:$P$8-($E257:$O257/T257))</f>
        <v>3576.798992015616</v>
      </c>
      <c r="C257" t="s">
        <v>0</v>
      </c>
      <c r="D257">
        <v>2009</v>
      </c>
      <c r="E257">
        <v>5540.46</v>
      </c>
      <c r="F257">
        <v>27367.3</v>
      </c>
      <c r="G257">
        <v>16682.2</v>
      </c>
      <c r="H257">
        <v>18377.8</v>
      </c>
      <c r="I257">
        <v>12199.8</v>
      </c>
      <c r="J257">
        <v>8524.7199999999993</v>
      </c>
      <c r="K257">
        <v>16976.3</v>
      </c>
      <c r="L257">
        <v>7836.67</v>
      </c>
      <c r="M257">
        <v>8624.4500000000007</v>
      </c>
      <c r="N257">
        <v>1396.2</v>
      </c>
      <c r="O257">
        <v>922.15899999999999</v>
      </c>
      <c r="P257">
        <v>0</v>
      </c>
      <c r="Q257">
        <v>0</v>
      </c>
      <c r="R257">
        <v>0</v>
      </c>
      <c r="S257">
        <v>0</v>
      </c>
      <c r="T257">
        <f t="shared" si="11"/>
        <v>124448.05900000001</v>
      </c>
    </row>
    <row r="258" spans="2:20" x14ac:dyDescent="0.25">
      <c r="B258">
        <f t="array" ref="B258">SUMPRODUCT($F$8:$P$8,1-$F$8:$P$8)/VAR($F$8:$P$8-($E258:$O258/T258))</f>
        <v>4182.2460989029159</v>
      </c>
      <c r="C258" t="s">
        <v>0</v>
      </c>
      <c r="D258">
        <v>2009</v>
      </c>
      <c r="E258">
        <v>4433.7</v>
      </c>
      <c r="F258">
        <v>30168.9</v>
      </c>
      <c r="G258">
        <v>12911.1</v>
      </c>
      <c r="H258">
        <v>21639.8</v>
      </c>
      <c r="I258">
        <v>8136.29</v>
      </c>
      <c r="J258">
        <v>10324.200000000001</v>
      </c>
      <c r="K258">
        <v>16252</v>
      </c>
      <c r="L258">
        <v>11765.8</v>
      </c>
      <c r="M258">
        <v>7409.84</v>
      </c>
      <c r="N258">
        <v>1618.19</v>
      </c>
      <c r="O258">
        <v>403.50099999999998</v>
      </c>
      <c r="P258">
        <v>0</v>
      </c>
      <c r="Q258">
        <v>0</v>
      </c>
      <c r="R258">
        <v>0</v>
      </c>
      <c r="S258">
        <v>0</v>
      </c>
      <c r="T258">
        <f t="shared" si="11"/>
        <v>125063.321</v>
      </c>
    </row>
    <row r="259" spans="2:20" x14ac:dyDescent="0.25">
      <c r="B259">
        <f t="array" ref="B259">SUMPRODUCT($F$8:$P$8,1-$F$8:$P$8)/VAR($F$8:$P$8-($E259:$O259/T259))</f>
        <v>9302.7861483832185</v>
      </c>
      <c r="C259" t="s">
        <v>0</v>
      </c>
      <c r="D259">
        <v>2009</v>
      </c>
      <c r="E259">
        <v>4242.97</v>
      </c>
      <c r="F259">
        <v>31619.599999999999</v>
      </c>
      <c r="G259">
        <v>13482.7</v>
      </c>
      <c r="H259">
        <v>18803.900000000001</v>
      </c>
      <c r="I259">
        <v>10806.8</v>
      </c>
      <c r="J259">
        <v>10095.4</v>
      </c>
      <c r="K259">
        <v>17416.7</v>
      </c>
      <c r="L259">
        <v>8754.0300000000007</v>
      </c>
      <c r="M259">
        <v>8886.2199999999993</v>
      </c>
      <c r="N259">
        <v>1242.75</v>
      </c>
      <c r="O259">
        <v>18.094200000000001</v>
      </c>
      <c r="P259">
        <v>0</v>
      </c>
      <c r="Q259">
        <v>82.157499999999999</v>
      </c>
      <c r="R259">
        <v>0</v>
      </c>
      <c r="S259">
        <v>0</v>
      </c>
      <c r="T259">
        <f t="shared" si="11"/>
        <v>125451.32170000001</v>
      </c>
    </row>
    <row r="260" spans="2:20" x14ac:dyDescent="0.25">
      <c r="B260">
        <f t="array" ref="B260">SUMPRODUCT($F$8:$P$8,1-$F$8:$P$8)/VAR($F$8:$P$8-($E260:$O260/T260))</f>
        <v>6870.3109055104005</v>
      </c>
      <c r="C260" t="s">
        <v>0</v>
      </c>
      <c r="D260">
        <v>2009</v>
      </c>
      <c r="E260">
        <v>5046.76</v>
      </c>
      <c r="F260">
        <v>32844.6</v>
      </c>
      <c r="G260">
        <v>17871</v>
      </c>
      <c r="H260">
        <v>19187.900000000001</v>
      </c>
      <c r="I260">
        <v>10115</v>
      </c>
      <c r="J260">
        <v>6363.54</v>
      </c>
      <c r="K260">
        <v>16709.7</v>
      </c>
      <c r="L260">
        <v>5740.9</v>
      </c>
      <c r="M260">
        <v>8737.5499999999993</v>
      </c>
      <c r="N260">
        <v>1505.88</v>
      </c>
      <c r="O260">
        <v>199</v>
      </c>
      <c r="P260">
        <v>0</v>
      </c>
      <c r="Q260">
        <v>33.432299999999998</v>
      </c>
      <c r="R260">
        <v>0</v>
      </c>
      <c r="S260">
        <v>0</v>
      </c>
      <c r="T260">
        <f t="shared" si="11"/>
        <v>124355.2623</v>
      </c>
    </row>
    <row r="261" spans="2:20" x14ac:dyDescent="0.25">
      <c r="B261">
        <f t="array" ref="B261">SUMPRODUCT($F$8:$P$8,1-$F$8:$P$8)/VAR($F$8:$P$8-($E261:$O261/T261))</f>
        <v>4212.449584007727</v>
      </c>
      <c r="C261" t="s">
        <v>0</v>
      </c>
      <c r="D261">
        <v>2009</v>
      </c>
      <c r="E261">
        <v>3947.14</v>
      </c>
      <c r="F261">
        <v>31184.5</v>
      </c>
      <c r="G261">
        <v>18436.900000000001</v>
      </c>
      <c r="H261">
        <v>17278.8</v>
      </c>
      <c r="I261">
        <v>7903.26</v>
      </c>
      <c r="J261">
        <v>7332.78</v>
      </c>
      <c r="K261">
        <v>15810.4</v>
      </c>
      <c r="L261">
        <v>9419.67</v>
      </c>
      <c r="M261">
        <v>12000.9</v>
      </c>
      <c r="N261">
        <v>762.577</v>
      </c>
      <c r="O261">
        <v>92.823099999999997</v>
      </c>
      <c r="P261">
        <v>0</v>
      </c>
      <c r="Q261">
        <v>0</v>
      </c>
      <c r="R261">
        <v>0</v>
      </c>
      <c r="S261">
        <v>0</v>
      </c>
      <c r="T261">
        <f t="shared" si="11"/>
        <v>124169.75009999998</v>
      </c>
    </row>
    <row r="262" spans="2:20" x14ac:dyDescent="0.25">
      <c r="B262">
        <f t="array" ref="B262">SUMPRODUCT($F$8:$P$8,1-$F$8:$P$8)/VAR($F$8:$P$8-($E262:$O262/T262))</f>
        <v>5070.9417814792951</v>
      </c>
      <c r="C262" t="s">
        <v>0</v>
      </c>
      <c r="D262">
        <v>2009</v>
      </c>
      <c r="E262">
        <v>4245.1499999999996</v>
      </c>
      <c r="F262">
        <v>34408</v>
      </c>
      <c r="G262">
        <v>14258.5</v>
      </c>
      <c r="H262">
        <v>17691.8</v>
      </c>
      <c r="I262">
        <v>7820.44</v>
      </c>
      <c r="J262">
        <v>8638.02</v>
      </c>
      <c r="K262">
        <v>19566.7</v>
      </c>
      <c r="L262">
        <v>7118.04</v>
      </c>
      <c r="M262">
        <v>9006.91</v>
      </c>
      <c r="N262">
        <v>1045.97</v>
      </c>
      <c r="O262">
        <v>994.53399999999999</v>
      </c>
      <c r="P262">
        <v>0</v>
      </c>
      <c r="Q262">
        <v>0</v>
      </c>
      <c r="R262">
        <v>0</v>
      </c>
      <c r="S262">
        <v>0</v>
      </c>
      <c r="T262">
        <f t="shared" si="11"/>
        <v>124794.064</v>
      </c>
    </row>
    <row r="263" spans="2:20" x14ac:dyDescent="0.25">
      <c r="B263">
        <f t="array" ref="B263">SUMPRODUCT($F$8:$P$8,1-$F$8:$P$8)/VAR($F$8:$P$8-($E263:$O263/T263))</f>
        <v>5593.9197446680464</v>
      </c>
      <c r="C263" t="s">
        <v>0</v>
      </c>
      <c r="D263">
        <v>2009</v>
      </c>
      <c r="E263">
        <v>6946.03</v>
      </c>
      <c r="F263">
        <v>31376.9</v>
      </c>
      <c r="G263">
        <v>12922.4</v>
      </c>
      <c r="H263">
        <v>22671</v>
      </c>
      <c r="I263">
        <v>9508.4</v>
      </c>
      <c r="J263">
        <v>7559.17</v>
      </c>
      <c r="K263">
        <v>15635.3</v>
      </c>
      <c r="L263">
        <v>7478.62</v>
      </c>
      <c r="M263">
        <v>8219.7900000000009</v>
      </c>
      <c r="N263">
        <v>1857.09</v>
      </c>
      <c r="O263">
        <v>22.2181</v>
      </c>
      <c r="P263">
        <v>0</v>
      </c>
      <c r="Q263">
        <v>93.361099999999993</v>
      </c>
      <c r="R263">
        <v>0</v>
      </c>
      <c r="S263">
        <v>0</v>
      </c>
      <c r="T263">
        <f t="shared" si="11"/>
        <v>124290.27919999998</v>
      </c>
    </row>
    <row r="264" spans="2:20" x14ac:dyDescent="0.25">
      <c r="B264">
        <f t="array" ref="B264">SUMPRODUCT($F$8:$P$8,1-$F$8:$P$8)/VAR($F$8:$P$8-($E264:$O264/T264))</f>
        <v>4111.6151693275624</v>
      </c>
      <c r="C264" t="s">
        <v>0</v>
      </c>
      <c r="D264">
        <v>2009</v>
      </c>
      <c r="E264">
        <v>5365.99</v>
      </c>
      <c r="F264">
        <v>31611.599999999999</v>
      </c>
      <c r="G264">
        <v>11417.7</v>
      </c>
      <c r="H264">
        <v>21374.799999999999</v>
      </c>
      <c r="I264">
        <v>9247.5</v>
      </c>
      <c r="J264">
        <v>6498.16</v>
      </c>
      <c r="K264">
        <v>18037.099999999999</v>
      </c>
      <c r="L264">
        <v>8785.3799999999992</v>
      </c>
      <c r="M264">
        <v>10538.7</v>
      </c>
      <c r="N264">
        <v>801.62099999999998</v>
      </c>
      <c r="O264">
        <v>711.41600000000005</v>
      </c>
      <c r="P264">
        <v>0</v>
      </c>
      <c r="Q264">
        <v>37.746000000000002</v>
      </c>
      <c r="R264">
        <v>0</v>
      </c>
      <c r="S264">
        <v>0</v>
      </c>
      <c r="T264">
        <f t="shared" si="11"/>
        <v>124427.713</v>
      </c>
    </row>
    <row r="265" spans="2:20" x14ac:dyDescent="0.25">
      <c r="B265">
        <f t="array" ref="B265">SUMPRODUCT($F$8:$P$8,1-$F$8:$P$8)/VAR($F$8:$P$8-($E265:$O265/T265))</f>
        <v>5593.6073854223632</v>
      </c>
      <c r="C265" t="s">
        <v>0</v>
      </c>
      <c r="D265">
        <v>2009</v>
      </c>
      <c r="E265">
        <v>4227.8500000000004</v>
      </c>
      <c r="F265">
        <v>35652.400000000001</v>
      </c>
      <c r="G265">
        <v>14292.8</v>
      </c>
      <c r="H265">
        <v>18602.7</v>
      </c>
      <c r="I265">
        <v>7728.05</v>
      </c>
      <c r="J265">
        <v>9259.23</v>
      </c>
      <c r="K265">
        <v>18575.599999999999</v>
      </c>
      <c r="L265">
        <v>7020.03</v>
      </c>
      <c r="M265">
        <v>8671.15</v>
      </c>
      <c r="N265">
        <v>1600.69</v>
      </c>
      <c r="O265">
        <v>33.150500000000001</v>
      </c>
      <c r="P265">
        <v>0</v>
      </c>
      <c r="Q265">
        <v>0</v>
      </c>
      <c r="R265">
        <v>0</v>
      </c>
      <c r="S265">
        <v>0</v>
      </c>
      <c r="T265">
        <f t="shared" si="11"/>
        <v>125663.6505</v>
      </c>
    </row>
    <row r="266" spans="2:20" x14ac:dyDescent="0.25">
      <c r="B266">
        <f t="array" ref="B266">SUMPRODUCT($F$8:$P$8,1-$F$8:$P$8)/VAR($F$8:$P$8-($E266:$O266/T266))</f>
        <v>5037.940306638573</v>
      </c>
      <c r="C266" t="s">
        <v>0</v>
      </c>
      <c r="D266">
        <v>2009</v>
      </c>
      <c r="E266">
        <v>5207.5200000000004</v>
      </c>
      <c r="F266">
        <v>32622.6</v>
      </c>
      <c r="G266">
        <v>16188.5</v>
      </c>
      <c r="H266">
        <v>22936.1</v>
      </c>
      <c r="I266">
        <v>9937.5</v>
      </c>
      <c r="J266">
        <v>5624.65</v>
      </c>
      <c r="K266">
        <v>14922.4</v>
      </c>
      <c r="L266">
        <v>10467.200000000001</v>
      </c>
      <c r="M266">
        <v>7702.9</v>
      </c>
      <c r="N266">
        <v>1043.6300000000001</v>
      </c>
      <c r="O266">
        <v>97.344200000000001</v>
      </c>
      <c r="P266">
        <v>0</v>
      </c>
      <c r="Q266">
        <v>43.397199999999998</v>
      </c>
      <c r="R266">
        <v>0</v>
      </c>
      <c r="S266">
        <v>0</v>
      </c>
      <c r="T266">
        <f t="shared" si="11"/>
        <v>126793.7414</v>
      </c>
    </row>
    <row r="267" spans="2:20" x14ac:dyDescent="0.25">
      <c r="B267">
        <f t="array" ref="B267">SUMPRODUCT($F$8:$P$8,1-$F$8:$P$8)/VAR($F$8:$P$8-($E267:$O267/T267))</f>
        <v>14408.299118238148</v>
      </c>
      <c r="C267" t="s">
        <v>0</v>
      </c>
      <c r="D267">
        <v>2009</v>
      </c>
      <c r="E267">
        <v>4091.45</v>
      </c>
      <c r="F267">
        <v>32469.3</v>
      </c>
      <c r="G267">
        <v>16548.7</v>
      </c>
      <c r="H267">
        <v>19704.900000000001</v>
      </c>
      <c r="I267">
        <v>10011.4</v>
      </c>
      <c r="J267">
        <v>8533.6299999999992</v>
      </c>
      <c r="K267">
        <v>14895.8</v>
      </c>
      <c r="L267">
        <v>7236.18</v>
      </c>
      <c r="M267">
        <v>8122.53</v>
      </c>
      <c r="N267">
        <v>407.18099999999998</v>
      </c>
      <c r="O267">
        <v>180.85300000000001</v>
      </c>
      <c r="P267">
        <v>0</v>
      </c>
      <c r="Q267">
        <v>72.272599999999997</v>
      </c>
      <c r="R267">
        <v>0</v>
      </c>
      <c r="S267">
        <v>0</v>
      </c>
      <c r="T267">
        <f t="shared" ref="T267:T330" si="12">SUM(E267:S267)</f>
        <v>122274.19660000001</v>
      </c>
    </row>
    <row r="268" spans="2:20" x14ac:dyDescent="0.25">
      <c r="B268">
        <f t="array" ref="B268">SUMPRODUCT($F$8:$P$8,1-$F$8:$P$8)/VAR($F$8:$P$8-($E268:$O268/T268))</f>
        <v>2764.3105001803433</v>
      </c>
      <c r="C268" t="s">
        <v>0</v>
      </c>
      <c r="D268">
        <v>2009</v>
      </c>
      <c r="E268">
        <v>3229.49</v>
      </c>
      <c r="F268">
        <v>31594.7</v>
      </c>
      <c r="G268">
        <v>14638.5</v>
      </c>
      <c r="H268">
        <v>15278.3</v>
      </c>
      <c r="I268">
        <v>9043.01</v>
      </c>
      <c r="J268">
        <v>10263.9</v>
      </c>
      <c r="K268">
        <v>20629.900000000001</v>
      </c>
      <c r="L268">
        <v>8065.2</v>
      </c>
      <c r="M268">
        <v>10501</v>
      </c>
      <c r="N268">
        <v>1627.67</v>
      </c>
      <c r="O268">
        <v>233.37299999999999</v>
      </c>
      <c r="P268">
        <v>0</v>
      </c>
      <c r="Q268">
        <v>27.9832</v>
      </c>
      <c r="R268">
        <v>0</v>
      </c>
      <c r="S268">
        <v>0</v>
      </c>
      <c r="T268">
        <f t="shared" si="12"/>
        <v>125133.02619999999</v>
      </c>
    </row>
    <row r="269" spans="2:20" x14ac:dyDescent="0.25">
      <c r="B269">
        <f t="array" ref="B269">SUMPRODUCT($F$8:$P$8,1-$F$8:$P$8)/VAR($F$8:$P$8-($E269:$O269/T269))</f>
        <v>5508.7816851021689</v>
      </c>
      <c r="C269" t="s">
        <v>0</v>
      </c>
      <c r="D269">
        <v>2009</v>
      </c>
      <c r="E269">
        <v>5488.15</v>
      </c>
      <c r="F269">
        <v>28591.4</v>
      </c>
      <c r="G269">
        <v>16287.4</v>
      </c>
      <c r="H269">
        <v>22764.5</v>
      </c>
      <c r="I269">
        <v>7362</v>
      </c>
      <c r="J269">
        <v>7630.71</v>
      </c>
      <c r="K269">
        <v>17195.599999999999</v>
      </c>
      <c r="L269">
        <v>8391.49</v>
      </c>
      <c r="M269">
        <v>9497.67</v>
      </c>
      <c r="N269">
        <v>1672.51</v>
      </c>
      <c r="O269">
        <v>512.84299999999996</v>
      </c>
      <c r="P269">
        <v>0</v>
      </c>
      <c r="Q269">
        <v>0</v>
      </c>
      <c r="R269">
        <v>0</v>
      </c>
      <c r="S269">
        <v>0</v>
      </c>
      <c r="T269">
        <f t="shared" si="12"/>
        <v>125394.273</v>
      </c>
    </row>
    <row r="270" spans="2:20" x14ac:dyDescent="0.25">
      <c r="B270">
        <f t="array" ref="B270">SUMPRODUCT($F$8:$P$8,1-$F$8:$P$8)/VAR($F$8:$P$8-($E270:$O270/T270))</f>
        <v>2946.9464841695444</v>
      </c>
      <c r="C270" t="s">
        <v>0</v>
      </c>
      <c r="D270">
        <v>2009</v>
      </c>
      <c r="E270">
        <v>5674.4</v>
      </c>
      <c r="F270">
        <v>28527.8</v>
      </c>
      <c r="G270">
        <v>18795.7</v>
      </c>
      <c r="H270">
        <v>18431.7</v>
      </c>
      <c r="I270">
        <v>8230.23</v>
      </c>
      <c r="J270">
        <v>11115.3</v>
      </c>
      <c r="K270">
        <v>13939.2</v>
      </c>
      <c r="L270">
        <v>7835.72</v>
      </c>
      <c r="M270">
        <v>11122.1</v>
      </c>
      <c r="N270">
        <v>518.11300000000006</v>
      </c>
      <c r="O270">
        <v>335.34899999999999</v>
      </c>
      <c r="P270">
        <v>0</v>
      </c>
      <c r="Q270">
        <v>0</v>
      </c>
      <c r="R270">
        <v>0</v>
      </c>
      <c r="S270">
        <v>0</v>
      </c>
      <c r="T270">
        <f t="shared" si="12"/>
        <v>124525.61199999999</v>
      </c>
    </row>
    <row r="271" spans="2:20" x14ac:dyDescent="0.25">
      <c r="B271">
        <f t="array" ref="B271">SUMPRODUCT($F$8:$P$8,1-$F$8:$P$8)/VAR($F$8:$P$8-($E271:$O271/T271))</f>
        <v>3266.4961515880559</v>
      </c>
      <c r="C271" t="s">
        <v>0</v>
      </c>
      <c r="D271">
        <v>2009</v>
      </c>
      <c r="E271">
        <v>4467.63</v>
      </c>
      <c r="F271">
        <v>29879.599999999999</v>
      </c>
      <c r="G271">
        <v>17644.599999999999</v>
      </c>
      <c r="H271">
        <v>21754.400000000001</v>
      </c>
      <c r="I271">
        <v>5187.13</v>
      </c>
      <c r="J271">
        <v>7689.41</v>
      </c>
      <c r="K271">
        <v>20244.900000000001</v>
      </c>
      <c r="L271">
        <v>7303.29</v>
      </c>
      <c r="M271">
        <v>8109.71</v>
      </c>
      <c r="N271">
        <v>1075.45</v>
      </c>
      <c r="O271">
        <v>162.767</v>
      </c>
      <c r="P271">
        <v>0</v>
      </c>
      <c r="Q271">
        <v>90.197000000000003</v>
      </c>
      <c r="R271">
        <v>0</v>
      </c>
      <c r="S271">
        <v>0</v>
      </c>
      <c r="T271">
        <f t="shared" si="12"/>
        <v>123609.08400000002</v>
      </c>
    </row>
    <row r="272" spans="2:20" x14ac:dyDescent="0.25">
      <c r="B272">
        <f t="array" ref="B272">SUMPRODUCT($F$8:$P$8,1-$F$8:$P$8)/VAR($F$8:$P$8-($E272:$O272/T272))</f>
        <v>5413.5259036011639</v>
      </c>
      <c r="C272" t="s">
        <v>0</v>
      </c>
      <c r="D272">
        <v>2009</v>
      </c>
      <c r="E272">
        <v>5348.31</v>
      </c>
      <c r="F272">
        <v>31366.1</v>
      </c>
      <c r="G272">
        <v>15662.7</v>
      </c>
      <c r="H272">
        <v>19024.5</v>
      </c>
      <c r="I272">
        <v>10876.2</v>
      </c>
      <c r="J272">
        <v>7908.13</v>
      </c>
      <c r="K272">
        <v>14230.5</v>
      </c>
      <c r="L272">
        <v>6811.95</v>
      </c>
      <c r="M272">
        <v>11790.3</v>
      </c>
      <c r="N272">
        <v>382.55</v>
      </c>
      <c r="O272">
        <v>20.024100000000001</v>
      </c>
      <c r="P272">
        <v>0</v>
      </c>
      <c r="Q272">
        <v>0</v>
      </c>
      <c r="R272">
        <v>0</v>
      </c>
      <c r="S272">
        <v>0</v>
      </c>
      <c r="T272">
        <f t="shared" si="12"/>
        <v>123421.2641</v>
      </c>
    </row>
    <row r="273" spans="2:20" x14ac:dyDescent="0.25">
      <c r="B273">
        <f t="array" ref="B273">SUMPRODUCT($F$8:$P$8,1-$F$8:$P$8)/VAR($F$8:$P$8-($E273:$O273/T273))</f>
        <v>12821.053092298203</v>
      </c>
      <c r="C273" t="s">
        <v>0</v>
      </c>
      <c r="D273">
        <v>2009</v>
      </c>
      <c r="E273">
        <v>4553.42</v>
      </c>
      <c r="F273">
        <v>30717.5</v>
      </c>
      <c r="G273">
        <v>16443.7</v>
      </c>
      <c r="H273">
        <v>21882.799999999999</v>
      </c>
      <c r="I273">
        <v>7011.64</v>
      </c>
      <c r="J273">
        <v>8202.9699999999993</v>
      </c>
      <c r="K273">
        <v>15673.1</v>
      </c>
      <c r="L273">
        <v>8436.65</v>
      </c>
      <c r="M273">
        <v>9377.41</v>
      </c>
      <c r="N273">
        <v>1231.6400000000001</v>
      </c>
      <c r="O273">
        <v>86.447299999999998</v>
      </c>
      <c r="P273">
        <v>0</v>
      </c>
      <c r="Q273">
        <v>33.827199999999998</v>
      </c>
      <c r="R273">
        <v>0</v>
      </c>
      <c r="S273">
        <v>0</v>
      </c>
      <c r="T273">
        <f t="shared" si="12"/>
        <v>123651.1045</v>
      </c>
    </row>
    <row r="274" spans="2:20" x14ac:dyDescent="0.25">
      <c r="B274">
        <f t="array" ref="B274">SUMPRODUCT($F$8:$P$8,1-$F$8:$P$8)/VAR($F$8:$P$8-($E274:$O274/T274))</f>
        <v>6569.2995333013841</v>
      </c>
      <c r="C274" t="s">
        <v>0</v>
      </c>
      <c r="D274">
        <v>2009</v>
      </c>
      <c r="E274">
        <v>3741.37</v>
      </c>
      <c r="F274">
        <v>31556.2</v>
      </c>
      <c r="G274">
        <v>18271.900000000001</v>
      </c>
      <c r="H274">
        <v>20779.8</v>
      </c>
      <c r="I274">
        <v>5893.52</v>
      </c>
      <c r="J274">
        <v>8505.2999999999993</v>
      </c>
      <c r="K274">
        <v>17801.900000000001</v>
      </c>
      <c r="L274">
        <v>7062.23</v>
      </c>
      <c r="M274">
        <v>9490</v>
      </c>
      <c r="N274">
        <v>1419.23</v>
      </c>
      <c r="O274">
        <v>0</v>
      </c>
      <c r="P274">
        <v>0</v>
      </c>
      <c r="Q274">
        <v>40.162599999999998</v>
      </c>
      <c r="R274">
        <v>0</v>
      </c>
      <c r="S274">
        <v>0</v>
      </c>
      <c r="T274">
        <f t="shared" si="12"/>
        <v>124561.61260000001</v>
      </c>
    </row>
    <row r="275" spans="2:20" x14ac:dyDescent="0.25">
      <c r="B275">
        <f t="array" ref="B275">SUMPRODUCT($F$8:$P$8,1-$F$8:$P$8)/VAR($F$8:$P$8-($E275:$O275/T275))</f>
        <v>4296.653733316115</v>
      </c>
      <c r="C275" t="s">
        <v>0</v>
      </c>
      <c r="D275">
        <v>2009</v>
      </c>
      <c r="E275">
        <v>5277.25</v>
      </c>
      <c r="F275">
        <v>27949.8</v>
      </c>
      <c r="G275">
        <v>15291</v>
      </c>
      <c r="H275">
        <v>18464.599999999999</v>
      </c>
      <c r="I275">
        <v>9724.83</v>
      </c>
      <c r="J275">
        <v>7830.84</v>
      </c>
      <c r="K275">
        <v>19546</v>
      </c>
      <c r="L275">
        <v>8525.17</v>
      </c>
      <c r="M275">
        <v>10301.200000000001</v>
      </c>
      <c r="N275">
        <v>1138.71</v>
      </c>
      <c r="O275">
        <v>142.27500000000001</v>
      </c>
      <c r="P275">
        <v>0</v>
      </c>
      <c r="Q275">
        <v>0</v>
      </c>
      <c r="R275">
        <v>0</v>
      </c>
      <c r="S275">
        <v>0</v>
      </c>
      <c r="T275">
        <f t="shared" si="12"/>
        <v>124191.67499999999</v>
      </c>
    </row>
    <row r="276" spans="2:20" x14ac:dyDescent="0.25">
      <c r="B276">
        <f t="array" ref="B276">SUMPRODUCT($F$8:$P$8,1-$F$8:$P$8)/VAR($F$8:$P$8-($E276:$O276/T276))</f>
        <v>7175.1762086043909</v>
      </c>
      <c r="C276" t="s">
        <v>0</v>
      </c>
      <c r="D276">
        <v>2009</v>
      </c>
      <c r="E276">
        <v>5097.51</v>
      </c>
      <c r="F276">
        <v>31699.1</v>
      </c>
      <c r="G276">
        <v>14631.8</v>
      </c>
      <c r="H276">
        <v>19407</v>
      </c>
      <c r="I276">
        <v>8508.44</v>
      </c>
      <c r="J276">
        <v>7671.61</v>
      </c>
      <c r="K276">
        <v>14999.3</v>
      </c>
      <c r="L276">
        <v>10281.9</v>
      </c>
      <c r="M276">
        <v>11625.9</v>
      </c>
      <c r="N276">
        <v>711.12900000000002</v>
      </c>
      <c r="O276">
        <v>124.12</v>
      </c>
      <c r="P276">
        <v>0</v>
      </c>
      <c r="Q276">
        <v>25.599399999999999</v>
      </c>
      <c r="R276">
        <v>0</v>
      </c>
      <c r="S276">
        <v>0</v>
      </c>
      <c r="T276">
        <f t="shared" si="12"/>
        <v>124783.4084</v>
      </c>
    </row>
    <row r="277" spans="2:20" x14ac:dyDescent="0.25">
      <c r="B277">
        <f t="array" ref="B277">SUMPRODUCT($F$8:$P$8,1-$F$8:$P$8)/VAR($F$8:$P$8-($E277:$O277/T277))</f>
        <v>6036.5928216179882</v>
      </c>
      <c r="C277" t="s">
        <v>0</v>
      </c>
      <c r="D277">
        <v>2009</v>
      </c>
      <c r="E277">
        <v>6503.5</v>
      </c>
      <c r="F277">
        <v>34299</v>
      </c>
      <c r="G277">
        <v>13872</v>
      </c>
      <c r="H277">
        <v>20908.2</v>
      </c>
      <c r="I277">
        <v>7526.48</v>
      </c>
      <c r="J277">
        <v>7181.02</v>
      </c>
      <c r="K277">
        <v>18181</v>
      </c>
      <c r="L277">
        <v>6778.07</v>
      </c>
      <c r="M277">
        <v>7766.75</v>
      </c>
      <c r="N277">
        <v>1869.72</v>
      </c>
      <c r="O277">
        <v>309.02699999999999</v>
      </c>
      <c r="P277">
        <v>0</v>
      </c>
      <c r="Q277">
        <v>0</v>
      </c>
      <c r="R277">
        <v>0</v>
      </c>
      <c r="S277">
        <v>0</v>
      </c>
      <c r="T277">
        <f t="shared" si="12"/>
        <v>125194.76699999999</v>
      </c>
    </row>
    <row r="278" spans="2:20" x14ac:dyDescent="0.25">
      <c r="B278">
        <f t="array" ref="B278">SUMPRODUCT($F$8:$P$8,1-$F$8:$P$8)/VAR($F$8:$P$8-($E278:$O278/T278))</f>
        <v>2967.4294100513725</v>
      </c>
      <c r="C278" t="s">
        <v>0</v>
      </c>
      <c r="D278">
        <v>2009</v>
      </c>
      <c r="E278">
        <v>3431.95</v>
      </c>
      <c r="F278">
        <v>29930.7</v>
      </c>
      <c r="G278">
        <v>16509.8</v>
      </c>
      <c r="H278">
        <v>24568.7</v>
      </c>
      <c r="I278">
        <v>6381.27</v>
      </c>
      <c r="J278">
        <v>8980.68</v>
      </c>
      <c r="K278">
        <v>14806.1</v>
      </c>
      <c r="L278">
        <v>7233.11</v>
      </c>
      <c r="M278">
        <v>11285</v>
      </c>
      <c r="N278">
        <v>941.64099999999996</v>
      </c>
      <c r="O278">
        <v>57.175699999999999</v>
      </c>
      <c r="P278">
        <v>0</v>
      </c>
      <c r="Q278">
        <v>0</v>
      </c>
      <c r="R278">
        <v>0</v>
      </c>
      <c r="S278">
        <v>0</v>
      </c>
      <c r="T278">
        <f t="shared" si="12"/>
        <v>124126.12670000002</v>
      </c>
    </row>
    <row r="279" spans="2:20" x14ac:dyDescent="0.25">
      <c r="B279">
        <f t="array" ref="B279">SUMPRODUCT($F$8:$P$8,1-$F$8:$P$8)/VAR($F$8:$P$8-($E279:$O279/T279))</f>
        <v>2446.5932811298162</v>
      </c>
      <c r="C279" t="s">
        <v>0</v>
      </c>
      <c r="D279">
        <v>2009</v>
      </c>
      <c r="E279">
        <v>5996.89</v>
      </c>
      <c r="F279">
        <v>27553.599999999999</v>
      </c>
      <c r="G279">
        <v>17504</v>
      </c>
      <c r="H279">
        <v>23630.7</v>
      </c>
      <c r="I279">
        <v>8699.1200000000008</v>
      </c>
      <c r="J279">
        <v>10647.2</v>
      </c>
      <c r="K279">
        <v>13383.9</v>
      </c>
      <c r="L279">
        <v>7650.39</v>
      </c>
      <c r="M279">
        <v>9806.6</v>
      </c>
      <c r="N279">
        <v>651.54100000000005</v>
      </c>
      <c r="O279">
        <v>75.623900000000006</v>
      </c>
      <c r="P279">
        <v>0</v>
      </c>
      <c r="Q279">
        <v>0</v>
      </c>
      <c r="R279">
        <v>0</v>
      </c>
      <c r="S279">
        <v>0</v>
      </c>
      <c r="T279">
        <f t="shared" si="12"/>
        <v>125599.5649</v>
      </c>
    </row>
    <row r="280" spans="2:20" x14ac:dyDescent="0.25">
      <c r="B280">
        <f t="array" ref="B280">SUMPRODUCT($F$8:$P$8,1-$F$8:$P$8)/VAR($F$8:$P$8-($E280:$O280/T280))</f>
        <v>7113.5398134147308</v>
      </c>
      <c r="C280" t="s">
        <v>0</v>
      </c>
      <c r="D280">
        <v>2009</v>
      </c>
      <c r="E280">
        <v>5705.89</v>
      </c>
      <c r="F280">
        <v>34828.9</v>
      </c>
      <c r="G280">
        <v>14286.8</v>
      </c>
      <c r="H280">
        <v>21424.1</v>
      </c>
      <c r="I280">
        <v>8472.7800000000007</v>
      </c>
      <c r="J280">
        <v>9717.94</v>
      </c>
      <c r="K280">
        <v>16301</v>
      </c>
      <c r="L280">
        <v>7944.97</v>
      </c>
      <c r="M280">
        <v>6312.18</v>
      </c>
      <c r="N280">
        <v>1279.78</v>
      </c>
      <c r="O280">
        <v>274.73599999999999</v>
      </c>
      <c r="P280">
        <v>0</v>
      </c>
      <c r="Q280">
        <v>29.658899999999999</v>
      </c>
      <c r="R280">
        <v>0</v>
      </c>
      <c r="S280">
        <v>0</v>
      </c>
      <c r="T280">
        <f t="shared" si="12"/>
        <v>126578.7349</v>
      </c>
    </row>
    <row r="281" spans="2:20" x14ac:dyDescent="0.25">
      <c r="B281">
        <f t="array" ref="B281">SUMPRODUCT($F$8:$P$8,1-$F$8:$P$8)/VAR($F$8:$P$8-($E281:$O281/T281))</f>
        <v>4469.7246037885716</v>
      </c>
      <c r="C281" t="s">
        <v>0</v>
      </c>
      <c r="D281">
        <v>2009</v>
      </c>
      <c r="E281">
        <v>3643.92</v>
      </c>
      <c r="F281">
        <v>29959.5</v>
      </c>
      <c r="G281">
        <v>14159</v>
      </c>
      <c r="H281">
        <v>18429.400000000001</v>
      </c>
      <c r="I281">
        <v>9549.17</v>
      </c>
      <c r="J281">
        <v>8693.5</v>
      </c>
      <c r="K281">
        <v>20815.599999999999</v>
      </c>
      <c r="L281">
        <v>7071.42</v>
      </c>
      <c r="M281">
        <v>8337.8799999999992</v>
      </c>
      <c r="N281">
        <v>2130.83</v>
      </c>
      <c r="O281">
        <v>34.150500000000001</v>
      </c>
      <c r="P281">
        <v>0</v>
      </c>
      <c r="Q281">
        <v>49.237900000000003</v>
      </c>
      <c r="R281">
        <v>0</v>
      </c>
      <c r="S281">
        <v>0</v>
      </c>
      <c r="T281">
        <f t="shared" si="12"/>
        <v>122873.6084</v>
      </c>
    </row>
    <row r="282" spans="2:20" x14ac:dyDescent="0.25">
      <c r="B282">
        <f t="array" ref="B282">SUMPRODUCT($F$8:$P$8,1-$F$8:$P$8)/VAR($F$8:$P$8-($E282:$O282/T282))</f>
        <v>11706.870336212965</v>
      </c>
      <c r="C282" t="s">
        <v>0</v>
      </c>
      <c r="D282">
        <v>2009</v>
      </c>
      <c r="E282">
        <v>3936.26</v>
      </c>
      <c r="F282">
        <v>33785.5</v>
      </c>
      <c r="G282">
        <v>17511.8</v>
      </c>
      <c r="H282">
        <v>19337.5</v>
      </c>
      <c r="I282">
        <v>7741.29</v>
      </c>
      <c r="J282">
        <v>8703.4500000000007</v>
      </c>
      <c r="K282">
        <v>16511.2</v>
      </c>
      <c r="L282">
        <v>8171.9</v>
      </c>
      <c r="M282">
        <v>7311.84</v>
      </c>
      <c r="N282">
        <v>1178.48</v>
      </c>
      <c r="O282">
        <v>159.00200000000001</v>
      </c>
      <c r="P282">
        <v>0</v>
      </c>
      <c r="Q282">
        <v>0</v>
      </c>
      <c r="R282">
        <v>0</v>
      </c>
      <c r="S282">
        <v>0</v>
      </c>
      <c r="T282">
        <f t="shared" si="12"/>
        <v>124348.22199999997</v>
      </c>
    </row>
    <row r="283" spans="2:20" x14ac:dyDescent="0.25">
      <c r="B283">
        <f t="array" ref="B283">SUMPRODUCT($F$8:$P$8,1-$F$8:$P$8)/VAR($F$8:$P$8-($E283:$O283/T283))</f>
        <v>9574.1492244141136</v>
      </c>
      <c r="C283" t="s">
        <v>0</v>
      </c>
      <c r="D283">
        <v>2009</v>
      </c>
      <c r="E283">
        <v>4115.2</v>
      </c>
      <c r="F283">
        <v>32488.2</v>
      </c>
      <c r="G283">
        <v>15710.4</v>
      </c>
      <c r="H283">
        <v>20357.8</v>
      </c>
      <c r="I283">
        <v>8494.59</v>
      </c>
      <c r="J283">
        <v>10894.6</v>
      </c>
      <c r="K283">
        <v>15567.7</v>
      </c>
      <c r="L283">
        <v>8548.07</v>
      </c>
      <c r="M283">
        <v>6550.1</v>
      </c>
      <c r="N283">
        <v>512.01499999999999</v>
      </c>
      <c r="O283">
        <v>181.13399999999999</v>
      </c>
      <c r="P283">
        <v>0</v>
      </c>
      <c r="Q283">
        <v>0</v>
      </c>
      <c r="R283">
        <v>0</v>
      </c>
      <c r="S283">
        <v>0</v>
      </c>
      <c r="T283">
        <f t="shared" si="12"/>
        <v>123419.80900000001</v>
      </c>
    </row>
    <row r="284" spans="2:20" x14ac:dyDescent="0.25">
      <c r="B284">
        <f t="array" ref="B284">SUMPRODUCT($F$8:$P$8,1-$F$8:$P$8)/VAR($F$8:$P$8-($E284:$O284/T284))</f>
        <v>10088.608150814332</v>
      </c>
      <c r="C284" t="s">
        <v>0</v>
      </c>
      <c r="D284">
        <v>2009</v>
      </c>
      <c r="E284">
        <v>5321.36</v>
      </c>
      <c r="F284">
        <v>34240</v>
      </c>
      <c r="G284">
        <v>15153.7</v>
      </c>
      <c r="H284">
        <v>18306.3</v>
      </c>
      <c r="I284">
        <v>7342.45</v>
      </c>
      <c r="J284">
        <v>9198.06</v>
      </c>
      <c r="K284">
        <v>16738.3</v>
      </c>
      <c r="L284">
        <v>9518.02</v>
      </c>
      <c r="M284">
        <v>8411.64</v>
      </c>
      <c r="N284">
        <v>1001.75</v>
      </c>
      <c r="O284">
        <v>18.819700000000001</v>
      </c>
      <c r="P284">
        <v>0</v>
      </c>
      <c r="Q284">
        <v>29.761399999999998</v>
      </c>
      <c r="R284">
        <v>0</v>
      </c>
      <c r="S284">
        <v>0</v>
      </c>
      <c r="T284">
        <f t="shared" si="12"/>
        <v>125280.1611</v>
      </c>
    </row>
    <row r="285" spans="2:20" x14ac:dyDescent="0.25">
      <c r="B285">
        <f t="array" ref="B285">SUMPRODUCT($F$8:$P$8,1-$F$8:$P$8)/VAR($F$8:$P$8-($E285:$O285/T285))</f>
        <v>3476.7110009998169</v>
      </c>
      <c r="C285" t="s">
        <v>0</v>
      </c>
      <c r="D285">
        <v>2009</v>
      </c>
      <c r="E285">
        <v>4813.3</v>
      </c>
      <c r="F285">
        <v>31442.400000000001</v>
      </c>
      <c r="G285">
        <v>12434.3</v>
      </c>
      <c r="H285">
        <v>17564.7</v>
      </c>
      <c r="I285">
        <v>12737.4</v>
      </c>
      <c r="J285">
        <v>9570.76</v>
      </c>
      <c r="K285">
        <v>18016.599999999999</v>
      </c>
      <c r="L285">
        <v>6661.45</v>
      </c>
      <c r="M285">
        <v>9109.67</v>
      </c>
      <c r="N285">
        <v>1062.1500000000001</v>
      </c>
      <c r="O285">
        <v>285.58999999999997</v>
      </c>
      <c r="P285">
        <v>0</v>
      </c>
      <c r="Q285">
        <v>0</v>
      </c>
      <c r="R285">
        <v>0</v>
      </c>
      <c r="S285">
        <v>0</v>
      </c>
      <c r="T285">
        <f t="shared" si="12"/>
        <v>123698.31999999998</v>
      </c>
    </row>
    <row r="286" spans="2:20" x14ac:dyDescent="0.25">
      <c r="B286">
        <f t="array" ref="B286">SUMPRODUCT($F$8:$P$8,1-$F$8:$P$8)/VAR($F$8:$P$8-($E286:$O286/T286))</f>
        <v>4403.3115116873942</v>
      </c>
      <c r="C286" t="s">
        <v>0</v>
      </c>
      <c r="D286">
        <v>2009</v>
      </c>
      <c r="E286">
        <v>4566.5600000000004</v>
      </c>
      <c r="F286">
        <v>30511.200000000001</v>
      </c>
      <c r="G286">
        <v>13715.3</v>
      </c>
      <c r="H286">
        <v>22524.3</v>
      </c>
      <c r="I286">
        <v>8662.64</v>
      </c>
      <c r="J286">
        <v>7836.52</v>
      </c>
      <c r="K286">
        <v>13894.3</v>
      </c>
      <c r="L286">
        <v>8163.68</v>
      </c>
      <c r="M286">
        <v>11820.5</v>
      </c>
      <c r="N286">
        <v>1860.49</v>
      </c>
      <c r="O286">
        <v>568.53700000000003</v>
      </c>
      <c r="P286">
        <v>0</v>
      </c>
      <c r="Q286">
        <v>43.947600000000001</v>
      </c>
      <c r="R286">
        <v>0</v>
      </c>
      <c r="S286">
        <v>0</v>
      </c>
      <c r="T286">
        <f t="shared" si="12"/>
        <v>124167.9746</v>
      </c>
    </row>
    <row r="287" spans="2:20" x14ac:dyDescent="0.25">
      <c r="B287">
        <f t="array" ref="B287">SUMPRODUCT($F$8:$P$8,1-$F$8:$P$8)/VAR($F$8:$P$8-($E287:$O287/T287))</f>
        <v>6508.5211601707742</v>
      </c>
      <c r="C287" t="s">
        <v>0</v>
      </c>
      <c r="D287">
        <v>2009</v>
      </c>
      <c r="E287">
        <v>4315.7299999999996</v>
      </c>
      <c r="F287">
        <v>31656.2</v>
      </c>
      <c r="G287">
        <v>12405.5</v>
      </c>
      <c r="H287">
        <v>20108.599999999999</v>
      </c>
      <c r="I287">
        <v>9260.93</v>
      </c>
      <c r="J287">
        <v>11295.4</v>
      </c>
      <c r="K287">
        <v>17354</v>
      </c>
      <c r="L287">
        <v>7672.21</v>
      </c>
      <c r="M287">
        <v>7959.62</v>
      </c>
      <c r="N287">
        <v>1627.35</v>
      </c>
      <c r="O287">
        <v>227.52</v>
      </c>
      <c r="P287">
        <v>0</v>
      </c>
      <c r="Q287">
        <v>0</v>
      </c>
      <c r="R287">
        <v>0</v>
      </c>
      <c r="S287">
        <v>0</v>
      </c>
      <c r="T287">
        <f t="shared" si="12"/>
        <v>123883.06</v>
      </c>
    </row>
    <row r="288" spans="2:20" x14ac:dyDescent="0.25">
      <c r="B288">
        <f t="array" ref="B288">SUMPRODUCT($F$8:$P$8,1-$F$8:$P$8)/VAR($F$8:$P$8-($E288:$O288/T288))</f>
        <v>8468.4579372674652</v>
      </c>
      <c r="C288" t="s">
        <v>0</v>
      </c>
      <c r="D288">
        <v>2009</v>
      </c>
      <c r="E288">
        <v>3370.12</v>
      </c>
      <c r="F288">
        <v>33175.5</v>
      </c>
      <c r="G288">
        <v>15025.2</v>
      </c>
      <c r="H288">
        <v>19266.5</v>
      </c>
      <c r="I288">
        <v>6899.12</v>
      </c>
      <c r="J288">
        <v>10749.6</v>
      </c>
      <c r="K288">
        <v>17394.099999999999</v>
      </c>
      <c r="L288">
        <v>8043</v>
      </c>
      <c r="M288">
        <v>7563.58</v>
      </c>
      <c r="N288">
        <v>1719.4</v>
      </c>
      <c r="O288">
        <v>134.16399999999999</v>
      </c>
      <c r="P288">
        <v>0</v>
      </c>
      <c r="Q288">
        <v>58.427199999999999</v>
      </c>
      <c r="R288">
        <v>0</v>
      </c>
      <c r="S288">
        <v>0</v>
      </c>
      <c r="T288">
        <f t="shared" si="12"/>
        <v>123398.71120000002</v>
      </c>
    </row>
    <row r="289" spans="2:20" x14ac:dyDescent="0.25">
      <c r="B289">
        <f t="array" ref="B289">SUMPRODUCT($F$8:$P$8,1-$F$8:$P$8)/VAR($F$8:$P$8-($E289:$O289/T289))</f>
        <v>6175.1076196731065</v>
      </c>
      <c r="C289" t="s">
        <v>0</v>
      </c>
      <c r="D289">
        <v>2009</v>
      </c>
      <c r="E289">
        <v>5003.01</v>
      </c>
      <c r="F289">
        <v>29736.799999999999</v>
      </c>
      <c r="G289">
        <v>14421.1</v>
      </c>
      <c r="H289">
        <v>22076.7</v>
      </c>
      <c r="I289">
        <v>9638.15</v>
      </c>
      <c r="J289">
        <v>7166.91</v>
      </c>
      <c r="K289">
        <v>18175.7</v>
      </c>
      <c r="L289">
        <v>6128.56</v>
      </c>
      <c r="M289">
        <v>7962.7</v>
      </c>
      <c r="N289">
        <v>2374.59</v>
      </c>
      <c r="O289">
        <v>291.923</v>
      </c>
      <c r="P289">
        <v>0</v>
      </c>
      <c r="Q289">
        <v>0</v>
      </c>
      <c r="R289">
        <v>0</v>
      </c>
      <c r="S289">
        <v>0</v>
      </c>
      <c r="T289">
        <f t="shared" si="12"/>
        <v>122976.14299999998</v>
      </c>
    </row>
    <row r="290" spans="2:20" x14ac:dyDescent="0.25">
      <c r="B290">
        <f t="array" ref="B290">SUMPRODUCT($F$8:$P$8,1-$F$8:$P$8)/VAR($F$8:$P$8-($E290:$O290/T290))</f>
        <v>4830.8922427111411</v>
      </c>
      <c r="C290" t="s">
        <v>0</v>
      </c>
      <c r="D290">
        <v>2009</v>
      </c>
      <c r="E290">
        <v>5125</v>
      </c>
      <c r="F290">
        <v>34327.1</v>
      </c>
      <c r="G290">
        <v>14165</v>
      </c>
      <c r="H290">
        <v>17310.900000000001</v>
      </c>
      <c r="I290">
        <v>10663.3</v>
      </c>
      <c r="J290">
        <v>7617.9</v>
      </c>
      <c r="K290">
        <v>15387.7</v>
      </c>
      <c r="L290">
        <v>7304.6</v>
      </c>
      <c r="M290">
        <v>10957.4</v>
      </c>
      <c r="N290">
        <v>1734.09</v>
      </c>
      <c r="O290">
        <v>562.54200000000003</v>
      </c>
      <c r="P290">
        <v>0</v>
      </c>
      <c r="Q290">
        <v>0</v>
      </c>
      <c r="R290">
        <v>0</v>
      </c>
      <c r="S290">
        <v>0</v>
      </c>
      <c r="T290">
        <f t="shared" si="12"/>
        <v>125155.53199999999</v>
      </c>
    </row>
    <row r="291" spans="2:20" x14ac:dyDescent="0.25">
      <c r="B291">
        <f t="array" ref="B291">SUMPRODUCT($F$8:$P$8,1-$F$8:$P$8)/VAR($F$8:$P$8-($E291:$O291/T291))</f>
        <v>8704.8199133468806</v>
      </c>
      <c r="C291" t="s">
        <v>0</v>
      </c>
      <c r="D291">
        <v>2009</v>
      </c>
      <c r="E291">
        <v>3397.07</v>
      </c>
      <c r="F291">
        <v>34363.4</v>
      </c>
      <c r="G291">
        <v>16450.900000000001</v>
      </c>
      <c r="H291">
        <v>19638.2</v>
      </c>
      <c r="I291">
        <v>6432.56</v>
      </c>
      <c r="J291">
        <v>7875.02</v>
      </c>
      <c r="K291">
        <v>17237.400000000001</v>
      </c>
      <c r="L291">
        <v>8663.9500000000007</v>
      </c>
      <c r="M291">
        <v>8429.51</v>
      </c>
      <c r="N291">
        <v>1960.63</v>
      </c>
      <c r="O291">
        <v>399.762</v>
      </c>
      <c r="P291">
        <v>0</v>
      </c>
      <c r="Q291">
        <v>23.950700000000001</v>
      </c>
      <c r="R291">
        <v>0</v>
      </c>
      <c r="S291">
        <v>0</v>
      </c>
      <c r="T291">
        <f t="shared" si="12"/>
        <v>124872.35270000002</v>
      </c>
    </row>
    <row r="292" spans="2:20" x14ac:dyDescent="0.25">
      <c r="B292">
        <f t="array" ref="B292">SUMPRODUCT($F$8:$P$8,1-$F$8:$P$8)/VAR($F$8:$P$8-($E292:$O292/T292))</f>
        <v>2582.0060454511163</v>
      </c>
      <c r="C292" t="s">
        <v>0</v>
      </c>
      <c r="D292">
        <v>2009</v>
      </c>
      <c r="E292">
        <v>4563.87</v>
      </c>
      <c r="F292">
        <v>31751.5</v>
      </c>
      <c r="G292">
        <v>15870.6</v>
      </c>
      <c r="H292">
        <v>23942.9</v>
      </c>
      <c r="I292">
        <v>8635.2099999999991</v>
      </c>
      <c r="J292">
        <v>10320.6</v>
      </c>
      <c r="K292">
        <v>11108</v>
      </c>
      <c r="L292">
        <v>6850.42</v>
      </c>
      <c r="M292">
        <v>9163.07</v>
      </c>
      <c r="N292">
        <v>2130.35</v>
      </c>
      <c r="O292">
        <v>211.792</v>
      </c>
      <c r="P292">
        <v>0</v>
      </c>
      <c r="Q292">
        <v>21.733000000000001</v>
      </c>
      <c r="R292">
        <v>0</v>
      </c>
      <c r="S292">
        <v>0</v>
      </c>
      <c r="T292">
        <f t="shared" si="12"/>
        <v>124570.04499999998</v>
      </c>
    </row>
    <row r="293" spans="2:20" x14ac:dyDescent="0.25">
      <c r="B293">
        <f t="array" ref="B293">SUMPRODUCT($F$8:$P$8,1-$F$8:$P$8)/VAR($F$8:$P$8-($E293:$O293/T293))</f>
        <v>7417.1164940232829</v>
      </c>
      <c r="C293" t="s">
        <v>0</v>
      </c>
      <c r="D293">
        <v>2009</v>
      </c>
      <c r="E293">
        <v>4990.2299999999996</v>
      </c>
      <c r="F293">
        <v>32188</v>
      </c>
      <c r="G293">
        <v>15602</v>
      </c>
      <c r="H293">
        <v>17212.5</v>
      </c>
      <c r="I293">
        <v>7513.02</v>
      </c>
      <c r="J293">
        <v>11305.7</v>
      </c>
      <c r="K293">
        <v>16838.3</v>
      </c>
      <c r="L293">
        <v>7544.47</v>
      </c>
      <c r="M293">
        <v>8391.5</v>
      </c>
      <c r="N293">
        <v>2062.09</v>
      </c>
      <c r="O293">
        <v>245.018</v>
      </c>
      <c r="P293">
        <v>0</v>
      </c>
      <c r="Q293">
        <v>74.509900000000002</v>
      </c>
      <c r="R293">
        <v>0</v>
      </c>
      <c r="S293">
        <v>0</v>
      </c>
      <c r="T293">
        <f t="shared" si="12"/>
        <v>123967.3379</v>
      </c>
    </row>
    <row r="294" spans="2:20" x14ac:dyDescent="0.25">
      <c r="B294">
        <f t="array" ref="B294">SUMPRODUCT($F$8:$P$8,1-$F$8:$P$8)/VAR($F$8:$P$8-($E294:$O294/T294))</f>
        <v>7457.1157743404456</v>
      </c>
      <c r="C294" t="s">
        <v>0</v>
      </c>
      <c r="D294">
        <v>2009</v>
      </c>
      <c r="E294">
        <v>5195.63</v>
      </c>
      <c r="F294">
        <v>30316.3</v>
      </c>
      <c r="G294">
        <v>15154.1</v>
      </c>
      <c r="H294">
        <v>18662.099999999999</v>
      </c>
      <c r="I294">
        <v>8361.42</v>
      </c>
      <c r="J294">
        <v>8127.49</v>
      </c>
      <c r="K294">
        <v>19914.8</v>
      </c>
      <c r="L294">
        <v>9052.09</v>
      </c>
      <c r="M294">
        <v>8359.9599999999991</v>
      </c>
      <c r="N294">
        <v>644.05600000000004</v>
      </c>
      <c r="O294">
        <v>181.83699999999999</v>
      </c>
      <c r="P294">
        <v>0</v>
      </c>
      <c r="Q294">
        <v>0</v>
      </c>
      <c r="R294">
        <v>0</v>
      </c>
      <c r="S294">
        <v>0</v>
      </c>
      <c r="T294">
        <f t="shared" si="12"/>
        <v>123969.78300000001</v>
      </c>
    </row>
    <row r="295" spans="2:20" x14ac:dyDescent="0.25">
      <c r="B295">
        <f t="array" ref="B295">SUMPRODUCT($F$8:$P$8,1-$F$8:$P$8)/VAR($F$8:$P$8-($E295:$O295/T295))</f>
        <v>21431.096638062052</v>
      </c>
      <c r="C295" t="s">
        <v>0</v>
      </c>
      <c r="D295">
        <v>2009</v>
      </c>
      <c r="E295">
        <v>3708.86</v>
      </c>
      <c r="F295">
        <v>31234</v>
      </c>
      <c r="G295">
        <v>16208.9</v>
      </c>
      <c r="H295">
        <v>20613.7</v>
      </c>
      <c r="I295">
        <v>8387.41</v>
      </c>
      <c r="J295">
        <v>8984.64</v>
      </c>
      <c r="K295">
        <v>18323.8</v>
      </c>
      <c r="L295">
        <v>7395.05</v>
      </c>
      <c r="M295">
        <v>8889.58</v>
      </c>
      <c r="N295">
        <v>1182.45</v>
      </c>
      <c r="O295">
        <v>25.460100000000001</v>
      </c>
      <c r="P295">
        <v>0</v>
      </c>
      <c r="Q295">
        <v>0</v>
      </c>
      <c r="R295">
        <v>0</v>
      </c>
      <c r="S295">
        <v>0</v>
      </c>
      <c r="T295">
        <f t="shared" si="12"/>
        <v>124953.85010000001</v>
      </c>
    </row>
    <row r="296" spans="2:20" x14ac:dyDescent="0.25">
      <c r="B296">
        <f t="array" ref="B296">SUMPRODUCT($F$8:$P$8,1-$F$8:$P$8)/VAR($F$8:$P$8-($E296:$O296/T296))</f>
        <v>8775.0289504169195</v>
      </c>
      <c r="C296" t="s">
        <v>0</v>
      </c>
      <c r="D296">
        <v>2009</v>
      </c>
      <c r="E296">
        <v>4437.3900000000003</v>
      </c>
      <c r="F296">
        <v>32237.599999999999</v>
      </c>
      <c r="G296">
        <v>15811.3</v>
      </c>
      <c r="H296">
        <v>18963</v>
      </c>
      <c r="I296">
        <v>10148.700000000001</v>
      </c>
      <c r="J296">
        <v>9015.6299999999992</v>
      </c>
      <c r="K296">
        <v>18993.400000000001</v>
      </c>
      <c r="L296">
        <v>5851.45</v>
      </c>
      <c r="M296">
        <v>8366.7099999999991</v>
      </c>
      <c r="N296">
        <v>946.82299999999998</v>
      </c>
      <c r="O296">
        <v>36.596499999999999</v>
      </c>
      <c r="P296">
        <v>0</v>
      </c>
      <c r="Q296">
        <v>0</v>
      </c>
      <c r="R296">
        <v>0</v>
      </c>
      <c r="S296">
        <v>0</v>
      </c>
      <c r="T296">
        <f t="shared" si="12"/>
        <v>124808.5995</v>
      </c>
    </row>
    <row r="297" spans="2:20" x14ac:dyDescent="0.25">
      <c r="B297">
        <f t="array" ref="B297">SUMPRODUCT($F$8:$P$8,1-$F$8:$P$8)/VAR($F$8:$P$8-($E297:$O297/T297))</f>
        <v>3834.3934526354274</v>
      </c>
      <c r="C297" t="s">
        <v>0</v>
      </c>
      <c r="D297">
        <v>2009</v>
      </c>
      <c r="E297">
        <v>4634.45</v>
      </c>
      <c r="F297">
        <v>35698.800000000003</v>
      </c>
      <c r="G297">
        <v>15795.8</v>
      </c>
      <c r="H297">
        <v>16649.5</v>
      </c>
      <c r="I297">
        <v>8384.3700000000008</v>
      </c>
      <c r="J297">
        <v>10372</v>
      </c>
      <c r="K297">
        <v>18031.400000000001</v>
      </c>
      <c r="L297">
        <v>9099.89</v>
      </c>
      <c r="M297">
        <v>6436.45</v>
      </c>
      <c r="N297">
        <v>1140.1099999999999</v>
      </c>
      <c r="O297">
        <v>0</v>
      </c>
      <c r="P297">
        <v>0</v>
      </c>
      <c r="Q297">
        <v>43.393000000000001</v>
      </c>
      <c r="R297">
        <v>0</v>
      </c>
      <c r="S297">
        <v>0</v>
      </c>
      <c r="T297">
        <f t="shared" si="12"/>
        <v>126286.163</v>
      </c>
    </row>
    <row r="298" spans="2:20" x14ac:dyDescent="0.25">
      <c r="B298">
        <f t="array" ref="B298">SUMPRODUCT($F$8:$P$8,1-$F$8:$P$8)/VAR($F$8:$P$8-($E298:$O298/T298))</f>
        <v>3269.4631622467332</v>
      </c>
      <c r="C298" t="s">
        <v>0</v>
      </c>
      <c r="D298">
        <v>2009</v>
      </c>
      <c r="E298">
        <v>3463.12</v>
      </c>
      <c r="F298">
        <v>26816.1</v>
      </c>
      <c r="G298">
        <v>18371.2</v>
      </c>
      <c r="H298">
        <v>21703.8</v>
      </c>
      <c r="I298">
        <v>8080.31</v>
      </c>
      <c r="J298">
        <v>8495.32</v>
      </c>
      <c r="K298">
        <v>15937.6</v>
      </c>
      <c r="L298">
        <v>9913.8700000000008</v>
      </c>
      <c r="M298">
        <v>8000.37</v>
      </c>
      <c r="N298">
        <v>2117.23</v>
      </c>
      <c r="O298">
        <v>37.308300000000003</v>
      </c>
      <c r="P298">
        <v>0</v>
      </c>
      <c r="Q298">
        <v>0</v>
      </c>
      <c r="R298">
        <v>0</v>
      </c>
      <c r="S298">
        <v>0</v>
      </c>
      <c r="T298">
        <f t="shared" si="12"/>
        <v>122936.2283</v>
      </c>
    </row>
    <row r="299" spans="2:20" x14ac:dyDescent="0.25">
      <c r="B299">
        <f t="array" ref="B299">SUMPRODUCT($F$8:$P$8,1-$F$8:$P$8)/VAR($F$8:$P$8-($E299:$O299/T299))</f>
        <v>3574.5003784178543</v>
      </c>
      <c r="C299" t="s">
        <v>0</v>
      </c>
      <c r="D299">
        <v>2009</v>
      </c>
      <c r="E299">
        <v>3626.69</v>
      </c>
      <c r="F299">
        <v>33453.4</v>
      </c>
      <c r="G299">
        <v>11441.1</v>
      </c>
      <c r="H299">
        <v>19447.099999999999</v>
      </c>
      <c r="I299">
        <v>7458.26</v>
      </c>
      <c r="J299">
        <v>9381.64</v>
      </c>
      <c r="K299">
        <v>19541.8</v>
      </c>
      <c r="L299">
        <v>9350.15</v>
      </c>
      <c r="M299">
        <v>7908.99</v>
      </c>
      <c r="N299">
        <v>1120.96</v>
      </c>
      <c r="O299">
        <v>402.065</v>
      </c>
      <c r="P299">
        <v>0</v>
      </c>
      <c r="Q299">
        <v>0</v>
      </c>
      <c r="R299">
        <v>0</v>
      </c>
      <c r="S299">
        <v>0</v>
      </c>
      <c r="T299">
        <f t="shared" si="12"/>
        <v>123132.15500000001</v>
      </c>
    </row>
    <row r="300" spans="2:20" x14ac:dyDescent="0.25">
      <c r="B300">
        <f t="array" ref="B300">SUMPRODUCT($F$8:$P$8,1-$F$8:$P$8)/VAR($F$8:$P$8-($E300:$O300/T300))</f>
        <v>2823.7600774838479</v>
      </c>
      <c r="C300" t="s">
        <v>0</v>
      </c>
      <c r="D300">
        <v>2009</v>
      </c>
      <c r="E300">
        <v>4365.03</v>
      </c>
      <c r="F300">
        <v>30245.5</v>
      </c>
      <c r="G300">
        <v>20586</v>
      </c>
      <c r="H300">
        <v>16833.2</v>
      </c>
      <c r="I300">
        <v>7629.78</v>
      </c>
      <c r="J300">
        <v>8229.2199999999993</v>
      </c>
      <c r="K300">
        <v>19425</v>
      </c>
      <c r="L300">
        <v>7874.06</v>
      </c>
      <c r="M300">
        <v>7881.92</v>
      </c>
      <c r="N300">
        <v>1176.56</v>
      </c>
      <c r="O300">
        <v>202.98400000000001</v>
      </c>
      <c r="P300">
        <v>0</v>
      </c>
      <c r="Q300">
        <v>57.957000000000001</v>
      </c>
      <c r="R300">
        <v>0</v>
      </c>
      <c r="S300">
        <v>0</v>
      </c>
      <c r="T300">
        <f t="shared" si="12"/>
        <v>124507.21099999998</v>
      </c>
    </row>
    <row r="301" spans="2:20" x14ac:dyDescent="0.25">
      <c r="B301">
        <f t="array" ref="B301">SUMPRODUCT($F$8:$P$8,1-$F$8:$P$8)/VAR($F$8:$P$8-($E301:$O301/T301))</f>
        <v>3292.7092383595514</v>
      </c>
      <c r="C301" t="s">
        <v>0</v>
      </c>
      <c r="D301">
        <v>2009</v>
      </c>
      <c r="E301">
        <v>3764.54</v>
      </c>
      <c r="F301">
        <v>36380.300000000003</v>
      </c>
      <c r="G301">
        <v>16455.7</v>
      </c>
      <c r="H301">
        <v>19148.8</v>
      </c>
      <c r="I301">
        <v>5976.23</v>
      </c>
      <c r="J301">
        <v>9539.4</v>
      </c>
      <c r="K301">
        <v>15649.5</v>
      </c>
      <c r="L301">
        <v>10075.299999999999</v>
      </c>
      <c r="M301">
        <v>6284.53</v>
      </c>
      <c r="N301">
        <v>1744.17</v>
      </c>
      <c r="O301">
        <v>109.744</v>
      </c>
      <c r="P301">
        <v>0</v>
      </c>
      <c r="Q301">
        <v>0</v>
      </c>
      <c r="R301">
        <v>0</v>
      </c>
      <c r="S301">
        <v>0</v>
      </c>
      <c r="T301">
        <f t="shared" si="12"/>
        <v>125128.21400000001</v>
      </c>
    </row>
    <row r="302" spans="2:20" x14ac:dyDescent="0.25">
      <c r="B302">
        <f t="array" ref="B302">SUMPRODUCT($F$8:$P$8,1-$F$8:$P$8)/VAR($F$8:$P$8-($E302:$O302/T302))</f>
        <v>16480.167683758053</v>
      </c>
      <c r="C302" t="s">
        <v>0</v>
      </c>
      <c r="D302">
        <v>2009</v>
      </c>
      <c r="E302">
        <v>4325.12</v>
      </c>
      <c r="F302">
        <v>30193</v>
      </c>
      <c r="G302">
        <v>15738.2</v>
      </c>
      <c r="H302">
        <v>20605.099999999999</v>
      </c>
      <c r="I302">
        <v>8575.59</v>
      </c>
      <c r="J302">
        <v>9648.3799999999992</v>
      </c>
      <c r="K302">
        <v>15737.6</v>
      </c>
      <c r="L302">
        <v>7920.01</v>
      </c>
      <c r="M302">
        <v>10267.9</v>
      </c>
      <c r="N302">
        <v>899.83100000000002</v>
      </c>
      <c r="O302">
        <v>98.489099999999993</v>
      </c>
      <c r="P302">
        <v>0</v>
      </c>
      <c r="Q302">
        <v>0</v>
      </c>
      <c r="R302">
        <v>0</v>
      </c>
      <c r="S302">
        <v>0</v>
      </c>
      <c r="T302">
        <f t="shared" si="12"/>
        <v>124009.22010000002</v>
      </c>
    </row>
    <row r="303" spans="2:20" x14ac:dyDescent="0.25">
      <c r="B303">
        <f t="array" ref="B303">SUMPRODUCT($F$8:$P$8,1-$F$8:$P$8)/VAR($F$8:$P$8-($E303:$O303/T303))</f>
        <v>5551.2010141877381</v>
      </c>
      <c r="C303" t="s">
        <v>0</v>
      </c>
      <c r="D303">
        <v>2009</v>
      </c>
      <c r="E303">
        <v>3736.02</v>
      </c>
      <c r="F303">
        <v>34176.800000000003</v>
      </c>
      <c r="G303">
        <v>16964</v>
      </c>
      <c r="H303">
        <v>19078.400000000001</v>
      </c>
      <c r="I303">
        <v>5500.97</v>
      </c>
      <c r="J303">
        <v>8698.58</v>
      </c>
      <c r="K303">
        <v>18606</v>
      </c>
      <c r="L303">
        <v>8470.1200000000008</v>
      </c>
      <c r="M303">
        <v>8304.23</v>
      </c>
      <c r="N303">
        <v>907.37900000000002</v>
      </c>
      <c r="O303">
        <v>528.93600000000004</v>
      </c>
      <c r="P303">
        <v>0</v>
      </c>
      <c r="Q303">
        <v>0</v>
      </c>
      <c r="R303">
        <v>0</v>
      </c>
      <c r="S303">
        <v>0</v>
      </c>
      <c r="T303">
        <f t="shared" si="12"/>
        <v>124971.435</v>
      </c>
    </row>
    <row r="304" spans="2:20" x14ac:dyDescent="0.25">
      <c r="B304">
        <f t="array" ref="B304">SUMPRODUCT($F$8:$P$8,1-$F$8:$P$8)/VAR($F$8:$P$8-($E304:$O304/T304))</f>
        <v>4284.673516966317</v>
      </c>
      <c r="C304" t="s">
        <v>0</v>
      </c>
      <c r="D304">
        <v>2009</v>
      </c>
      <c r="E304">
        <v>5298.47</v>
      </c>
      <c r="F304">
        <v>32673.5</v>
      </c>
      <c r="G304">
        <v>14736.3</v>
      </c>
      <c r="H304">
        <v>21142.2</v>
      </c>
      <c r="I304">
        <v>13055.4</v>
      </c>
      <c r="J304">
        <v>6203.6</v>
      </c>
      <c r="K304">
        <v>14437.8</v>
      </c>
      <c r="L304">
        <v>8035.44</v>
      </c>
      <c r="M304">
        <v>8707.14</v>
      </c>
      <c r="N304">
        <v>1273.7</v>
      </c>
      <c r="O304">
        <v>127.11799999999999</v>
      </c>
      <c r="P304">
        <v>0</v>
      </c>
      <c r="Q304">
        <v>19.567499999999999</v>
      </c>
      <c r="R304">
        <v>0</v>
      </c>
      <c r="S304">
        <v>0</v>
      </c>
      <c r="T304">
        <f t="shared" si="12"/>
        <v>125710.23550000001</v>
      </c>
    </row>
    <row r="305" spans="2:20" x14ac:dyDescent="0.25">
      <c r="B305">
        <f t="array" ref="B305">SUMPRODUCT($F$8:$P$8,1-$F$8:$P$8)/VAR($F$8:$P$8-($E305:$O305/T305))</f>
        <v>2847.0884701442951</v>
      </c>
      <c r="C305" t="s">
        <v>0</v>
      </c>
      <c r="D305">
        <v>2009</v>
      </c>
      <c r="E305">
        <v>4412.08</v>
      </c>
      <c r="F305">
        <v>34280.400000000001</v>
      </c>
      <c r="G305">
        <v>12819.2</v>
      </c>
      <c r="H305">
        <v>23210.799999999999</v>
      </c>
      <c r="I305">
        <v>9004.3799999999992</v>
      </c>
      <c r="J305">
        <v>5126.59</v>
      </c>
      <c r="K305">
        <v>17337.099999999999</v>
      </c>
      <c r="L305">
        <v>6746.79</v>
      </c>
      <c r="M305">
        <v>11540.5</v>
      </c>
      <c r="N305">
        <v>620.947</v>
      </c>
      <c r="O305">
        <v>283.55200000000002</v>
      </c>
      <c r="P305">
        <v>0</v>
      </c>
      <c r="Q305">
        <v>0</v>
      </c>
      <c r="R305">
        <v>0</v>
      </c>
      <c r="S305">
        <v>0</v>
      </c>
      <c r="T305">
        <f t="shared" si="12"/>
        <v>125382.33900000001</v>
      </c>
    </row>
    <row r="306" spans="2:20" x14ac:dyDescent="0.25">
      <c r="B306">
        <f t="array" ref="B306">SUMPRODUCT($F$8:$P$8,1-$F$8:$P$8)/VAR($F$8:$P$8-($E306:$O306/T306))</f>
        <v>4396.762145727419</v>
      </c>
      <c r="C306" t="s">
        <v>0</v>
      </c>
      <c r="D306">
        <v>2009</v>
      </c>
      <c r="E306">
        <v>5149.49</v>
      </c>
      <c r="F306">
        <v>27794.5</v>
      </c>
      <c r="G306">
        <v>15460.6</v>
      </c>
      <c r="H306">
        <v>22479.200000000001</v>
      </c>
      <c r="I306">
        <v>7404.48</v>
      </c>
      <c r="J306">
        <v>10456</v>
      </c>
      <c r="K306">
        <v>17623.599999999999</v>
      </c>
      <c r="L306">
        <v>7980.26</v>
      </c>
      <c r="M306">
        <v>8923.35</v>
      </c>
      <c r="N306">
        <v>1432.86</v>
      </c>
      <c r="O306">
        <v>120.9</v>
      </c>
      <c r="P306">
        <v>0</v>
      </c>
      <c r="Q306">
        <v>0</v>
      </c>
      <c r="R306">
        <v>0</v>
      </c>
      <c r="S306">
        <v>0</v>
      </c>
      <c r="T306">
        <f t="shared" si="12"/>
        <v>124825.23999999999</v>
      </c>
    </row>
    <row r="307" spans="2:20" x14ac:dyDescent="0.25">
      <c r="B307">
        <f t="array" ref="B307">SUMPRODUCT($F$8:$P$8,1-$F$8:$P$8)/VAR($F$8:$P$8-($E307:$O307/T307))</f>
        <v>8631.9700867514803</v>
      </c>
      <c r="C307" t="s">
        <v>0</v>
      </c>
      <c r="D307">
        <v>2009</v>
      </c>
      <c r="E307">
        <v>4669.7</v>
      </c>
      <c r="F307">
        <v>29414.6</v>
      </c>
      <c r="G307">
        <v>15693.7</v>
      </c>
      <c r="H307">
        <v>20514.400000000001</v>
      </c>
      <c r="I307">
        <v>6894.94</v>
      </c>
      <c r="J307">
        <v>9485.9599999999991</v>
      </c>
      <c r="K307">
        <v>18480.2</v>
      </c>
      <c r="L307">
        <v>7641.46</v>
      </c>
      <c r="M307">
        <v>9488.24</v>
      </c>
      <c r="N307">
        <v>1799.18</v>
      </c>
      <c r="O307">
        <v>23.560500000000001</v>
      </c>
      <c r="P307">
        <v>0</v>
      </c>
      <c r="Q307">
        <v>51.718200000000003</v>
      </c>
      <c r="R307">
        <v>0</v>
      </c>
      <c r="S307">
        <v>0</v>
      </c>
      <c r="T307">
        <f t="shared" si="12"/>
        <v>124157.6587</v>
      </c>
    </row>
    <row r="308" spans="2:20" x14ac:dyDescent="0.25">
      <c r="B308">
        <f t="array" ref="B308">SUMPRODUCT($F$8:$P$8,1-$F$8:$P$8)/VAR($F$8:$P$8-($E308:$O308/T308))</f>
        <v>1452.2316474984939</v>
      </c>
      <c r="C308" t="s">
        <v>0</v>
      </c>
      <c r="D308">
        <v>2009</v>
      </c>
      <c r="E308">
        <v>3303.01</v>
      </c>
      <c r="F308">
        <v>26430</v>
      </c>
      <c r="G308">
        <v>16225</v>
      </c>
      <c r="H308">
        <v>27058.9</v>
      </c>
      <c r="I308">
        <v>9065.32</v>
      </c>
      <c r="J308">
        <v>7793.46</v>
      </c>
      <c r="K308">
        <v>18712.5</v>
      </c>
      <c r="L308">
        <v>7282.68</v>
      </c>
      <c r="M308">
        <v>7130.34</v>
      </c>
      <c r="N308">
        <v>1146.6600000000001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f t="shared" si="12"/>
        <v>124147.87000000002</v>
      </c>
    </row>
    <row r="309" spans="2:20" x14ac:dyDescent="0.25">
      <c r="B309">
        <f t="array" ref="B309">SUMPRODUCT($F$8:$P$8,1-$F$8:$P$8)/VAR($F$8:$P$8-($E309:$O309/T309))</f>
        <v>10540.572930368973</v>
      </c>
      <c r="C309" t="s">
        <v>0</v>
      </c>
      <c r="D309">
        <v>2009</v>
      </c>
      <c r="E309">
        <v>5640.66</v>
      </c>
      <c r="F309">
        <v>32454.7</v>
      </c>
      <c r="G309">
        <v>13557.6</v>
      </c>
      <c r="H309">
        <v>20082</v>
      </c>
      <c r="I309">
        <v>8785.4699999999993</v>
      </c>
      <c r="J309">
        <v>9369.33</v>
      </c>
      <c r="K309">
        <v>15018.4</v>
      </c>
      <c r="L309">
        <v>6967.63</v>
      </c>
      <c r="M309">
        <v>10136.4</v>
      </c>
      <c r="N309">
        <v>1482.98</v>
      </c>
      <c r="O309">
        <v>47.299199999999999</v>
      </c>
      <c r="P309">
        <v>0</v>
      </c>
      <c r="Q309">
        <v>0</v>
      </c>
      <c r="R309">
        <v>0</v>
      </c>
      <c r="S309">
        <v>0</v>
      </c>
      <c r="T309">
        <f t="shared" si="12"/>
        <v>123542.46919999998</v>
      </c>
    </row>
    <row r="310" spans="2:20" x14ac:dyDescent="0.25">
      <c r="B310">
        <f t="array" ref="B310">SUMPRODUCT($F$8:$P$8,1-$F$8:$P$8)/VAR($F$8:$P$8-($E310:$O310/T310))</f>
        <v>3882.2538800338962</v>
      </c>
      <c r="C310" t="s">
        <v>0</v>
      </c>
      <c r="D310">
        <v>2009</v>
      </c>
      <c r="E310">
        <v>5698.72</v>
      </c>
      <c r="F310">
        <v>28834</v>
      </c>
      <c r="G310">
        <v>18157.2</v>
      </c>
      <c r="H310">
        <v>21006.5</v>
      </c>
      <c r="I310">
        <v>10137.5</v>
      </c>
      <c r="J310">
        <v>8937.2099999999991</v>
      </c>
      <c r="K310">
        <v>12853.7</v>
      </c>
      <c r="L310">
        <v>7807.89</v>
      </c>
      <c r="M310">
        <v>9528.07</v>
      </c>
      <c r="N310">
        <v>1034.43</v>
      </c>
      <c r="O310">
        <v>339.488</v>
      </c>
      <c r="P310">
        <v>0</v>
      </c>
      <c r="Q310">
        <v>0</v>
      </c>
      <c r="R310">
        <v>0</v>
      </c>
      <c r="S310">
        <v>0</v>
      </c>
      <c r="T310">
        <f t="shared" si="12"/>
        <v>124334.708</v>
      </c>
    </row>
    <row r="311" spans="2:20" x14ac:dyDescent="0.25">
      <c r="B311">
        <f t="array" ref="B311">SUMPRODUCT($F$8:$P$8,1-$F$8:$P$8)/VAR($F$8:$P$8-($E311:$O311/T311))</f>
        <v>11063.46188416788</v>
      </c>
      <c r="C311" t="s">
        <v>0</v>
      </c>
      <c r="D311">
        <v>2009</v>
      </c>
      <c r="E311">
        <v>4830.49</v>
      </c>
      <c r="F311">
        <v>30935.9</v>
      </c>
      <c r="G311">
        <v>14780.3</v>
      </c>
      <c r="H311">
        <v>19914.400000000001</v>
      </c>
      <c r="I311">
        <v>10853.7</v>
      </c>
      <c r="J311">
        <v>10036.200000000001</v>
      </c>
      <c r="K311">
        <v>16012</v>
      </c>
      <c r="L311">
        <v>7320.3</v>
      </c>
      <c r="M311">
        <v>9480.4699999999993</v>
      </c>
      <c r="N311">
        <v>303.28899999999999</v>
      </c>
      <c r="O311">
        <v>609.34100000000001</v>
      </c>
      <c r="P311">
        <v>0</v>
      </c>
      <c r="Q311">
        <v>0</v>
      </c>
      <c r="R311">
        <v>0</v>
      </c>
      <c r="S311">
        <v>0</v>
      </c>
      <c r="T311">
        <f t="shared" si="12"/>
        <v>125076.39</v>
      </c>
    </row>
    <row r="312" spans="2:20" x14ac:dyDescent="0.25">
      <c r="B312">
        <f t="array" ref="B312">SUMPRODUCT($F$8:$P$8,1-$F$8:$P$8)/VAR($F$8:$P$8-($E312:$O312/T312))</f>
        <v>6114.261642593322</v>
      </c>
      <c r="C312" t="s">
        <v>0</v>
      </c>
      <c r="D312">
        <v>2009</v>
      </c>
      <c r="E312">
        <v>5839.74</v>
      </c>
      <c r="F312">
        <v>30073.5</v>
      </c>
      <c r="G312">
        <v>18078.2</v>
      </c>
      <c r="H312">
        <v>19022.3</v>
      </c>
      <c r="I312">
        <v>8148.86</v>
      </c>
      <c r="J312">
        <v>8364.59</v>
      </c>
      <c r="K312">
        <v>15858.3</v>
      </c>
      <c r="L312">
        <v>7926.98</v>
      </c>
      <c r="M312">
        <v>11512.9</v>
      </c>
      <c r="N312">
        <v>335.87900000000002</v>
      </c>
      <c r="O312">
        <v>53.323500000000003</v>
      </c>
      <c r="P312">
        <v>0</v>
      </c>
      <c r="Q312">
        <v>82.867599999999996</v>
      </c>
      <c r="R312">
        <v>0</v>
      </c>
      <c r="S312">
        <v>0</v>
      </c>
      <c r="T312">
        <f t="shared" si="12"/>
        <v>125297.44009999999</v>
      </c>
    </row>
    <row r="313" spans="2:20" x14ac:dyDescent="0.25">
      <c r="B313">
        <f t="array" ref="B313">SUMPRODUCT($F$8:$P$8,1-$F$8:$P$8)/VAR($F$8:$P$8-($E313:$O313/T313))</f>
        <v>10649.469150714807</v>
      </c>
      <c r="C313" t="s">
        <v>0</v>
      </c>
      <c r="D313">
        <v>2009</v>
      </c>
      <c r="E313">
        <v>5684.37</v>
      </c>
      <c r="F313">
        <v>34020.300000000003</v>
      </c>
      <c r="G313">
        <v>15120.6</v>
      </c>
      <c r="H313">
        <v>18638.2</v>
      </c>
      <c r="I313">
        <v>8352.64</v>
      </c>
      <c r="J313">
        <v>8746.7900000000009</v>
      </c>
      <c r="K313">
        <v>14971.1</v>
      </c>
      <c r="L313">
        <v>9577.4500000000007</v>
      </c>
      <c r="M313">
        <v>8679.2900000000009</v>
      </c>
      <c r="N313">
        <v>1264.26</v>
      </c>
      <c r="O313">
        <v>669.75900000000001</v>
      </c>
      <c r="P313">
        <v>0</v>
      </c>
      <c r="Q313">
        <v>0</v>
      </c>
      <c r="R313">
        <v>0</v>
      </c>
      <c r="S313">
        <v>0</v>
      </c>
      <c r="T313">
        <f t="shared" si="12"/>
        <v>125724.75899999999</v>
      </c>
    </row>
    <row r="314" spans="2:20" x14ac:dyDescent="0.25">
      <c r="B314">
        <f t="array" ref="B314">SUMPRODUCT($F$8:$P$8,1-$F$8:$P$8)/VAR($F$8:$P$8-($E314:$O314/T314))</f>
        <v>3587.4781111977604</v>
      </c>
      <c r="C314" t="s">
        <v>0</v>
      </c>
      <c r="D314">
        <v>2009</v>
      </c>
      <c r="E314">
        <v>5310.4</v>
      </c>
      <c r="F314">
        <v>35280.199999999997</v>
      </c>
      <c r="G314">
        <v>13973.1</v>
      </c>
      <c r="H314">
        <v>17093.5</v>
      </c>
      <c r="I314">
        <v>11097.3</v>
      </c>
      <c r="J314">
        <v>9510.65</v>
      </c>
      <c r="K314">
        <v>13918.9</v>
      </c>
      <c r="L314">
        <v>8359.5499999999993</v>
      </c>
      <c r="M314">
        <v>8714.5400000000009</v>
      </c>
      <c r="N314">
        <v>970.25400000000002</v>
      </c>
      <c r="O314">
        <v>296.47800000000001</v>
      </c>
      <c r="P314">
        <v>0</v>
      </c>
      <c r="Q314">
        <v>0</v>
      </c>
      <c r="R314">
        <v>0</v>
      </c>
      <c r="S314">
        <v>0</v>
      </c>
      <c r="T314">
        <f t="shared" si="12"/>
        <v>124524.87199999999</v>
      </c>
    </row>
    <row r="315" spans="2:20" x14ac:dyDescent="0.25">
      <c r="B315">
        <f t="array" ref="B315">SUMPRODUCT($F$8:$P$8,1-$F$8:$P$8)/VAR($F$8:$P$8-($E315:$O315/T315))</f>
        <v>6961.9933188424675</v>
      </c>
      <c r="C315" t="s">
        <v>0</v>
      </c>
      <c r="D315">
        <v>2009</v>
      </c>
      <c r="E315">
        <v>6191.07</v>
      </c>
      <c r="F315">
        <v>31917.7</v>
      </c>
      <c r="G315">
        <v>15298.7</v>
      </c>
      <c r="H315">
        <v>17649.8</v>
      </c>
      <c r="I315">
        <v>9464.5400000000009</v>
      </c>
      <c r="J315">
        <v>8313.49</v>
      </c>
      <c r="K315">
        <v>18595.900000000001</v>
      </c>
      <c r="L315">
        <v>5970.04</v>
      </c>
      <c r="M315">
        <v>9886.4500000000007</v>
      </c>
      <c r="N315">
        <v>1218.95</v>
      </c>
      <c r="O315">
        <v>114.98099999999999</v>
      </c>
      <c r="P315">
        <v>0</v>
      </c>
      <c r="Q315">
        <v>0</v>
      </c>
      <c r="R315">
        <v>0</v>
      </c>
      <c r="S315">
        <v>0</v>
      </c>
      <c r="T315">
        <f t="shared" si="12"/>
        <v>124621.621</v>
      </c>
    </row>
    <row r="316" spans="2:20" x14ac:dyDescent="0.25">
      <c r="B316">
        <f t="array" ref="B316">SUMPRODUCT($F$8:$P$8,1-$F$8:$P$8)/VAR($F$8:$P$8-($E316:$O316/T316))</f>
        <v>7659.9408956070856</v>
      </c>
      <c r="C316" t="s">
        <v>0</v>
      </c>
      <c r="D316">
        <v>2009</v>
      </c>
      <c r="E316">
        <v>3791.48</v>
      </c>
      <c r="F316">
        <v>30627.1</v>
      </c>
      <c r="G316">
        <v>18637.099999999999</v>
      </c>
      <c r="H316">
        <v>21107.599999999999</v>
      </c>
      <c r="I316">
        <v>8038.72</v>
      </c>
      <c r="J316">
        <v>8111.08</v>
      </c>
      <c r="K316">
        <v>17378.400000000001</v>
      </c>
      <c r="L316">
        <v>7041.25</v>
      </c>
      <c r="M316">
        <v>7393.77</v>
      </c>
      <c r="N316">
        <v>2253.04</v>
      </c>
      <c r="O316">
        <v>175.20400000000001</v>
      </c>
      <c r="P316">
        <v>0</v>
      </c>
      <c r="Q316">
        <v>0</v>
      </c>
      <c r="R316">
        <v>0</v>
      </c>
      <c r="S316">
        <v>0</v>
      </c>
      <c r="T316">
        <f t="shared" si="12"/>
        <v>124554.74400000001</v>
      </c>
    </row>
    <row r="317" spans="2:20" x14ac:dyDescent="0.25">
      <c r="B317">
        <f t="array" ref="B317">SUMPRODUCT($F$8:$P$8,1-$F$8:$P$8)/VAR($F$8:$P$8-($E317:$O317/T317))</f>
        <v>7438.3110381817969</v>
      </c>
      <c r="C317" t="s">
        <v>0</v>
      </c>
      <c r="D317">
        <v>2009</v>
      </c>
      <c r="E317">
        <v>5870.44</v>
      </c>
      <c r="F317">
        <v>29184.2</v>
      </c>
      <c r="G317">
        <v>16967.3</v>
      </c>
      <c r="H317">
        <v>19003.599999999999</v>
      </c>
      <c r="I317">
        <v>8539.85</v>
      </c>
      <c r="J317">
        <v>8856.89</v>
      </c>
      <c r="K317">
        <v>15191.9</v>
      </c>
      <c r="L317">
        <v>10261.200000000001</v>
      </c>
      <c r="M317">
        <v>9161.85</v>
      </c>
      <c r="N317">
        <v>1646.44</v>
      </c>
      <c r="O317">
        <v>145.54300000000001</v>
      </c>
      <c r="P317">
        <v>0</v>
      </c>
      <c r="Q317">
        <v>0</v>
      </c>
      <c r="R317">
        <v>0</v>
      </c>
      <c r="S317">
        <v>0</v>
      </c>
      <c r="T317">
        <f t="shared" si="12"/>
        <v>124829.21300000002</v>
      </c>
    </row>
    <row r="318" spans="2:20" x14ac:dyDescent="0.25">
      <c r="B318">
        <f t="array" ref="B318">SUMPRODUCT($F$8:$P$8,1-$F$8:$P$8)/VAR($F$8:$P$8-($E318:$O318/T318))</f>
        <v>3390.6858582371865</v>
      </c>
      <c r="C318" t="s">
        <v>0</v>
      </c>
      <c r="D318">
        <v>2009</v>
      </c>
      <c r="E318">
        <v>5581.83</v>
      </c>
      <c r="F318">
        <v>32739</v>
      </c>
      <c r="G318">
        <v>13281.3</v>
      </c>
      <c r="H318">
        <v>24241.9</v>
      </c>
      <c r="I318">
        <v>9445.9500000000007</v>
      </c>
      <c r="J318">
        <v>8523.11</v>
      </c>
      <c r="K318">
        <v>13474.5</v>
      </c>
      <c r="L318">
        <v>6794.87</v>
      </c>
      <c r="M318">
        <v>10423</v>
      </c>
      <c r="N318">
        <v>1942.84</v>
      </c>
      <c r="O318">
        <v>15.7765</v>
      </c>
      <c r="P318">
        <v>0</v>
      </c>
      <c r="Q318">
        <v>0</v>
      </c>
      <c r="R318">
        <v>0</v>
      </c>
      <c r="S318">
        <v>0</v>
      </c>
      <c r="T318">
        <f t="shared" si="12"/>
        <v>126464.0765</v>
      </c>
    </row>
    <row r="319" spans="2:20" x14ac:dyDescent="0.25">
      <c r="B319">
        <f t="array" ref="B319">SUMPRODUCT($F$8:$P$8,1-$F$8:$P$8)/VAR($F$8:$P$8-($E319:$O319/T319))</f>
        <v>4040.2111384268264</v>
      </c>
      <c r="C319" t="s">
        <v>0</v>
      </c>
      <c r="D319">
        <v>2009</v>
      </c>
      <c r="E319">
        <v>5729.49</v>
      </c>
      <c r="F319">
        <v>35258.300000000003</v>
      </c>
      <c r="G319">
        <v>14041.8</v>
      </c>
      <c r="H319">
        <v>18500.3</v>
      </c>
      <c r="I319">
        <v>8752</v>
      </c>
      <c r="J319">
        <v>5632.34</v>
      </c>
      <c r="K319">
        <v>18750.8</v>
      </c>
      <c r="L319">
        <v>8010.11</v>
      </c>
      <c r="M319">
        <v>10601.9</v>
      </c>
      <c r="N319">
        <v>609.76400000000001</v>
      </c>
      <c r="O319">
        <v>128.57499999999999</v>
      </c>
      <c r="P319">
        <v>0</v>
      </c>
      <c r="Q319">
        <v>86.707899999999995</v>
      </c>
      <c r="R319">
        <v>0</v>
      </c>
      <c r="S319">
        <v>0</v>
      </c>
      <c r="T319">
        <f t="shared" si="12"/>
        <v>126102.08689999998</v>
      </c>
    </row>
    <row r="320" spans="2:20" x14ac:dyDescent="0.25">
      <c r="B320">
        <f t="array" ref="B320">SUMPRODUCT($F$8:$P$8,1-$F$8:$P$8)/VAR($F$8:$P$8-($E320:$O320/T320))</f>
        <v>12514.80580136967</v>
      </c>
      <c r="C320" t="s">
        <v>0</v>
      </c>
      <c r="D320">
        <v>2009</v>
      </c>
      <c r="E320">
        <v>4305.09</v>
      </c>
      <c r="F320">
        <v>31891</v>
      </c>
      <c r="G320">
        <v>15776.7</v>
      </c>
      <c r="H320">
        <v>21799.3</v>
      </c>
      <c r="I320">
        <v>7134.5</v>
      </c>
      <c r="J320">
        <v>7796.61</v>
      </c>
      <c r="K320">
        <v>17292.599999999999</v>
      </c>
      <c r="L320">
        <v>6735.29</v>
      </c>
      <c r="M320">
        <v>8634.35</v>
      </c>
      <c r="N320">
        <v>2318.94</v>
      </c>
      <c r="O320">
        <v>41.838999999999999</v>
      </c>
      <c r="P320">
        <v>0</v>
      </c>
      <c r="Q320">
        <v>119.009</v>
      </c>
      <c r="R320">
        <v>0</v>
      </c>
      <c r="S320">
        <v>0</v>
      </c>
      <c r="T320">
        <f t="shared" si="12"/>
        <v>123845.228</v>
      </c>
    </row>
    <row r="321" spans="2:20" x14ac:dyDescent="0.25">
      <c r="B321">
        <f t="array" ref="B321">SUMPRODUCT($F$8:$P$8,1-$F$8:$P$8)/VAR($F$8:$P$8-($E321:$O321/T321))</f>
        <v>4815.3608038458133</v>
      </c>
      <c r="C321" t="s">
        <v>0</v>
      </c>
      <c r="D321">
        <v>2009</v>
      </c>
      <c r="E321">
        <v>5706.42</v>
      </c>
      <c r="F321">
        <v>34790</v>
      </c>
      <c r="G321">
        <v>13071.2</v>
      </c>
      <c r="H321">
        <v>17884.599999999999</v>
      </c>
      <c r="I321">
        <v>8919.89</v>
      </c>
      <c r="J321">
        <v>8252.4699999999993</v>
      </c>
      <c r="K321">
        <v>19594.2</v>
      </c>
      <c r="L321">
        <v>8228.09</v>
      </c>
      <c r="M321">
        <v>9170.4500000000007</v>
      </c>
      <c r="N321">
        <v>1234.57</v>
      </c>
      <c r="O321">
        <v>492.90100000000001</v>
      </c>
      <c r="P321">
        <v>0</v>
      </c>
      <c r="Q321">
        <v>0</v>
      </c>
      <c r="R321">
        <v>0</v>
      </c>
      <c r="S321">
        <v>0</v>
      </c>
      <c r="T321">
        <f t="shared" si="12"/>
        <v>127344.791</v>
      </c>
    </row>
    <row r="322" spans="2:20" x14ac:dyDescent="0.25">
      <c r="B322">
        <f t="array" ref="B322">SUMPRODUCT($F$8:$P$8,1-$F$8:$P$8)/VAR($F$8:$P$8-($E322:$O322/T322))</f>
        <v>7884.9299653722801</v>
      </c>
      <c r="C322" t="s">
        <v>0</v>
      </c>
      <c r="D322">
        <v>2009</v>
      </c>
      <c r="E322">
        <v>2890.51</v>
      </c>
      <c r="F322">
        <v>32558.9</v>
      </c>
      <c r="G322">
        <v>17624.7</v>
      </c>
      <c r="H322">
        <v>19052.900000000001</v>
      </c>
      <c r="I322">
        <v>10324.4</v>
      </c>
      <c r="J322">
        <v>7809.83</v>
      </c>
      <c r="K322">
        <v>14883.5</v>
      </c>
      <c r="L322">
        <v>8488.06</v>
      </c>
      <c r="M322">
        <v>10365.299999999999</v>
      </c>
      <c r="N322">
        <v>994.279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f t="shared" si="12"/>
        <v>124992.379</v>
      </c>
    </row>
    <row r="323" spans="2:20" x14ac:dyDescent="0.25">
      <c r="B323">
        <f t="array" ref="B323">SUMPRODUCT($F$8:$P$8,1-$F$8:$P$8)/VAR($F$8:$P$8-($E323:$O323/T323))</f>
        <v>4067.289547990164</v>
      </c>
      <c r="C323" t="s">
        <v>0</v>
      </c>
      <c r="D323">
        <v>2009</v>
      </c>
      <c r="E323">
        <v>3755.74</v>
      </c>
      <c r="F323">
        <v>31695.200000000001</v>
      </c>
      <c r="G323">
        <v>13593</v>
      </c>
      <c r="H323">
        <v>23553.8</v>
      </c>
      <c r="I323">
        <v>8377.1299999999992</v>
      </c>
      <c r="J323">
        <v>5511.01</v>
      </c>
      <c r="K323">
        <v>17538.2</v>
      </c>
      <c r="L323">
        <v>8574.01</v>
      </c>
      <c r="M323">
        <v>10385.6</v>
      </c>
      <c r="N323">
        <v>944.22500000000002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f t="shared" si="12"/>
        <v>123927.91500000001</v>
      </c>
    </row>
    <row r="324" spans="2:20" x14ac:dyDescent="0.25">
      <c r="B324">
        <f t="array" ref="B324">SUMPRODUCT($F$8:$P$8,1-$F$8:$P$8)/VAR($F$8:$P$8-($E324:$O324/T324))</f>
        <v>6718.8270564077975</v>
      </c>
      <c r="C324" t="s">
        <v>0</v>
      </c>
      <c r="D324">
        <v>2009</v>
      </c>
      <c r="E324">
        <v>5470.73</v>
      </c>
      <c r="F324">
        <v>33546.400000000001</v>
      </c>
      <c r="G324">
        <v>16272.9</v>
      </c>
      <c r="H324">
        <v>17678.2</v>
      </c>
      <c r="I324">
        <v>9730.7000000000007</v>
      </c>
      <c r="J324">
        <v>7684.22</v>
      </c>
      <c r="K324">
        <v>14580.4</v>
      </c>
      <c r="L324">
        <v>7856.44</v>
      </c>
      <c r="M324">
        <v>10943</v>
      </c>
      <c r="N324">
        <v>1830.15</v>
      </c>
      <c r="O324">
        <v>452.72</v>
      </c>
      <c r="P324">
        <v>0</v>
      </c>
      <c r="Q324">
        <v>108.947</v>
      </c>
      <c r="R324">
        <v>0</v>
      </c>
      <c r="S324">
        <v>0</v>
      </c>
      <c r="T324">
        <f t="shared" si="12"/>
        <v>126154.807</v>
      </c>
    </row>
    <row r="325" spans="2:20" x14ac:dyDescent="0.25">
      <c r="B325">
        <f t="array" ref="B325">SUMPRODUCT($F$8:$P$8,1-$F$8:$P$8)/VAR($F$8:$P$8-($E325:$O325/T325))</f>
        <v>2198.0262228974248</v>
      </c>
      <c r="C325" t="s">
        <v>0</v>
      </c>
      <c r="D325">
        <v>2009</v>
      </c>
      <c r="E325">
        <v>3654.13</v>
      </c>
      <c r="F325">
        <v>37502.400000000001</v>
      </c>
      <c r="G325">
        <v>18971.400000000001</v>
      </c>
      <c r="H325">
        <v>18850.900000000001</v>
      </c>
      <c r="I325">
        <v>9801.4599999999991</v>
      </c>
      <c r="J325">
        <v>7104.51</v>
      </c>
      <c r="K325">
        <v>15833.3</v>
      </c>
      <c r="L325">
        <v>4470.9799999999996</v>
      </c>
      <c r="M325">
        <v>7478.55</v>
      </c>
      <c r="N325">
        <v>2165.08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f t="shared" si="12"/>
        <v>125832.71</v>
      </c>
    </row>
    <row r="326" spans="2:20" x14ac:dyDescent="0.25">
      <c r="B326">
        <f t="array" ref="B326">SUMPRODUCT($F$8:$P$8,1-$F$8:$P$8)/VAR($F$8:$P$8-($E326:$O326/T326))</f>
        <v>5616.9223978928594</v>
      </c>
      <c r="C326" t="s">
        <v>0</v>
      </c>
      <c r="D326">
        <v>2009</v>
      </c>
      <c r="E326">
        <v>3813.58</v>
      </c>
      <c r="F326">
        <v>34162.699999999997</v>
      </c>
      <c r="G326">
        <v>13426.2</v>
      </c>
      <c r="H326">
        <v>19671.400000000001</v>
      </c>
      <c r="I326">
        <v>6675.29</v>
      </c>
      <c r="J326">
        <v>10459.299999999999</v>
      </c>
      <c r="K326">
        <v>18283.900000000001</v>
      </c>
      <c r="L326">
        <v>9236.4699999999993</v>
      </c>
      <c r="M326">
        <v>7918.33</v>
      </c>
      <c r="N326">
        <v>1157.76</v>
      </c>
      <c r="O326">
        <v>306.64100000000002</v>
      </c>
      <c r="P326">
        <v>0</v>
      </c>
      <c r="Q326">
        <v>0</v>
      </c>
      <c r="R326">
        <v>0</v>
      </c>
      <c r="S326">
        <v>0</v>
      </c>
      <c r="T326">
        <f t="shared" si="12"/>
        <v>125111.571</v>
      </c>
    </row>
    <row r="327" spans="2:20" x14ac:dyDescent="0.25">
      <c r="B327">
        <f t="array" ref="B327">SUMPRODUCT($F$8:$P$8,1-$F$8:$P$8)/VAR($F$8:$P$8-($E327:$O327/T327))</f>
        <v>20039.527163256927</v>
      </c>
      <c r="C327" t="s">
        <v>0</v>
      </c>
      <c r="D327">
        <v>2009</v>
      </c>
      <c r="E327">
        <v>4118.91</v>
      </c>
      <c r="F327">
        <v>32081.9</v>
      </c>
      <c r="G327">
        <v>16672.599999999999</v>
      </c>
      <c r="H327">
        <v>20079.099999999999</v>
      </c>
      <c r="I327">
        <v>9253.4599999999991</v>
      </c>
      <c r="J327">
        <v>7886.29</v>
      </c>
      <c r="K327">
        <v>15184.2</v>
      </c>
      <c r="L327">
        <v>7824.84</v>
      </c>
      <c r="M327">
        <v>10327.700000000001</v>
      </c>
      <c r="N327">
        <v>1513.31</v>
      </c>
      <c r="O327">
        <v>32.9893</v>
      </c>
      <c r="P327">
        <v>0</v>
      </c>
      <c r="Q327">
        <v>0</v>
      </c>
      <c r="R327">
        <v>0</v>
      </c>
      <c r="S327">
        <v>0</v>
      </c>
      <c r="T327">
        <f t="shared" si="12"/>
        <v>124975.29929999998</v>
      </c>
    </row>
    <row r="328" spans="2:20" x14ac:dyDescent="0.25">
      <c r="B328">
        <f t="array" ref="B328">SUMPRODUCT($F$8:$P$8,1-$F$8:$P$8)/VAR($F$8:$P$8-($E328:$O328/T328))</f>
        <v>20629.854408051266</v>
      </c>
      <c r="C328" t="s">
        <v>0</v>
      </c>
      <c r="D328">
        <v>2009</v>
      </c>
      <c r="E328">
        <v>4676.8900000000003</v>
      </c>
      <c r="F328">
        <v>31242.3</v>
      </c>
      <c r="G328">
        <v>16680.8</v>
      </c>
      <c r="H328">
        <v>19743.5</v>
      </c>
      <c r="I328">
        <v>8601.84</v>
      </c>
      <c r="J328">
        <v>10095.5</v>
      </c>
      <c r="K328">
        <v>15536.9</v>
      </c>
      <c r="L328">
        <v>8015.97</v>
      </c>
      <c r="M328">
        <v>7464.06</v>
      </c>
      <c r="N328">
        <v>1876.41</v>
      </c>
      <c r="O328">
        <v>0</v>
      </c>
      <c r="P328">
        <v>0</v>
      </c>
      <c r="Q328">
        <v>45.069000000000003</v>
      </c>
      <c r="R328">
        <v>0</v>
      </c>
      <c r="S328">
        <v>0</v>
      </c>
      <c r="T328">
        <f t="shared" si="12"/>
        <v>123979.239</v>
      </c>
    </row>
    <row r="329" spans="2:20" x14ac:dyDescent="0.25">
      <c r="B329">
        <f t="array" ref="B329">SUMPRODUCT($F$8:$P$8,1-$F$8:$P$8)/VAR($F$8:$P$8-($E329:$O329/T329))</f>
        <v>5461.8688323083106</v>
      </c>
      <c r="C329" t="s">
        <v>0</v>
      </c>
      <c r="D329">
        <v>2009</v>
      </c>
      <c r="E329">
        <v>3636.42</v>
      </c>
      <c r="F329">
        <v>33162.5</v>
      </c>
      <c r="G329">
        <v>16944.599999999999</v>
      </c>
      <c r="H329">
        <v>22294.1</v>
      </c>
      <c r="I329">
        <v>6285.21</v>
      </c>
      <c r="J329">
        <v>6998.47</v>
      </c>
      <c r="K329">
        <v>14760.4</v>
      </c>
      <c r="L329">
        <v>9758.86</v>
      </c>
      <c r="M329">
        <v>8540.4500000000007</v>
      </c>
      <c r="N329">
        <v>1785.85</v>
      </c>
      <c r="O329">
        <v>384.79500000000002</v>
      </c>
      <c r="P329">
        <v>0</v>
      </c>
      <c r="Q329">
        <v>0</v>
      </c>
      <c r="R329">
        <v>0</v>
      </c>
      <c r="S329">
        <v>0</v>
      </c>
      <c r="T329">
        <f t="shared" si="12"/>
        <v>124551.655</v>
      </c>
    </row>
    <row r="330" spans="2:20" x14ac:dyDescent="0.25">
      <c r="B330">
        <f t="array" ref="B330">SUMPRODUCT($F$8:$P$8,1-$F$8:$P$8)/VAR($F$8:$P$8-($E330:$O330/T330))</f>
        <v>7566.2949321613232</v>
      </c>
      <c r="C330" t="s">
        <v>0</v>
      </c>
      <c r="D330">
        <v>2009</v>
      </c>
      <c r="E330">
        <v>4469.63</v>
      </c>
      <c r="F330">
        <v>32726.799999999999</v>
      </c>
      <c r="G330">
        <v>17376.8</v>
      </c>
      <c r="H330">
        <v>22532.6</v>
      </c>
      <c r="I330">
        <v>8623.6</v>
      </c>
      <c r="J330">
        <v>7437.34</v>
      </c>
      <c r="K330">
        <v>15481.2</v>
      </c>
      <c r="L330">
        <v>6165.77</v>
      </c>
      <c r="M330">
        <v>9228.75</v>
      </c>
      <c r="N330">
        <v>730.98599999999999</v>
      </c>
      <c r="O330">
        <v>18.825800000000001</v>
      </c>
      <c r="P330">
        <v>0</v>
      </c>
      <c r="Q330">
        <v>0</v>
      </c>
      <c r="R330">
        <v>0</v>
      </c>
      <c r="S330">
        <v>0</v>
      </c>
      <c r="T330">
        <f t="shared" si="12"/>
        <v>124792.3018</v>
      </c>
    </row>
    <row r="331" spans="2:20" x14ac:dyDescent="0.25">
      <c r="B331">
        <f t="array" ref="B331">SUMPRODUCT($F$8:$P$8,1-$F$8:$P$8)/VAR($F$8:$P$8-($E331:$O331/T331))</f>
        <v>7572.21975051354</v>
      </c>
      <c r="C331" t="s">
        <v>0</v>
      </c>
      <c r="D331">
        <v>2009</v>
      </c>
      <c r="E331">
        <v>5085.4399999999996</v>
      </c>
      <c r="F331">
        <v>31166</v>
      </c>
      <c r="G331">
        <v>16354.3</v>
      </c>
      <c r="H331">
        <v>17142.5</v>
      </c>
      <c r="I331">
        <v>8606.7900000000009</v>
      </c>
      <c r="J331">
        <v>11168</v>
      </c>
      <c r="K331">
        <v>15562.2</v>
      </c>
      <c r="L331">
        <v>8243.08</v>
      </c>
      <c r="M331">
        <v>9423.2099999999991</v>
      </c>
      <c r="N331">
        <v>1257.1400000000001</v>
      </c>
      <c r="O331">
        <v>298.69799999999998</v>
      </c>
      <c r="P331">
        <v>0</v>
      </c>
      <c r="Q331">
        <v>50.211100000000002</v>
      </c>
      <c r="R331">
        <v>0</v>
      </c>
      <c r="S331">
        <v>0</v>
      </c>
      <c r="T331">
        <f t="shared" ref="T331:T394" si="13">SUM(E331:S331)</f>
        <v>124357.56909999999</v>
      </c>
    </row>
    <row r="332" spans="2:20" x14ac:dyDescent="0.25">
      <c r="B332">
        <f t="array" ref="B332">SUMPRODUCT($F$8:$P$8,1-$F$8:$P$8)/VAR($F$8:$P$8-($E332:$O332/T332))</f>
        <v>3266.0315784321738</v>
      </c>
      <c r="C332" t="s">
        <v>0</v>
      </c>
      <c r="D332">
        <v>2009</v>
      </c>
      <c r="E332">
        <v>4865.45</v>
      </c>
      <c r="F332">
        <v>35167.300000000003</v>
      </c>
      <c r="G332">
        <v>16276.6</v>
      </c>
      <c r="H332">
        <v>17356.400000000001</v>
      </c>
      <c r="I332">
        <v>9846.2999999999993</v>
      </c>
      <c r="J332">
        <v>10932.4</v>
      </c>
      <c r="K332">
        <v>12670.3</v>
      </c>
      <c r="L332">
        <v>9558.01</v>
      </c>
      <c r="M332">
        <v>8815.08</v>
      </c>
      <c r="N332">
        <v>764.41399999999999</v>
      </c>
      <c r="O332">
        <v>0</v>
      </c>
      <c r="P332">
        <v>0</v>
      </c>
      <c r="Q332">
        <v>48.529200000000003</v>
      </c>
      <c r="R332">
        <v>0</v>
      </c>
      <c r="S332">
        <v>0</v>
      </c>
      <c r="T332">
        <f t="shared" si="13"/>
        <v>126300.78320000001</v>
      </c>
    </row>
    <row r="333" spans="2:20" x14ac:dyDescent="0.25">
      <c r="B333">
        <f t="array" ref="B333">SUMPRODUCT($F$8:$P$8,1-$F$8:$P$8)/VAR($F$8:$P$8-($E333:$O333/T333))</f>
        <v>4295.6021612133945</v>
      </c>
      <c r="C333" t="s">
        <v>0</v>
      </c>
      <c r="D333">
        <v>2009</v>
      </c>
      <c r="E333">
        <v>3949.79</v>
      </c>
      <c r="F333">
        <v>31098.1</v>
      </c>
      <c r="G333">
        <v>14150</v>
      </c>
      <c r="H333">
        <v>17107.7</v>
      </c>
      <c r="I333">
        <v>7815.69</v>
      </c>
      <c r="J333">
        <v>11268.2</v>
      </c>
      <c r="K333">
        <v>17405.2</v>
      </c>
      <c r="L333">
        <v>11423.1</v>
      </c>
      <c r="M333">
        <v>8566.01</v>
      </c>
      <c r="N333">
        <v>1449.27</v>
      </c>
      <c r="O333">
        <v>0</v>
      </c>
      <c r="P333">
        <v>0</v>
      </c>
      <c r="Q333">
        <v>19.238800000000001</v>
      </c>
      <c r="R333">
        <v>0</v>
      </c>
      <c r="S333">
        <v>0</v>
      </c>
      <c r="T333">
        <f t="shared" si="13"/>
        <v>124252.2988</v>
      </c>
    </row>
    <row r="334" spans="2:20" x14ac:dyDescent="0.25">
      <c r="B334">
        <f t="array" ref="B334">SUMPRODUCT($F$8:$P$8,1-$F$8:$P$8)/VAR($F$8:$P$8-($E334:$O334/T334))</f>
        <v>6329.2065119150275</v>
      </c>
      <c r="C334" t="s">
        <v>0</v>
      </c>
      <c r="D334">
        <v>2009</v>
      </c>
      <c r="E334">
        <v>3467.71</v>
      </c>
      <c r="F334">
        <v>31331.599999999999</v>
      </c>
      <c r="G334">
        <v>16629.900000000001</v>
      </c>
      <c r="H334">
        <v>17000.599999999999</v>
      </c>
      <c r="I334">
        <v>9545.8799999999992</v>
      </c>
      <c r="J334">
        <v>9168.23</v>
      </c>
      <c r="K334">
        <v>17329.2</v>
      </c>
      <c r="L334">
        <v>10696.3</v>
      </c>
      <c r="M334">
        <v>7473.43</v>
      </c>
      <c r="N334">
        <v>817.14499999999998</v>
      </c>
      <c r="O334">
        <v>55.493200000000002</v>
      </c>
      <c r="P334">
        <v>0</v>
      </c>
      <c r="Q334">
        <v>29.996300000000002</v>
      </c>
      <c r="R334">
        <v>0</v>
      </c>
      <c r="S334">
        <v>0</v>
      </c>
      <c r="T334">
        <f t="shared" si="13"/>
        <v>123545.48450000001</v>
      </c>
    </row>
    <row r="335" spans="2:20" x14ac:dyDescent="0.25">
      <c r="B335">
        <f t="array" ref="B335">SUMPRODUCT($F$8:$P$8,1-$F$8:$P$8)/VAR($F$8:$P$8-($E335:$O335/T335))</f>
        <v>8126.4693646642454</v>
      </c>
      <c r="C335" t="s">
        <v>0</v>
      </c>
      <c r="D335">
        <v>2009</v>
      </c>
      <c r="E335">
        <v>3316.51</v>
      </c>
      <c r="F335">
        <v>33935.4</v>
      </c>
      <c r="G335">
        <v>17230.099999999999</v>
      </c>
      <c r="H335">
        <v>18914.099999999999</v>
      </c>
      <c r="I335">
        <v>7244.39</v>
      </c>
      <c r="J335">
        <v>7914.02</v>
      </c>
      <c r="K335">
        <v>16328.5</v>
      </c>
      <c r="L335">
        <v>7944.39</v>
      </c>
      <c r="M335">
        <v>10846.5</v>
      </c>
      <c r="N335">
        <v>1674.93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f t="shared" si="13"/>
        <v>125348.84</v>
      </c>
    </row>
    <row r="336" spans="2:20" x14ac:dyDescent="0.25">
      <c r="B336">
        <f t="array" ref="B336">SUMPRODUCT($F$8:$P$8,1-$F$8:$P$8)/VAR($F$8:$P$8-($E336:$O336/T336))</f>
        <v>3015.578373741911</v>
      </c>
      <c r="C336" t="s">
        <v>0</v>
      </c>
      <c r="D336">
        <v>2009</v>
      </c>
      <c r="E336">
        <v>7986.93</v>
      </c>
      <c r="F336">
        <v>27831.7</v>
      </c>
      <c r="G336">
        <v>18889.099999999999</v>
      </c>
      <c r="H336">
        <v>19988.599999999999</v>
      </c>
      <c r="I336">
        <v>9867.89</v>
      </c>
      <c r="J336">
        <v>8813.3700000000008</v>
      </c>
      <c r="K336">
        <v>15418.1</v>
      </c>
      <c r="L336">
        <v>8358.08</v>
      </c>
      <c r="M336">
        <v>7095.31</v>
      </c>
      <c r="N336">
        <v>1737.18</v>
      </c>
      <c r="O336">
        <v>231.37299999999999</v>
      </c>
      <c r="P336">
        <v>0</v>
      </c>
      <c r="Q336">
        <v>0</v>
      </c>
      <c r="R336">
        <v>0</v>
      </c>
      <c r="S336">
        <v>0</v>
      </c>
      <c r="T336">
        <f t="shared" si="13"/>
        <v>126217.633</v>
      </c>
    </row>
    <row r="337" spans="2:20" x14ac:dyDescent="0.25">
      <c r="B337">
        <f t="array" ref="B337">SUMPRODUCT($F$8:$P$8,1-$F$8:$P$8)/VAR($F$8:$P$8-($E337:$O337/T337))</f>
        <v>36339.448286499144</v>
      </c>
      <c r="C337" t="s">
        <v>0</v>
      </c>
      <c r="D337">
        <v>2009</v>
      </c>
      <c r="E337">
        <v>4718.28</v>
      </c>
      <c r="F337">
        <v>32690.2</v>
      </c>
      <c r="G337">
        <v>15095.3</v>
      </c>
      <c r="H337">
        <v>19054.099999999999</v>
      </c>
      <c r="I337">
        <v>9112.0499999999993</v>
      </c>
      <c r="J337">
        <v>9366.18</v>
      </c>
      <c r="K337">
        <v>17245.8</v>
      </c>
      <c r="L337">
        <v>8189.32</v>
      </c>
      <c r="M337">
        <v>8135.63</v>
      </c>
      <c r="N337">
        <v>1135.47</v>
      </c>
      <c r="O337">
        <v>425.07799999999997</v>
      </c>
      <c r="P337">
        <v>0</v>
      </c>
      <c r="Q337">
        <v>0</v>
      </c>
      <c r="R337">
        <v>0</v>
      </c>
      <c r="S337">
        <v>0</v>
      </c>
      <c r="T337">
        <f t="shared" si="13"/>
        <v>125167.40800000001</v>
      </c>
    </row>
    <row r="338" spans="2:20" x14ac:dyDescent="0.25">
      <c r="B338">
        <f t="array" ref="B338">SUMPRODUCT($F$8:$P$8,1-$F$8:$P$8)/VAR($F$8:$P$8-($E338:$O338/T338))</f>
        <v>18632.155827548155</v>
      </c>
      <c r="C338" t="s">
        <v>0</v>
      </c>
      <c r="D338">
        <v>2009</v>
      </c>
      <c r="E338">
        <v>5305.84</v>
      </c>
      <c r="F338">
        <v>32250</v>
      </c>
      <c r="G338">
        <v>16261.7</v>
      </c>
      <c r="H338">
        <v>18794.099999999999</v>
      </c>
      <c r="I338">
        <v>8614.0499999999993</v>
      </c>
      <c r="J338">
        <v>9674.2800000000007</v>
      </c>
      <c r="K338">
        <v>17514.099999999999</v>
      </c>
      <c r="L338">
        <v>8254.77</v>
      </c>
      <c r="M338">
        <v>7036.86</v>
      </c>
      <c r="N338">
        <v>1682.36</v>
      </c>
      <c r="O338">
        <v>240.30199999999999</v>
      </c>
      <c r="P338">
        <v>0</v>
      </c>
      <c r="Q338">
        <v>0</v>
      </c>
      <c r="R338">
        <v>0</v>
      </c>
      <c r="S338">
        <v>0</v>
      </c>
      <c r="T338">
        <f t="shared" si="13"/>
        <v>125628.36199999998</v>
      </c>
    </row>
    <row r="339" spans="2:20" x14ac:dyDescent="0.25">
      <c r="B339">
        <f t="array" ref="B339">SUMPRODUCT($F$8:$P$8,1-$F$8:$P$8)/VAR($F$8:$P$8-($E339:$O339/T339))</f>
        <v>2763.5696817002058</v>
      </c>
      <c r="C339" t="s">
        <v>0</v>
      </c>
      <c r="D339">
        <v>2009</v>
      </c>
      <c r="E339">
        <v>2704.78</v>
      </c>
      <c r="F339">
        <v>30572.5</v>
      </c>
      <c r="G339">
        <v>12561.9</v>
      </c>
      <c r="H339">
        <v>23779.5</v>
      </c>
      <c r="I339">
        <v>8116.01</v>
      </c>
      <c r="J339">
        <v>7445.35</v>
      </c>
      <c r="K339">
        <v>19976.2</v>
      </c>
      <c r="L339">
        <v>6675.55</v>
      </c>
      <c r="M339">
        <v>9001.1</v>
      </c>
      <c r="N339">
        <v>2255.19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f t="shared" si="13"/>
        <v>123088.08</v>
      </c>
    </row>
    <row r="340" spans="2:20" x14ac:dyDescent="0.25">
      <c r="B340">
        <f t="array" ref="B340">SUMPRODUCT($F$8:$P$8,1-$F$8:$P$8)/VAR($F$8:$P$8-($E340:$O340/T340))</f>
        <v>7374.4697410469753</v>
      </c>
      <c r="C340" t="s">
        <v>0</v>
      </c>
      <c r="D340">
        <v>2009</v>
      </c>
      <c r="E340">
        <v>3918.25</v>
      </c>
      <c r="F340">
        <v>31228.3</v>
      </c>
      <c r="G340">
        <v>17997.400000000001</v>
      </c>
      <c r="H340">
        <v>19735.8</v>
      </c>
      <c r="I340">
        <v>7033.44</v>
      </c>
      <c r="J340">
        <v>9748</v>
      </c>
      <c r="K340">
        <v>16044.7</v>
      </c>
      <c r="L340">
        <v>9982.42</v>
      </c>
      <c r="M340">
        <v>6943.93</v>
      </c>
      <c r="N340">
        <v>959.88900000000001</v>
      </c>
      <c r="O340">
        <v>546.67700000000002</v>
      </c>
      <c r="P340">
        <v>0</v>
      </c>
      <c r="Q340">
        <v>0</v>
      </c>
      <c r="R340">
        <v>0</v>
      </c>
      <c r="S340">
        <v>0</v>
      </c>
      <c r="T340">
        <f t="shared" si="13"/>
        <v>124138.80599999998</v>
      </c>
    </row>
    <row r="341" spans="2:20" x14ac:dyDescent="0.25">
      <c r="B341">
        <f t="array" ref="B341">SUMPRODUCT($F$8:$P$8,1-$F$8:$P$8)/VAR($F$8:$P$8-($E341:$O341/T341))</f>
        <v>3363.1515918335558</v>
      </c>
      <c r="C341" t="s">
        <v>0</v>
      </c>
      <c r="D341">
        <v>2009</v>
      </c>
      <c r="E341">
        <v>3276.68</v>
      </c>
      <c r="F341">
        <v>29218.1</v>
      </c>
      <c r="G341">
        <v>14775.2</v>
      </c>
      <c r="H341">
        <v>24893</v>
      </c>
      <c r="I341">
        <v>8795.1200000000008</v>
      </c>
      <c r="J341">
        <v>6814.28</v>
      </c>
      <c r="K341">
        <v>17429.900000000001</v>
      </c>
      <c r="L341">
        <v>7649.78</v>
      </c>
      <c r="M341">
        <v>9465.0300000000007</v>
      </c>
      <c r="N341">
        <v>1253.27</v>
      </c>
      <c r="O341">
        <v>305.74900000000002</v>
      </c>
      <c r="P341">
        <v>0</v>
      </c>
      <c r="Q341">
        <v>0</v>
      </c>
      <c r="R341">
        <v>0</v>
      </c>
      <c r="S341">
        <v>0</v>
      </c>
      <c r="T341">
        <f t="shared" si="13"/>
        <v>123876.109</v>
      </c>
    </row>
    <row r="342" spans="2:20" x14ac:dyDescent="0.25">
      <c r="B342">
        <f t="array" ref="B342">SUMPRODUCT($F$8:$P$8,1-$F$8:$P$8)/VAR($F$8:$P$8-($E342:$O342/T342))</f>
        <v>9343.5030359828797</v>
      </c>
      <c r="C342" t="s">
        <v>0</v>
      </c>
      <c r="D342">
        <v>2009</v>
      </c>
      <c r="E342">
        <v>3784.54</v>
      </c>
      <c r="F342">
        <v>34231.1</v>
      </c>
      <c r="G342">
        <v>15732.3</v>
      </c>
      <c r="H342">
        <v>19314.599999999999</v>
      </c>
      <c r="I342">
        <v>6539.12</v>
      </c>
      <c r="J342">
        <v>8426.34</v>
      </c>
      <c r="K342">
        <v>17041.400000000001</v>
      </c>
      <c r="L342">
        <v>9751.9699999999993</v>
      </c>
      <c r="M342">
        <v>8658.61</v>
      </c>
      <c r="N342">
        <v>1353.49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f t="shared" si="13"/>
        <v>124833.47</v>
      </c>
    </row>
    <row r="343" spans="2:20" x14ac:dyDescent="0.25">
      <c r="B343">
        <f t="array" ref="B343">SUMPRODUCT($F$8:$P$8,1-$F$8:$P$8)/VAR($F$8:$P$8-($E343:$O343/T343))</f>
        <v>9882.8374815201933</v>
      </c>
      <c r="C343" t="s">
        <v>0</v>
      </c>
      <c r="D343">
        <v>2009</v>
      </c>
      <c r="E343">
        <v>5393.48</v>
      </c>
      <c r="F343">
        <v>33251.4</v>
      </c>
      <c r="G343">
        <v>15265.1</v>
      </c>
      <c r="H343">
        <v>17798.599999999999</v>
      </c>
      <c r="I343">
        <v>8208.58</v>
      </c>
      <c r="J343">
        <v>7851.66</v>
      </c>
      <c r="K343">
        <v>17486.5</v>
      </c>
      <c r="L343">
        <v>9086.56</v>
      </c>
      <c r="M343">
        <v>10493.4</v>
      </c>
      <c r="N343">
        <v>589.63199999999995</v>
      </c>
      <c r="O343">
        <v>90.099000000000004</v>
      </c>
      <c r="P343">
        <v>0</v>
      </c>
      <c r="Q343">
        <v>0</v>
      </c>
      <c r="R343">
        <v>0</v>
      </c>
      <c r="S343">
        <v>0</v>
      </c>
      <c r="T343">
        <f t="shared" si="13"/>
        <v>125515.011</v>
      </c>
    </row>
    <row r="344" spans="2:20" x14ac:dyDescent="0.25">
      <c r="B344">
        <f t="array" ref="B344">SUMPRODUCT($F$8:$P$8,1-$F$8:$P$8)/VAR($F$8:$P$8-($E344:$O344/T344))</f>
        <v>16116.939202015121</v>
      </c>
      <c r="C344" t="s">
        <v>0</v>
      </c>
      <c r="D344">
        <v>2009</v>
      </c>
      <c r="E344">
        <v>5035.47</v>
      </c>
      <c r="F344">
        <v>33331.5</v>
      </c>
      <c r="G344">
        <v>16930.7</v>
      </c>
      <c r="H344">
        <v>20241.599999999999</v>
      </c>
      <c r="I344">
        <v>7851.99</v>
      </c>
      <c r="J344">
        <v>8367.64</v>
      </c>
      <c r="K344">
        <v>15263</v>
      </c>
      <c r="L344">
        <v>9616.92</v>
      </c>
      <c r="M344">
        <v>7813.25</v>
      </c>
      <c r="N344">
        <v>2001.56</v>
      </c>
      <c r="O344">
        <v>82.698999999999998</v>
      </c>
      <c r="P344">
        <v>0</v>
      </c>
      <c r="Q344">
        <v>33.3215</v>
      </c>
      <c r="R344">
        <v>0</v>
      </c>
      <c r="S344">
        <v>0</v>
      </c>
      <c r="T344">
        <f t="shared" si="13"/>
        <v>126569.65049999999</v>
      </c>
    </row>
    <row r="345" spans="2:20" x14ac:dyDescent="0.25">
      <c r="B345">
        <f t="array" ref="B345">SUMPRODUCT($F$8:$P$8,1-$F$8:$P$8)/VAR($F$8:$P$8-($E345:$O345/T345))</f>
        <v>5084.3142875880367</v>
      </c>
      <c r="C345" t="s">
        <v>0</v>
      </c>
      <c r="D345">
        <v>2009</v>
      </c>
      <c r="E345">
        <v>5436.52</v>
      </c>
      <c r="F345">
        <v>30496.400000000001</v>
      </c>
      <c r="G345">
        <v>12828.8</v>
      </c>
      <c r="H345">
        <v>20497.400000000001</v>
      </c>
      <c r="I345">
        <v>11672.8</v>
      </c>
      <c r="J345">
        <v>9821.89</v>
      </c>
      <c r="K345">
        <v>16409.8</v>
      </c>
      <c r="L345">
        <v>8763.82</v>
      </c>
      <c r="M345">
        <v>6466.65</v>
      </c>
      <c r="N345">
        <v>1769.64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f t="shared" si="13"/>
        <v>124163.71999999999</v>
      </c>
    </row>
    <row r="346" spans="2:20" x14ac:dyDescent="0.25">
      <c r="B346">
        <f t="array" ref="B346">SUMPRODUCT($F$8:$P$8,1-$F$8:$P$8)/VAR($F$8:$P$8-($E346:$O346/T346))</f>
        <v>3295.5499624445533</v>
      </c>
      <c r="C346" t="s">
        <v>0</v>
      </c>
      <c r="D346">
        <v>2009</v>
      </c>
      <c r="E346">
        <v>4381.4399999999996</v>
      </c>
      <c r="F346">
        <v>35751.4</v>
      </c>
      <c r="G346">
        <v>13051.3</v>
      </c>
      <c r="H346">
        <v>22594.7</v>
      </c>
      <c r="I346">
        <v>9646.2999999999993</v>
      </c>
      <c r="J346">
        <v>8691.7900000000009</v>
      </c>
      <c r="K346">
        <v>17045.7</v>
      </c>
      <c r="L346">
        <v>5122.8500000000004</v>
      </c>
      <c r="M346">
        <v>7526.25</v>
      </c>
      <c r="N346">
        <v>1089.53</v>
      </c>
      <c r="O346">
        <v>125.69</v>
      </c>
      <c r="P346">
        <v>0</v>
      </c>
      <c r="Q346">
        <v>0</v>
      </c>
      <c r="R346">
        <v>0</v>
      </c>
      <c r="S346">
        <v>0</v>
      </c>
      <c r="T346">
        <f t="shared" si="13"/>
        <v>125026.95</v>
      </c>
    </row>
    <row r="347" spans="2:20" x14ac:dyDescent="0.25">
      <c r="B347">
        <f t="array" ref="B347">SUMPRODUCT($F$8:$P$8,1-$F$8:$P$8)/VAR($F$8:$P$8-($E347:$O347/T347))</f>
        <v>7435.4021539768755</v>
      </c>
      <c r="C347" t="s">
        <v>0</v>
      </c>
      <c r="D347">
        <v>2009</v>
      </c>
      <c r="E347">
        <v>3302.07</v>
      </c>
      <c r="F347">
        <v>31857.9</v>
      </c>
      <c r="G347">
        <v>18651.3</v>
      </c>
      <c r="H347">
        <v>19530.8</v>
      </c>
      <c r="I347">
        <v>7628.99</v>
      </c>
      <c r="J347">
        <v>7585.39</v>
      </c>
      <c r="K347">
        <v>17630.3</v>
      </c>
      <c r="L347">
        <v>7001.37</v>
      </c>
      <c r="M347">
        <v>9824.33</v>
      </c>
      <c r="N347">
        <v>924.22799999999995</v>
      </c>
      <c r="O347">
        <v>29.970300000000002</v>
      </c>
      <c r="P347">
        <v>0</v>
      </c>
      <c r="Q347">
        <v>0</v>
      </c>
      <c r="R347">
        <v>0</v>
      </c>
      <c r="S347">
        <v>0</v>
      </c>
      <c r="T347">
        <f t="shared" si="13"/>
        <v>123966.64830000002</v>
      </c>
    </row>
    <row r="348" spans="2:20" x14ac:dyDescent="0.25">
      <c r="B348">
        <f t="array" ref="B348">SUMPRODUCT($F$8:$P$8,1-$F$8:$P$8)/VAR($F$8:$P$8-($E348:$O348/T348))</f>
        <v>4794.0509148499768</v>
      </c>
      <c r="C348" t="s">
        <v>0</v>
      </c>
      <c r="D348">
        <v>2009</v>
      </c>
      <c r="E348">
        <v>4237.93</v>
      </c>
      <c r="F348">
        <v>34575.4</v>
      </c>
      <c r="G348">
        <v>18076.400000000001</v>
      </c>
      <c r="H348">
        <v>18573</v>
      </c>
      <c r="I348">
        <v>6115.48</v>
      </c>
      <c r="J348">
        <v>7930.33</v>
      </c>
      <c r="K348">
        <v>15328.9</v>
      </c>
      <c r="L348">
        <v>9746.15</v>
      </c>
      <c r="M348">
        <v>8688.34</v>
      </c>
      <c r="N348">
        <v>774</v>
      </c>
      <c r="O348">
        <v>52.004800000000003</v>
      </c>
      <c r="P348">
        <v>0</v>
      </c>
      <c r="Q348">
        <v>34.8767</v>
      </c>
      <c r="R348">
        <v>0</v>
      </c>
      <c r="S348">
        <v>0</v>
      </c>
      <c r="T348">
        <f t="shared" si="13"/>
        <v>124132.81149999998</v>
      </c>
    </row>
    <row r="349" spans="2:20" x14ac:dyDescent="0.25">
      <c r="B349">
        <f t="array" ref="B349">SUMPRODUCT($F$8:$P$8,1-$F$8:$P$8)/VAR($F$8:$P$8-($E349:$O349/T349))</f>
        <v>3795.4003224094081</v>
      </c>
      <c r="C349" t="s">
        <v>0</v>
      </c>
      <c r="D349">
        <v>2009</v>
      </c>
      <c r="E349">
        <v>4811.3900000000003</v>
      </c>
      <c r="F349">
        <v>29435.7</v>
      </c>
      <c r="G349">
        <v>17444</v>
      </c>
      <c r="H349">
        <v>21065.9</v>
      </c>
      <c r="I349">
        <v>10526.8</v>
      </c>
      <c r="J349">
        <v>8866.26</v>
      </c>
      <c r="K349">
        <v>12973.8</v>
      </c>
      <c r="L349">
        <v>10885.6</v>
      </c>
      <c r="M349">
        <v>7504.06</v>
      </c>
      <c r="N349">
        <v>1020.79</v>
      </c>
      <c r="O349">
        <v>79.266000000000005</v>
      </c>
      <c r="P349">
        <v>0</v>
      </c>
      <c r="Q349">
        <v>0</v>
      </c>
      <c r="R349">
        <v>0</v>
      </c>
      <c r="S349">
        <v>0</v>
      </c>
      <c r="T349">
        <f t="shared" si="13"/>
        <v>124613.56600000001</v>
      </c>
    </row>
    <row r="350" spans="2:20" x14ac:dyDescent="0.25">
      <c r="B350">
        <f t="array" ref="B350">SUMPRODUCT($F$8:$P$8,1-$F$8:$P$8)/VAR($F$8:$P$8-($E350:$O350/T350))</f>
        <v>4974.9691451451945</v>
      </c>
      <c r="C350" t="s">
        <v>0</v>
      </c>
      <c r="D350">
        <v>2009</v>
      </c>
      <c r="E350">
        <v>5429.64</v>
      </c>
      <c r="F350">
        <v>31262.6</v>
      </c>
      <c r="G350">
        <v>13920.6</v>
      </c>
      <c r="H350">
        <v>23790.9</v>
      </c>
      <c r="I350">
        <v>9830.51</v>
      </c>
      <c r="J350">
        <v>7244.75</v>
      </c>
      <c r="K350">
        <v>14454.8</v>
      </c>
      <c r="L350">
        <v>9073.1</v>
      </c>
      <c r="M350">
        <v>8951.85</v>
      </c>
      <c r="N350">
        <v>1144.03</v>
      </c>
      <c r="O350">
        <v>99.238500000000002</v>
      </c>
      <c r="P350">
        <v>0</v>
      </c>
      <c r="Q350">
        <v>35.210999999999999</v>
      </c>
      <c r="R350">
        <v>0</v>
      </c>
      <c r="S350">
        <v>0</v>
      </c>
      <c r="T350">
        <f t="shared" si="13"/>
        <v>125237.2295</v>
      </c>
    </row>
    <row r="351" spans="2:20" x14ac:dyDescent="0.25">
      <c r="B351">
        <f t="array" ref="B351">SUMPRODUCT($F$8:$P$8,1-$F$8:$P$8)/VAR($F$8:$P$8-($E351:$O351/T351))</f>
        <v>7797.0747287603235</v>
      </c>
      <c r="C351" t="s">
        <v>0</v>
      </c>
      <c r="D351">
        <v>2009</v>
      </c>
      <c r="E351">
        <v>5174.54</v>
      </c>
      <c r="F351">
        <v>30048.400000000001</v>
      </c>
      <c r="G351">
        <v>14530.7</v>
      </c>
      <c r="H351">
        <v>18058.599999999999</v>
      </c>
      <c r="I351">
        <v>8352.74</v>
      </c>
      <c r="J351">
        <v>10983.4</v>
      </c>
      <c r="K351">
        <v>16913.3</v>
      </c>
      <c r="L351">
        <v>9726.56</v>
      </c>
      <c r="M351">
        <v>8949.82</v>
      </c>
      <c r="N351">
        <v>1430.33</v>
      </c>
      <c r="O351">
        <v>217.553</v>
      </c>
      <c r="P351">
        <v>0</v>
      </c>
      <c r="Q351">
        <v>0</v>
      </c>
      <c r="R351">
        <v>0</v>
      </c>
      <c r="S351">
        <v>0</v>
      </c>
      <c r="T351">
        <f t="shared" si="13"/>
        <v>124385.943</v>
      </c>
    </row>
    <row r="352" spans="2:20" x14ac:dyDescent="0.25">
      <c r="B352">
        <f t="array" ref="B352">SUMPRODUCT($F$8:$P$8,1-$F$8:$P$8)/VAR($F$8:$P$8-($E352:$O352/T352))</f>
        <v>7718.830192964555</v>
      </c>
      <c r="C352" t="s">
        <v>0</v>
      </c>
      <c r="D352">
        <v>2009</v>
      </c>
      <c r="E352">
        <v>3330.95</v>
      </c>
      <c r="F352">
        <v>31462.9</v>
      </c>
      <c r="G352">
        <v>13996.8</v>
      </c>
      <c r="H352">
        <v>20317</v>
      </c>
      <c r="I352">
        <v>11029.4</v>
      </c>
      <c r="J352">
        <v>10343.9</v>
      </c>
      <c r="K352">
        <v>14736.6</v>
      </c>
      <c r="L352">
        <v>7985.23</v>
      </c>
      <c r="M352">
        <v>9340.2999999999993</v>
      </c>
      <c r="N352">
        <v>1105.6600000000001</v>
      </c>
      <c r="O352">
        <v>133.84</v>
      </c>
      <c r="P352">
        <v>0</v>
      </c>
      <c r="Q352">
        <v>32.115600000000001</v>
      </c>
      <c r="R352">
        <v>0</v>
      </c>
      <c r="S352">
        <v>0</v>
      </c>
      <c r="T352">
        <f t="shared" si="13"/>
        <v>123814.69559999999</v>
      </c>
    </row>
    <row r="353" spans="2:20" x14ac:dyDescent="0.25">
      <c r="B353">
        <f t="array" ref="B353">SUMPRODUCT($F$8:$P$8,1-$F$8:$P$8)/VAR($F$8:$P$8-($E353:$O353/T353))</f>
        <v>3082.3582711515373</v>
      </c>
      <c r="C353" t="s">
        <v>0</v>
      </c>
      <c r="D353">
        <v>2009</v>
      </c>
      <c r="E353">
        <v>4979.16</v>
      </c>
      <c r="F353">
        <v>32915.9</v>
      </c>
      <c r="G353">
        <v>13249.3</v>
      </c>
      <c r="H353">
        <v>16764.7</v>
      </c>
      <c r="I353">
        <v>11041.5</v>
      </c>
      <c r="J353">
        <v>8108.13</v>
      </c>
      <c r="K353">
        <v>20366.400000000001</v>
      </c>
      <c r="L353">
        <v>8374.32</v>
      </c>
      <c r="M353">
        <v>6445.68</v>
      </c>
      <c r="N353">
        <v>1163.42</v>
      </c>
      <c r="O353">
        <v>336.726</v>
      </c>
      <c r="P353">
        <v>0</v>
      </c>
      <c r="Q353">
        <v>0</v>
      </c>
      <c r="R353">
        <v>0</v>
      </c>
      <c r="S353">
        <v>0</v>
      </c>
      <c r="T353">
        <f t="shared" si="13"/>
        <v>123745.23599999999</v>
      </c>
    </row>
    <row r="354" spans="2:20" x14ac:dyDescent="0.25">
      <c r="B354">
        <f t="array" ref="B354">SUMPRODUCT($F$8:$P$8,1-$F$8:$P$8)/VAR($F$8:$P$8-($E354:$O354/T354))</f>
        <v>8507.4198971722417</v>
      </c>
      <c r="C354" t="s">
        <v>0</v>
      </c>
      <c r="D354">
        <v>2009</v>
      </c>
      <c r="E354">
        <v>4957.38</v>
      </c>
      <c r="F354">
        <v>30364.2</v>
      </c>
      <c r="G354">
        <v>16873.099999999999</v>
      </c>
      <c r="H354">
        <v>17671.900000000001</v>
      </c>
      <c r="I354">
        <v>9458.08</v>
      </c>
      <c r="J354">
        <v>7873.25</v>
      </c>
      <c r="K354">
        <v>16140.9</v>
      </c>
      <c r="L354">
        <v>7993.24</v>
      </c>
      <c r="M354">
        <v>11022.3</v>
      </c>
      <c r="N354">
        <v>1443.48</v>
      </c>
      <c r="O354">
        <v>509.21800000000002</v>
      </c>
      <c r="P354">
        <v>0</v>
      </c>
      <c r="Q354">
        <v>39.131700000000002</v>
      </c>
      <c r="R354">
        <v>0</v>
      </c>
      <c r="S354">
        <v>0</v>
      </c>
      <c r="T354">
        <f t="shared" si="13"/>
        <v>124346.17969999999</v>
      </c>
    </row>
    <row r="355" spans="2:20" x14ac:dyDescent="0.25">
      <c r="B355">
        <f t="array" ref="B355">SUMPRODUCT($F$8:$P$8,1-$F$8:$P$8)/VAR($F$8:$P$8-($E355:$O355/T355))</f>
        <v>3682.8696856224306</v>
      </c>
      <c r="C355" t="s">
        <v>0</v>
      </c>
      <c r="D355">
        <v>2009</v>
      </c>
      <c r="E355">
        <v>4551.99</v>
      </c>
      <c r="F355">
        <v>31266</v>
      </c>
      <c r="G355">
        <v>13392.3</v>
      </c>
      <c r="H355">
        <v>18184.599999999999</v>
      </c>
      <c r="I355">
        <v>8707.82</v>
      </c>
      <c r="J355">
        <v>8411.2999999999993</v>
      </c>
      <c r="K355">
        <v>21239.3</v>
      </c>
      <c r="L355">
        <v>9890.0499999999993</v>
      </c>
      <c r="M355">
        <v>7458.83</v>
      </c>
      <c r="N355">
        <v>727.19899999999996</v>
      </c>
      <c r="O355">
        <v>0</v>
      </c>
      <c r="P355">
        <v>0</v>
      </c>
      <c r="Q355">
        <v>28.421099999999999</v>
      </c>
      <c r="R355">
        <v>0</v>
      </c>
      <c r="S355">
        <v>0</v>
      </c>
      <c r="T355">
        <f t="shared" si="13"/>
        <v>123857.8101</v>
      </c>
    </row>
    <row r="356" spans="2:20" x14ac:dyDescent="0.25">
      <c r="B356">
        <f t="array" ref="B356">SUMPRODUCT($F$8:$P$8,1-$F$8:$P$8)/VAR($F$8:$P$8-($E356:$O356/T356))</f>
        <v>19684.714282970635</v>
      </c>
      <c r="C356" t="s">
        <v>0</v>
      </c>
      <c r="D356">
        <v>2009</v>
      </c>
      <c r="E356">
        <v>3850.12</v>
      </c>
      <c r="F356">
        <v>32876.699999999997</v>
      </c>
      <c r="G356">
        <v>15328.1</v>
      </c>
      <c r="H356">
        <v>19859.7</v>
      </c>
      <c r="I356">
        <v>7921.71</v>
      </c>
      <c r="J356">
        <v>8392.0499999999993</v>
      </c>
      <c r="K356">
        <v>18363</v>
      </c>
      <c r="L356">
        <v>9102.3799999999992</v>
      </c>
      <c r="M356">
        <v>7907.04</v>
      </c>
      <c r="N356">
        <v>1749.15</v>
      </c>
      <c r="O356">
        <v>113.051</v>
      </c>
      <c r="P356">
        <v>0</v>
      </c>
      <c r="Q356">
        <v>0</v>
      </c>
      <c r="R356">
        <v>0</v>
      </c>
      <c r="S356">
        <v>0</v>
      </c>
      <c r="T356">
        <f t="shared" si="13"/>
        <v>125463.001</v>
      </c>
    </row>
    <row r="357" spans="2:20" x14ac:dyDescent="0.25">
      <c r="B357">
        <f t="array" ref="B357">SUMPRODUCT($F$8:$P$8,1-$F$8:$P$8)/VAR($F$8:$P$8-($E357:$O357/T357))</f>
        <v>2794.0120757076024</v>
      </c>
      <c r="C357" t="s">
        <v>0</v>
      </c>
      <c r="D357">
        <v>2009</v>
      </c>
      <c r="E357">
        <v>4563.08</v>
      </c>
      <c r="F357">
        <v>27847.1</v>
      </c>
      <c r="G357">
        <v>19870.099999999999</v>
      </c>
      <c r="H357">
        <v>22615</v>
      </c>
      <c r="I357">
        <v>8878.0499999999993</v>
      </c>
      <c r="J357">
        <v>6688.71</v>
      </c>
      <c r="K357">
        <v>15039.7</v>
      </c>
      <c r="L357">
        <v>8641.09</v>
      </c>
      <c r="M357">
        <v>9332.31</v>
      </c>
      <c r="N357">
        <v>930.24099999999999</v>
      </c>
      <c r="O357">
        <v>442.97899999999998</v>
      </c>
      <c r="P357">
        <v>0</v>
      </c>
      <c r="Q357">
        <v>32.813800000000001</v>
      </c>
      <c r="R357">
        <v>0</v>
      </c>
      <c r="S357">
        <v>0</v>
      </c>
      <c r="T357">
        <f t="shared" si="13"/>
        <v>124881.1738</v>
      </c>
    </row>
    <row r="358" spans="2:20" x14ac:dyDescent="0.25">
      <c r="B358">
        <f t="array" ref="B358">SUMPRODUCT($F$8:$P$8,1-$F$8:$P$8)/VAR($F$8:$P$8-($E358:$O358/T358))</f>
        <v>18285.560553364881</v>
      </c>
      <c r="C358" t="s">
        <v>0</v>
      </c>
      <c r="D358">
        <v>2009</v>
      </c>
      <c r="E358">
        <v>3988.89</v>
      </c>
      <c r="F358">
        <v>30897</v>
      </c>
      <c r="G358">
        <v>14696.2</v>
      </c>
      <c r="H358">
        <v>19610.5</v>
      </c>
      <c r="I358">
        <v>9713.77</v>
      </c>
      <c r="J358">
        <v>7807.94</v>
      </c>
      <c r="K358">
        <v>17850.900000000001</v>
      </c>
      <c r="L358">
        <v>9468.4</v>
      </c>
      <c r="M358">
        <v>8614.6200000000008</v>
      </c>
      <c r="N358">
        <v>1059.5</v>
      </c>
      <c r="O358">
        <v>130.083</v>
      </c>
      <c r="P358">
        <v>0</v>
      </c>
      <c r="Q358">
        <v>0</v>
      </c>
      <c r="R358">
        <v>0</v>
      </c>
      <c r="S358">
        <v>0</v>
      </c>
      <c r="T358">
        <f t="shared" si="13"/>
        <v>123837.803</v>
      </c>
    </row>
    <row r="359" spans="2:20" x14ac:dyDescent="0.25">
      <c r="B359">
        <f t="array" ref="B359">SUMPRODUCT($F$8:$P$8,1-$F$8:$P$8)/VAR($F$8:$P$8-($E359:$O359/T359))</f>
        <v>5651.4080131839428</v>
      </c>
      <c r="C359" t="s">
        <v>0</v>
      </c>
      <c r="D359">
        <v>2009</v>
      </c>
      <c r="E359">
        <v>5149.38</v>
      </c>
      <c r="F359">
        <v>31028.1</v>
      </c>
      <c r="G359">
        <v>14244.4</v>
      </c>
      <c r="H359">
        <v>17054.400000000001</v>
      </c>
      <c r="I359">
        <v>10563</v>
      </c>
      <c r="J359">
        <v>10182.1</v>
      </c>
      <c r="K359">
        <v>14918.7</v>
      </c>
      <c r="L359">
        <v>9339.84</v>
      </c>
      <c r="M359">
        <v>10219.5</v>
      </c>
      <c r="N359">
        <v>1482.47</v>
      </c>
      <c r="O359">
        <v>173.226</v>
      </c>
      <c r="P359">
        <v>0</v>
      </c>
      <c r="Q359">
        <v>51.922899999999998</v>
      </c>
      <c r="R359">
        <v>0</v>
      </c>
      <c r="S359">
        <v>0</v>
      </c>
      <c r="T359">
        <f t="shared" si="13"/>
        <v>124407.0389</v>
      </c>
    </row>
    <row r="360" spans="2:20" x14ac:dyDescent="0.25">
      <c r="B360">
        <f t="array" ref="B360">SUMPRODUCT($F$8:$P$8,1-$F$8:$P$8)/VAR($F$8:$P$8-($E360:$O360/T360))</f>
        <v>6445.4999752093845</v>
      </c>
      <c r="C360" t="s">
        <v>0</v>
      </c>
      <c r="D360">
        <v>2009</v>
      </c>
      <c r="E360">
        <v>4903.82</v>
      </c>
      <c r="F360">
        <v>34049.4</v>
      </c>
      <c r="G360">
        <v>15046.6</v>
      </c>
      <c r="H360">
        <v>20386.8</v>
      </c>
      <c r="I360">
        <v>8464.5300000000007</v>
      </c>
      <c r="J360">
        <v>5445.43</v>
      </c>
      <c r="K360">
        <v>18355.2</v>
      </c>
      <c r="L360">
        <v>6898.01</v>
      </c>
      <c r="M360">
        <v>9882.75</v>
      </c>
      <c r="N360">
        <v>1452.02</v>
      </c>
      <c r="O360">
        <v>391.39400000000001</v>
      </c>
      <c r="P360">
        <v>0</v>
      </c>
      <c r="Q360">
        <v>139.93600000000001</v>
      </c>
      <c r="R360">
        <v>0</v>
      </c>
      <c r="S360">
        <v>0</v>
      </c>
      <c r="T360">
        <f t="shared" si="13"/>
        <v>125415.88999999998</v>
      </c>
    </row>
    <row r="361" spans="2:20" x14ac:dyDescent="0.25">
      <c r="B361">
        <f t="array" ref="B361">SUMPRODUCT($F$8:$P$8,1-$F$8:$P$8)/VAR($F$8:$P$8-($E361:$O361/T361))</f>
        <v>15374.668509093097</v>
      </c>
      <c r="C361" t="s">
        <v>0</v>
      </c>
      <c r="D361">
        <v>2009</v>
      </c>
      <c r="E361">
        <v>5684.21</v>
      </c>
      <c r="F361">
        <v>31795.599999999999</v>
      </c>
      <c r="G361">
        <v>15076.3</v>
      </c>
      <c r="H361">
        <v>19485.099999999999</v>
      </c>
      <c r="I361">
        <v>9880.2000000000007</v>
      </c>
      <c r="J361">
        <v>9303.74</v>
      </c>
      <c r="K361">
        <v>15374.1</v>
      </c>
      <c r="L361">
        <v>7724.05</v>
      </c>
      <c r="M361">
        <v>10050.4</v>
      </c>
      <c r="N361">
        <v>348.29899999999998</v>
      </c>
      <c r="O361">
        <v>444.64</v>
      </c>
      <c r="P361">
        <v>0</v>
      </c>
      <c r="Q361">
        <v>39.344900000000003</v>
      </c>
      <c r="R361">
        <v>0</v>
      </c>
      <c r="S361">
        <v>0</v>
      </c>
      <c r="T361">
        <f t="shared" si="13"/>
        <v>125205.98389999999</v>
      </c>
    </row>
    <row r="362" spans="2:20" x14ac:dyDescent="0.25">
      <c r="B362">
        <f t="array" ref="B362">SUMPRODUCT($F$8:$P$8,1-$F$8:$P$8)/VAR($F$8:$P$8-($E362:$O362/T362))</f>
        <v>9353.2314901966511</v>
      </c>
      <c r="C362" t="s">
        <v>0</v>
      </c>
      <c r="D362">
        <v>2009</v>
      </c>
      <c r="E362">
        <v>5066.08</v>
      </c>
      <c r="F362">
        <v>30448.5</v>
      </c>
      <c r="G362">
        <v>17733.599999999999</v>
      </c>
      <c r="H362">
        <v>18900.099999999999</v>
      </c>
      <c r="I362">
        <v>6582.54</v>
      </c>
      <c r="J362">
        <v>9368.69</v>
      </c>
      <c r="K362">
        <v>16338.3</v>
      </c>
      <c r="L362">
        <v>8795.56</v>
      </c>
      <c r="M362">
        <v>8311.06</v>
      </c>
      <c r="N362">
        <v>2370.7800000000002</v>
      </c>
      <c r="O362">
        <v>356.57</v>
      </c>
      <c r="P362">
        <v>0</v>
      </c>
      <c r="Q362">
        <v>0</v>
      </c>
      <c r="R362">
        <v>0</v>
      </c>
      <c r="S362">
        <v>0</v>
      </c>
      <c r="T362">
        <f t="shared" si="13"/>
        <v>124271.78</v>
      </c>
    </row>
    <row r="363" spans="2:20" x14ac:dyDescent="0.25">
      <c r="B363">
        <f t="array" ref="B363">SUMPRODUCT($F$8:$P$8,1-$F$8:$P$8)/VAR($F$8:$P$8-($E363:$O363/T363))</f>
        <v>1895.2600244337893</v>
      </c>
      <c r="C363" t="s">
        <v>0</v>
      </c>
      <c r="D363">
        <v>2009</v>
      </c>
      <c r="E363">
        <v>5804.73</v>
      </c>
      <c r="F363">
        <v>26358.2</v>
      </c>
      <c r="G363">
        <v>20790.8</v>
      </c>
      <c r="H363">
        <v>21165.8</v>
      </c>
      <c r="I363">
        <v>9712.24</v>
      </c>
      <c r="J363">
        <v>8199.26</v>
      </c>
      <c r="K363">
        <v>18323.599999999999</v>
      </c>
      <c r="L363">
        <v>6547.35</v>
      </c>
      <c r="M363">
        <v>6813.88</v>
      </c>
      <c r="N363">
        <v>747.41499999999996</v>
      </c>
      <c r="O363">
        <v>0</v>
      </c>
      <c r="P363">
        <v>0</v>
      </c>
      <c r="Q363">
        <v>38.488</v>
      </c>
      <c r="R363">
        <v>0</v>
      </c>
      <c r="S363">
        <v>0</v>
      </c>
      <c r="T363">
        <f t="shared" si="13"/>
        <v>124501.76300000001</v>
      </c>
    </row>
    <row r="364" spans="2:20" x14ac:dyDescent="0.25">
      <c r="B364">
        <f t="array" ref="B364">SUMPRODUCT($F$8:$P$8,1-$F$8:$P$8)/VAR($F$8:$P$8-($E364:$O364/T364))</f>
        <v>6285.2748041472678</v>
      </c>
      <c r="C364" t="s">
        <v>0</v>
      </c>
      <c r="D364">
        <v>2009</v>
      </c>
      <c r="E364">
        <v>6324.34</v>
      </c>
      <c r="F364">
        <v>33570</v>
      </c>
      <c r="G364">
        <v>15373.6</v>
      </c>
      <c r="H364">
        <v>19327.900000000001</v>
      </c>
      <c r="I364">
        <v>10817</v>
      </c>
      <c r="J364">
        <v>7103.89</v>
      </c>
      <c r="K364">
        <v>19052.3</v>
      </c>
      <c r="L364">
        <v>6815.91</v>
      </c>
      <c r="M364">
        <v>7285.88</v>
      </c>
      <c r="N364">
        <v>668.83100000000002</v>
      </c>
      <c r="O364">
        <v>682.00300000000004</v>
      </c>
      <c r="P364">
        <v>0</v>
      </c>
      <c r="Q364">
        <v>31.4131</v>
      </c>
      <c r="R364">
        <v>0</v>
      </c>
      <c r="S364">
        <v>0</v>
      </c>
      <c r="T364">
        <f t="shared" si="13"/>
        <v>127053.06710000001</v>
      </c>
    </row>
    <row r="365" spans="2:20" x14ac:dyDescent="0.25">
      <c r="B365">
        <f t="array" ref="B365">SUMPRODUCT($F$8:$P$8,1-$F$8:$P$8)/VAR($F$8:$P$8-($E365:$O365/T365))</f>
        <v>3713.6039608565525</v>
      </c>
      <c r="C365" t="s">
        <v>0</v>
      </c>
      <c r="D365">
        <v>2009</v>
      </c>
      <c r="E365">
        <v>5038.17</v>
      </c>
      <c r="F365">
        <v>32628</v>
      </c>
      <c r="G365">
        <v>16351</v>
      </c>
      <c r="H365">
        <v>15605.3</v>
      </c>
      <c r="I365">
        <v>11462.1</v>
      </c>
      <c r="J365">
        <v>6184.51</v>
      </c>
      <c r="K365">
        <v>16736.400000000001</v>
      </c>
      <c r="L365">
        <v>7834.48</v>
      </c>
      <c r="M365">
        <v>10204.799999999999</v>
      </c>
      <c r="N365">
        <v>1255.49</v>
      </c>
      <c r="O365">
        <v>547.52200000000005</v>
      </c>
      <c r="P365">
        <v>0</v>
      </c>
      <c r="Q365">
        <v>0</v>
      </c>
      <c r="R365">
        <v>0</v>
      </c>
      <c r="S365">
        <v>0</v>
      </c>
      <c r="T365">
        <f t="shared" si="13"/>
        <v>123847.77200000001</v>
      </c>
    </row>
    <row r="366" spans="2:20" x14ac:dyDescent="0.25">
      <c r="B366">
        <f t="array" ref="B366">SUMPRODUCT($F$8:$P$8,1-$F$8:$P$8)/VAR($F$8:$P$8-($E366:$O366/T366))</f>
        <v>7545.2393423858948</v>
      </c>
      <c r="C366" t="s">
        <v>0</v>
      </c>
      <c r="D366">
        <v>2009</v>
      </c>
      <c r="E366">
        <v>6973.55</v>
      </c>
      <c r="F366">
        <v>30026.2</v>
      </c>
      <c r="G366">
        <v>17858.5</v>
      </c>
      <c r="H366">
        <v>18369.2</v>
      </c>
      <c r="I366">
        <v>9173.2000000000007</v>
      </c>
      <c r="J366">
        <v>8893.6200000000008</v>
      </c>
      <c r="K366">
        <v>16524.8</v>
      </c>
      <c r="L366">
        <v>8247.1200000000008</v>
      </c>
      <c r="M366">
        <v>8908.6299999999992</v>
      </c>
      <c r="N366">
        <v>671.83</v>
      </c>
      <c r="O366">
        <v>132.05699999999999</v>
      </c>
      <c r="P366">
        <v>0</v>
      </c>
      <c r="Q366">
        <v>49.895200000000003</v>
      </c>
      <c r="R366">
        <v>0</v>
      </c>
      <c r="S366">
        <v>0</v>
      </c>
      <c r="T366">
        <f t="shared" si="13"/>
        <v>125828.60219999999</v>
      </c>
    </row>
    <row r="367" spans="2:20" x14ac:dyDescent="0.25">
      <c r="B367">
        <f t="array" ref="B367">SUMPRODUCT($F$8:$P$8,1-$F$8:$P$8)/VAR($F$8:$P$8-($E367:$O367/T367))</f>
        <v>8954.4865199029064</v>
      </c>
      <c r="C367" t="s">
        <v>0</v>
      </c>
      <c r="D367">
        <v>2009</v>
      </c>
      <c r="E367">
        <v>4644.8100000000004</v>
      </c>
      <c r="F367">
        <v>31404.7</v>
      </c>
      <c r="G367">
        <v>14631.9</v>
      </c>
      <c r="H367">
        <v>22177.4</v>
      </c>
      <c r="I367">
        <v>8583.44</v>
      </c>
      <c r="J367">
        <v>7311.23</v>
      </c>
      <c r="K367">
        <v>16758.7</v>
      </c>
      <c r="L367">
        <v>6070.36</v>
      </c>
      <c r="M367">
        <v>8892.34</v>
      </c>
      <c r="N367">
        <v>2948.17</v>
      </c>
      <c r="O367">
        <v>286.10199999999998</v>
      </c>
      <c r="P367">
        <v>0</v>
      </c>
      <c r="Q367">
        <v>0</v>
      </c>
      <c r="R367">
        <v>0</v>
      </c>
      <c r="S367">
        <v>0</v>
      </c>
      <c r="T367">
        <f t="shared" si="13"/>
        <v>123709.15199999999</v>
      </c>
    </row>
    <row r="368" spans="2:20" x14ac:dyDescent="0.25">
      <c r="B368">
        <f t="array" ref="B368">SUMPRODUCT($F$8:$P$8,1-$F$8:$P$8)/VAR($F$8:$P$8-($E368:$O368/T368))</f>
        <v>2959.1537551740403</v>
      </c>
      <c r="C368" t="s">
        <v>0</v>
      </c>
      <c r="D368">
        <v>2009</v>
      </c>
      <c r="E368">
        <v>4410.58</v>
      </c>
      <c r="F368">
        <v>36483.4</v>
      </c>
      <c r="G368">
        <v>14926.4</v>
      </c>
      <c r="H368">
        <v>15972</v>
      </c>
      <c r="I368">
        <v>8127.92</v>
      </c>
      <c r="J368">
        <v>9117.89</v>
      </c>
      <c r="K368">
        <v>18807.900000000001</v>
      </c>
      <c r="L368">
        <v>7462.41</v>
      </c>
      <c r="M368">
        <v>7846.97</v>
      </c>
      <c r="N368">
        <v>1450.09</v>
      </c>
      <c r="O368">
        <v>69.548699999999997</v>
      </c>
      <c r="P368">
        <v>0</v>
      </c>
      <c r="Q368">
        <v>0</v>
      </c>
      <c r="R368">
        <v>0</v>
      </c>
      <c r="S368">
        <v>0</v>
      </c>
      <c r="T368">
        <f t="shared" si="13"/>
        <v>124675.1087</v>
      </c>
    </row>
    <row r="369" spans="2:20" x14ac:dyDescent="0.25">
      <c r="B369">
        <f t="array" ref="B369">SUMPRODUCT($F$8:$P$8,1-$F$8:$P$8)/VAR($F$8:$P$8-($E369:$O369/T369))</f>
        <v>5229.2237887271731</v>
      </c>
      <c r="C369" t="s">
        <v>0</v>
      </c>
      <c r="D369">
        <v>2009</v>
      </c>
      <c r="E369">
        <v>4420.2299999999996</v>
      </c>
      <c r="F369">
        <v>29609.1</v>
      </c>
      <c r="G369">
        <v>16221.7</v>
      </c>
      <c r="H369">
        <v>19810.7</v>
      </c>
      <c r="I369">
        <v>6090.99</v>
      </c>
      <c r="J369">
        <v>10515.9</v>
      </c>
      <c r="K369">
        <v>17706.2</v>
      </c>
      <c r="L369">
        <v>7149.54</v>
      </c>
      <c r="M369">
        <v>11147.6</v>
      </c>
      <c r="N369">
        <v>904.32799999999997</v>
      </c>
      <c r="O369">
        <v>104.253</v>
      </c>
      <c r="P369">
        <v>0</v>
      </c>
      <c r="Q369">
        <v>0</v>
      </c>
      <c r="R369">
        <v>0</v>
      </c>
      <c r="S369">
        <v>0</v>
      </c>
      <c r="T369">
        <f t="shared" si="13"/>
        <v>123680.54099999998</v>
      </c>
    </row>
    <row r="370" spans="2:20" x14ac:dyDescent="0.25">
      <c r="B370">
        <f t="array" ref="B370">SUMPRODUCT($F$8:$P$8,1-$F$8:$P$8)/VAR($F$8:$P$8-($E370:$O370/T370))</f>
        <v>6766.4815237063021</v>
      </c>
      <c r="C370" t="s">
        <v>0</v>
      </c>
      <c r="D370">
        <v>2009</v>
      </c>
      <c r="E370">
        <v>3855.41</v>
      </c>
      <c r="F370">
        <v>33980.800000000003</v>
      </c>
      <c r="G370">
        <v>14676.6</v>
      </c>
      <c r="H370">
        <v>19262.2</v>
      </c>
      <c r="I370">
        <v>9135.5300000000007</v>
      </c>
      <c r="J370">
        <v>7439.3</v>
      </c>
      <c r="K370">
        <v>19464.599999999999</v>
      </c>
      <c r="L370">
        <v>6867.58</v>
      </c>
      <c r="M370">
        <v>9338.64</v>
      </c>
      <c r="N370">
        <v>570.55200000000002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f t="shared" si="13"/>
        <v>124591.212</v>
      </c>
    </row>
    <row r="371" spans="2:20" x14ac:dyDescent="0.25">
      <c r="B371">
        <f t="array" ref="B371">SUMPRODUCT($F$8:$P$8,1-$F$8:$P$8)/VAR($F$8:$P$8-($E371:$O371/T371))</f>
        <v>5232.5331463880102</v>
      </c>
      <c r="C371" t="s">
        <v>0</v>
      </c>
      <c r="D371">
        <v>2009</v>
      </c>
      <c r="E371">
        <v>2906.86</v>
      </c>
      <c r="F371">
        <v>32242.799999999999</v>
      </c>
      <c r="G371">
        <v>18597.5</v>
      </c>
      <c r="H371">
        <v>18435.8</v>
      </c>
      <c r="I371">
        <v>7534.68</v>
      </c>
      <c r="J371">
        <v>9040.9500000000007</v>
      </c>
      <c r="K371">
        <v>14381</v>
      </c>
      <c r="L371">
        <v>10315.799999999999</v>
      </c>
      <c r="M371">
        <v>8645.52</v>
      </c>
      <c r="N371">
        <v>1435.31</v>
      </c>
      <c r="O371">
        <v>34.603099999999998</v>
      </c>
      <c r="P371">
        <v>0</v>
      </c>
      <c r="Q371">
        <v>58.295299999999997</v>
      </c>
      <c r="R371">
        <v>0</v>
      </c>
      <c r="S371">
        <v>0</v>
      </c>
      <c r="T371">
        <f t="shared" si="13"/>
        <v>123629.11839999998</v>
      </c>
    </row>
    <row r="372" spans="2:20" x14ac:dyDescent="0.25">
      <c r="B372">
        <f t="array" ref="B372">SUMPRODUCT($F$8:$P$8,1-$F$8:$P$8)/VAR($F$8:$P$8-($E372:$O372/T372))</f>
        <v>8074.882546758533</v>
      </c>
      <c r="C372" t="s">
        <v>0</v>
      </c>
      <c r="D372">
        <v>2009</v>
      </c>
      <c r="E372">
        <v>3408.76</v>
      </c>
      <c r="F372">
        <v>30282.6</v>
      </c>
      <c r="G372">
        <v>15527</v>
      </c>
      <c r="H372">
        <v>17959.3</v>
      </c>
      <c r="I372">
        <v>8681.44</v>
      </c>
      <c r="J372">
        <v>10562</v>
      </c>
      <c r="K372">
        <v>18215.599999999999</v>
      </c>
      <c r="L372">
        <v>8861.6200000000008</v>
      </c>
      <c r="M372">
        <v>8952.67</v>
      </c>
      <c r="N372">
        <v>1858.04</v>
      </c>
      <c r="O372">
        <v>771.42899999999997</v>
      </c>
      <c r="P372">
        <v>0</v>
      </c>
      <c r="Q372">
        <v>0</v>
      </c>
      <c r="R372">
        <v>0</v>
      </c>
      <c r="S372">
        <v>0</v>
      </c>
      <c r="T372">
        <f t="shared" si="13"/>
        <v>125080.459</v>
      </c>
    </row>
    <row r="373" spans="2:20" x14ac:dyDescent="0.25">
      <c r="B373">
        <f t="array" ref="B373">SUMPRODUCT($F$8:$P$8,1-$F$8:$P$8)/VAR($F$8:$P$8-($E373:$O373/T373))</f>
        <v>3499.0947199043017</v>
      </c>
      <c r="C373" t="s">
        <v>0</v>
      </c>
      <c r="D373">
        <v>2009</v>
      </c>
      <c r="E373">
        <v>3470.46</v>
      </c>
      <c r="F373">
        <v>34575.5</v>
      </c>
      <c r="G373">
        <v>13777.3</v>
      </c>
      <c r="H373">
        <v>18973.7</v>
      </c>
      <c r="I373">
        <v>9852.36</v>
      </c>
      <c r="J373">
        <v>7172.74</v>
      </c>
      <c r="K373">
        <v>20707.5</v>
      </c>
      <c r="L373">
        <v>8028.2</v>
      </c>
      <c r="M373">
        <v>6688.96</v>
      </c>
      <c r="N373">
        <v>941.30399999999997</v>
      </c>
      <c r="O373">
        <v>996.63499999999999</v>
      </c>
      <c r="P373">
        <v>0</v>
      </c>
      <c r="Q373">
        <v>44.228200000000001</v>
      </c>
      <c r="R373">
        <v>0</v>
      </c>
      <c r="S373">
        <v>0</v>
      </c>
      <c r="T373">
        <f t="shared" si="13"/>
        <v>125228.8872</v>
      </c>
    </row>
    <row r="374" spans="2:20" x14ac:dyDescent="0.25">
      <c r="B374">
        <f t="array" ref="B374">SUMPRODUCT($F$8:$P$8,1-$F$8:$P$8)/VAR($F$8:$P$8-($E374:$O374/T374))</f>
        <v>9943.2869334360148</v>
      </c>
      <c r="C374" t="s">
        <v>0</v>
      </c>
      <c r="D374">
        <v>2009</v>
      </c>
      <c r="E374">
        <v>5827.79</v>
      </c>
      <c r="F374">
        <v>33055.9</v>
      </c>
      <c r="G374">
        <v>15102.6</v>
      </c>
      <c r="H374">
        <v>19514.400000000001</v>
      </c>
      <c r="I374">
        <v>7232.92</v>
      </c>
      <c r="J374">
        <v>9093.41</v>
      </c>
      <c r="K374">
        <v>14761.7</v>
      </c>
      <c r="L374">
        <v>9287.0499999999993</v>
      </c>
      <c r="M374">
        <v>10442.700000000001</v>
      </c>
      <c r="N374">
        <v>1217.6099999999999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f t="shared" si="13"/>
        <v>125536.08</v>
      </c>
    </row>
    <row r="375" spans="2:20" x14ac:dyDescent="0.25">
      <c r="B375">
        <f t="array" ref="B375">SUMPRODUCT($F$8:$P$8,1-$F$8:$P$8)/VAR($F$8:$P$8-($E375:$O375/T375))</f>
        <v>6288.3346104628226</v>
      </c>
      <c r="C375" t="s">
        <v>0</v>
      </c>
      <c r="D375">
        <v>2009</v>
      </c>
      <c r="E375">
        <v>4554.6499999999996</v>
      </c>
      <c r="F375">
        <v>32506.9</v>
      </c>
      <c r="G375">
        <v>15282.4</v>
      </c>
      <c r="H375">
        <v>23191.599999999999</v>
      </c>
      <c r="I375">
        <v>6084.55</v>
      </c>
      <c r="J375">
        <v>9008.86</v>
      </c>
      <c r="K375">
        <v>17392.900000000001</v>
      </c>
      <c r="L375">
        <v>7765.4</v>
      </c>
      <c r="M375">
        <v>7251.97</v>
      </c>
      <c r="N375">
        <v>1956.9</v>
      </c>
      <c r="O375">
        <v>168.726</v>
      </c>
      <c r="P375">
        <v>0</v>
      </c>
      <c r="Q375">
        <v>0</v>
      </c>
      <c r="R375">
        <v>0</v>
      </c>
      <c r="S375">
        <v>0</v>
      </c>
      <c r="T375">
        <f t="shared" si="13"/>
        <v>125164.856</v>
      </c>
    </row>
    <row r="376" spans="2:20" x14ac:dyDescent="0.25">
      <c r="B376">
        <f t="array" ref="B376">SUMPRODUCT($F$8:$P$8,1-$F$8:$P$8)/VAR($F$8:$P$8-($E376:$O376/T376))</f>
        <v>5362.9031519171958</v>
      </c>
      <c r="C376" t="s">
        <v>0</v>
      </c>
      <c r="D376">
        <v>2009</v>
      </c>
      <c r="E376">
        <v>4985.66</v>
      </c>
      <c r="F376">
        <v>31390.3</v>
      </c>
      <c r="G376">
        <v>16652.5</v>
      </c>
      <c r="H376">
        <v>20927.099999999999</v>
      </c>
      <c r="I376">
        <v>10615.9</v>
      </c>
      <c r="J376">
        <v>5453.07</v>
      </c>
      <c r="K376">
        <v>15288.9</v>
      </c>
      <c r="L376">
        <v>11103.2</v>
      </c>
      <c r="M376">
        <v>8452.08</v>
      </c>
      <c r="N376">
        <v>1051.82</v>
      </c>
      <c r="O376">
        <v>0</v>
      </c>
      <c r="P376">
        <v>0</v>
      </c>
      <c r="Q376">
        <v>29.816700000000001</v>
      </c>
      <c r="R376">
        <v>0</v>
      </c>
      <c r="S376">
        <v>0</v>
      </c>
      <c r="T376">
        <f t="shared" si="13"/>
        <v>125950.34669999999</v>
      </c>
    </row>
    <row r="377" spans="2:20" x14ac:dyDescent="0.25">
      <c r="B377">
        <f t="array" ref="B377">SUMPRODUCT($F$8:$P$8,1-$F$8:$P$8)/VAR($F$8:$P$8-($E377:$O377/T377))</f>
        <v>15346.6520825279</v>
      </c>
      <c r="C377" t="s">
        <v>0</v>
      </c>
      <c r="D377">
        <v>2009</v>
      </c>
      <c r="E377">
        <v>5251.03</v>
      </c>
      <c r="F377">
        <v>32893.9</v>
      </c>
      <c r="G377">
        <v>15401.1</v>
      </c>
      <c r="H377">
        <v>19908.3</v>
      </c>
      <c r="I377">
        <v>7823.62</v>
      </c>
      <c r="J377">
        <v>9286.26</v>
      </c>
      <c r="K377">
        <v>14663.2</v>
      </c>
      <c r="L377">
        <v>7499.8</v>
      </c>
      <c r="M377">
        <v>9906.36</v>
      </c>
      <c r="N377">
        <v>1729.95</v>
      </c>
      <c r="O377">
        <v>164.624</v>
      </c>
      <c r="P377">
        <v>0</v>
      </c>
      <c r="Q377">
        <v>48.932200000000002</v>
      </c>
      <c r="R377">
        <v>0</v>
      </c>
      <c r="S377">
        <v>0</v>
      </c>
      <c r="T377">
        <f t="shared" si="13"/>
        <v>124577.07619999998</v>
      </c>
    </row>
    <row r="378" spans="2:20" x14ac:dyDescent="0.25">
      <c r="B378">
        <f t="array" ref="B378">SUMPRODUCT($F$8:$P$8,1-$F$8:$P$8)/VAR($F$8:$P$8-($E378:$O378/T378))</f>
        <v>2205.7320042070446</v>
      </c>
      <c r="C378" t="s">
        <v>0</v>
      </c>
      <c r="D378">
        <v>2009</v>
      </c>
      <c r="E378">
        <v>2329.48</v>
      </c>
      <c r="F378">
        <v>38862</v>
      </c>
      <c r="G378">
        <v>13375.6</v>
      </c>
      <c r="H378">
        <v>19574.099999999999</v>
      </c>
      <c r="I378">
        <v>10029.5</v>
      </c>
      <c r="J378">
        <v>7676.11</v>
      </c>
      <c r="K378">
        <v>16566.599999999999</v>
      </c>
      <c r="L378">
        <v>7367.41</v>
      </c>
      <c r="M378">
        <v>8668.57</v>
      </c>
      <c r="N378">
        <v>984.03200000000004</v>
      </c>
      <c r="O378">
        <v>69.663499999999999</v>
      </c>
      <c r="P378">
        <v>0</v>
      </c>
      <c r="Q378">
        <v>0</v>
      </c>
      <c r="R378">
        <v>0</v>
      </c>
      <c r="S378">
        <v>0</v>
      </c>
      <c r="T378">
        <f t="shared" si="13"/>
        <v>125503.0655</v>
      </c>
    </row>
    <row r="379" spans="2:20" x14ac:dyDescent="0.25">
      <c r="B379">
        <f t="array" ref="B379">SUMPRODUCT($F$8:$P$8,1-$F$8:$P$8)/VAR($F$8:$P$8-($E379:$O379/T379))</f>
        <v>3712.0002534399064</v>
      </c>
      <c r="C379" t="s">
        <v>0</v>
      </c>
      <c r="D379">
        <v>2009</v>
      </c>
      <c r="E379">
        <v>5605.58</v>
      </c>
      <c r="F379">
        <v>30318.5</v>
      </c>
      <c r="G379">
        <v>14530</v>
      </c>
      <c r="H379">
        <v>24316.3</v>
      </c>
      <c r="I379">
        <v>5440.41</v>
      </c>
      <c r="J379">
        <v>8507.5</v>
      </c>
      <c r="K379">
        <v>17689.3</v>
      </c>
      <c r="L379">
        <v>8240.91</v>
      </c>
      <c r="M379">
        <v>9223.1299999999992</v>
      </c>
      <c r="N379">
        <v>1532.24</v>
      </c>
      <c r="O379">
        <v>76.561800000000005</v>
      </c>
      <c r="P379">
        <v>0</v>
      </c>
      <c r="Q379">
        <v>0</v>
      </c>
      <c r="R379">
        <v>0</v>
      </c>
      <c r="S379">
        <v>0</v>
      </c>
      <c r="T379">
        <f t="shared" si="13"/>
        <v>125480.43180000002</v>
      </c>
    </row>
    <row r="380" spans="2:20" x14ac:dyDescent="0.25">
      <c r="B380">
        <f t="array" ref="B380">SUMPRODUCT($F$8:$P$8,1-$F$8:$P$8)/VAR($F$8:$P$8-($E380:$O380/T380))</f>
        <v>4152.4892522278424</v>
      </c>
      <c r="C380" t="s">
        <v>0</v>
      </c>
      <c r="D380">
        <v>2009</v>
      </c>
      <c r="E380">
        <v>3650.72</v>
      </c>
      <c r="F380">
        <v>34455.800000000003</v>
      </c>
      <c r="G380">
        <v>17315.5</v>
      </c>
      <c r="H380">
        <v>19974.599999999999</v>
      </c>
      <c r="I380">
        <v>9638.74</v>
      </c>
      <c r="J380">
        <v>10979.9</v>
      </c>
      <c r="K380">
        <v>13020.5</v>
      </c>
      <c r="L380">
        <v>6926.25</v>
      </c>
      <c r="M380">
        <v>7420.78</v>
      </c>
      <c r="N380">
        <v>1888.9</v>
      </c>
      <c r="O380">
        <v>167.93799999999999</v>
      </c>
      <c r="P380">
        <v>0</v>
      </c>
      <c r="Q380">
        <v>33.587499999999999</v>
      </c>
      <c r="R380">
        <v>0</v>
      </c>
      <c r="S380">
        <v>0</v>
      </c>
      <c r="T380">
        <f t="shared" si="13"/>
        <v>125473.21549999998</v>
      </c>
    </row>
    <row r="381" spans="2:20" x14ac:dyDescent="0.25">
      <c r="B381">
        <f t="array" ref="B381">SUMPRODUCT($F$8:$P$8,1-$F$8:$P$8)/VAR($F$8:$P$8-($E381:$O381/T381))</f>
        <v>10790.205118427943</v>
      </c>
      <c r="C381" t="s">
        <v>0</v>
      </c>
      <c r="D381">
        <v>2009</v>
      </c>
      <c r="E381">
        <v>4089.11</v>
      </c>
      <c r="F381">
        <v>30252.799999999999</v>
      </c>
      <c r="G381">
        <v>17772.8</v>
      </c>
      <c r="H381">
        <v>19812.8</v>
      </c>
      <c r="I381">
        <v>6957.7</v>
      </c>
      <c r="J381">
        <v>9789.06</v>
      </c>
      <c r="K381">
        <v>16479.900000000001</v>
      </c>
      <c r="L381">
        <v>8290.26</v>
      </c>
      <c r="M381">
        <v>8396.73</v>
      </c>
      <c r="N381">
        <v>1812.13</v>
      </c>
      <c r="O381">
        <v>307.12099999999998</v>
      </c>
      <c r="P381">
        <v>0</v>
      </c>
      <c r="Q381">
        <v>0</v>
      </c>
      <c r="R381">
        <v>0</v>
      </c>
      <c r="S381">
        <v>0</v>
      </c>
      <c r="T381">
        <f t="shared" si="13"/>
        <v>123960.41099999998</v>
      </c>
    </row>
    <row r="382" spans="2:20" x14ac:dyDescent="0.25">
      <c r="B382">
        <f t="array" ref="B382">SUMPRODUCT($F$8:$P$8,1-$F$8:$P$8)/VAR($F$8:$P$8-($E382:$O382/T382))</f>
        <v>2741.4399451810159</v>
      </c>
      <c r="C382" t="s">
        <v>0</v>
      </c>
      <c r="D382">
        <v>2009</v>
      </c>
      <c r="E382">
        <v>3481.36</v>
      </c>
      <c r="F382">
        <v>29969.599999999999</v>
      </c>
      <c r="G382">
        <v>14895.3</v>
      </c>
      <c r="H382">
        <v>20588.599999999999</v>
      </c>
      <c r="I382">
        <v>8832.9699999999993</v>
      </c>
      <c r="J382">
        <v>7540.33</v>
      </c>
      <c r="K382">
        <v>22440.6</v>
      </c>
      <c r="L382">
        <v>6819.02</v>
      </c>
      <c r="M382">
        <v>7011.48</v>
      </c>
      <c r="N382">
        <v>1096.27</v>
      </c>
      <c r="O382">
        <v>1010.09</v>
      </c>
      <c r="P382">
        <v>0</v>
      </c>
      <c r="Q382">
        <v>0</v>
      </c>
      <c r="R382">
        <v>0</v>
      </c>
      <c r="S382">
        <v>0</v>
      </c>
      <c r="T382">
        <f t="shared" si="13"/>
        <v>123685.61999999998</v>
      </c>
    </row>
    <row r="383" spans="2:20" x14ac:dyDescent="0.25">
      <c r="B383">
        <f t="array" ref="B383">SUMPRODUCT($F$8:$P$8,1-$F$8:$P$8)/VAR($F$8:$P$8-($E383:$O383/T383))</f>
        <v>4457.2123949122742</v>
      </c>
      <c r="C383" t="s">
        <v>0</v>
      </c>
      <c r="D383">
        <v>2009</v>
      </c>
      <c r="E383">
        <v>4279.95</v>
      </c>
      <c r="F383">
        <v>29477.7</v>
      </c>
      <c r="G383">
        <v>19939.2</v>
      </c>
      <c r="H383">
        <v>17861.599999999999</v>
      </c>
      <c r="I383">
        <v>8318.89</v>
      </c>
      <c r="J383">
        <v>9182.51</v>
      </c>
      <c r="K383">
        <v>16518</v>
      </c>
      <c r="L383">
        <v>7784.48</v>
      </c>
      <c r="M383">
        <v>9533.19</v>
      </c>
      <c r="N383">
        <v>1376.12</v>
      </c>
      <c r="O383">
        <v>163.41200000000001</v>
      </c>
      <c r="P383">
        <v>0</v>
      </c>
      <c r="Q383">
        <v>0</v>
      </c>
      <c r="R383">
        <v>0</v>
      </c>
      <c r="S383">
        <v>0</v>
      </c>
      <c r="T383">
        <f t="shared" si="13"/>
        <v>124435.052</v>
      </c>
    </row>
    <row r="384" spans="2:20" x14ac:dyDescent="0.25">
      <c r="B384">
        <f t="array" ref="B384">SUMPRODUCT($F$8:$P$8,1-$F$8:$P$8)/VAR($F$8:$P$8-($E384:$O384/T384))</f>
        <v>3483.4153306487178</v>
      </c>
      <c r="C384" t="s">
        <v>0</v>
      </c>
      <c r="D384">
        <v>2009</v>
      </c>
      <c r="E384">
        <v>3968.93</v>
      </c>
      <c r="F384">
        <v>33563.300000000003</v>
      </c>
      <c r="G384">
        <v>12625.5</v>
      </c>
      <c r="H384">
        <v>24445.9</v>
      </c>
      <c r="I384">
        <v>9919.77</v>
      </c>
      <c r="J384">
        <v>8229.7199999999993</v>
      </c>
      <c r="K384">
        <v>14810.3</v>
      </c>
      <c r="L384">
        <v>7941.74</v>
      </c>
      <c r="M384">
        <v>8096.77</v>
      </c>
      <c r="N384">
        <v>948.62400000000002</v>
      </c>
      <c r="O384">
        <v>98.296999999999997</v>
      </c>
      <c r="P384">
        <v>0</v>
      </c>
      <c r="Q384">
        <v>0</v>
      </c>
      <c r="R384">
        <v>0</v>
      </c>
      <c r="S384">
        <v>0</v>
      </c>
      <c r="T384">
        <f t="shared" si="13"/>
        <v>124648.85100000002</v>
      </c>
    </row>
    <row r="385" spans="2:20" x14ac:dyDescent="0.25">
      <c r="B385">
        <f t="array" ref="B385">SUMPRODUCT($F$8:$P$8,1-$F$8:$P$8)/VAR($F$8:$P$8-($E385:$O385/T385))</f>
        <v>3957.0150213242669</v>
      </c>
      <c r="C385" t="s">
        <v>0</v>
      </c>
      <c r="D385">
        <v>2009</v>
      </c>
      <c r="E385">
        <v>6263.17</v>
      </c>
      <c r="F385">
        <v>35034.6</v>
      </c>
      <c r="G385">
        <v>16170.9</v>
      </c>
      <c r="H385">
        <v>17533.900000000001</v>
      </c>
      <c r="I385">
        <v>8054.32</v>
      </c>
      <c r="J385">
        <v>11357.2</v>
      </c>
      <c r="K385">
        <v>14279.6</v>
      </c>
      <c r="L385">
        <v>8058.94</v>
      </c>
      <c r="M385">
        <v>7293.12</v>
      </c>
      <c r="N385">
        <v>1276.08</v>
      </c>
      <c r="O385">
        <v>329.66199999999998</v>
      </c>
      <c r="P385">
        <v>0</v>
      </c>
      <c r="Q385">
        <v>0</v>
      </c>
      <c r="R385">
        <v>0</v>
      </c>
      <c r="S385">
        <v>0</v>
      </c>
      <c r="T385">
        <f t="shared" si="13"/>
        <v>125651.49200000001</v>
      </c>
    </row>
    <row r="386" spans="2:20" x14ac:dyDescent="0.25">
      <c r="B386">
        <f t="array" ref="B386">SUMPRODUCT($F$8:$P$8,1-$F$8:$P$8)/VAR($F$8:$P$8-($E386:$O386/T386))</f>
        <v>4538.4535973455049</v>
      </c>
      <c r="C386" t="s">
        <v>0</v>
      </c>
      <c r="D386">
        <v>2009</v>
      </c>
      <c r="E386">
        <v>3675.73</v>
      </c>
      <c r="F386">
        <v>34036.199999999997</v>
      </c>
      <c r="G386">
        <v>15029.8</v>
      </c>
      <c r="H386">
        <v>21554.6</v>
      </c>
      <c r="I386">
        <v>8947.3799999999992</v>
      </c>
      <c r="J386">
        <v>4559.54</v>
      </c>
      <c r="K386">
        <v>15720.3</v>
      </c>
      <c r="L386">
        <v>8742.7999999999993</v>
      </c>
      <c r="M386">
        <v>10701.8</v>
      </c>
      <c r="N386">
        <v>1638.42</v>
      </c>
      <c r="O386">
        <v>250.62799999999999</v>
      </c>
      <c r="P386">
        <v>0</v>
      </c>
      <c r="Q386">
        <v>42.430999999999997</v>
      </c>
      <c r="R386">
        <v>0</v>
      </c>
      <c r="S386">
        <v>0</v>
      </c>
      <c r="T386">
        <f t="shared" si="13"/>
        <v>124899.62899999999</v>
      </c>
    </row>
    <row r="387" spans="2:20" x14ac:dyDescent="0.25">
      <c r="B387">
        <f t="array" ref="B387">SUMPRODUCT($F$8:$P$8,1-$F$8:$P$8)/VAR($F$8:$P$8-($E387:$O387/T387))</f>
        <v>8153.6411524888072</v>
      </c>
      <c r="C387" t="s">
        <v>0</v>
      </c>
      <c r="D387">
        <v>2009</v>
      </c>
      <c r="E387">
        <v>4001.16</v>
      </c>
      <c r="F387">
        <v>31140.3</v>
      </c>
      <c r="G387">
        <v>16909.599999999999</v>
      </c>
      <c r="H387">
        <v>23485</v>
      </c>
      <c r="I387">
        <v>9222.68</v>
      </c>
      <c r="J387">
        <v>8383.0300000000007</v>
      </c>
      <c r="K387">
        <v>15444.2</v>
      </c>
      <c r="L387">
        <v>8099.2</v>
      </c>
      <c r="M387">
        <v>8050.57</v>
      </c>
      <c r="N387">
        <v>917.10299999999995</v>
      </c>
      <c r="O387">
        <v>224.69300000000001</v>
      </c>
      <c r="P387">
        <v>0</v>
      </c>
      <c r="Q387">
        <v>0</v>
      </c>
      <c r="R387">
        <v>0</v>
      </c>
      <c r="S387">
        <v>0</v>
      </c>
      <c r="T387">
        <f t="shared" si="13"/>
        <v>125877.53599999999</v>
      </c>
    </row>
    <row r="388" spans="2:20" x14ac:dyDescent="0.25">
      <c r="B388">
        <f t="array" ref="B388">SUMPRODUCT($F$8:$P$8,1-$F$8:$P$8)/VAR($F$8:$P$8-($E388:$O388/T388))</f>
        <v>11882.093546967693</v>
      </c>
      <c r="C388" t="s">
        <v>0</v>
      </c>
      <c r="D388">
        <v>2009</v>
      </c>
      <c r="E388">
        <v>4511.47</v>
      </c>
      <c r="F388">
        <v>31190.5</v>
      </c>
      <c r="G388">
        <v>18431</v>
      </c>
      <c r="H388">
        <v>20602.900000000001</v>
      </c>
      <c r="I388">
        <v>7559.39</v>
      </c>
      <c r="J388">
        <v>8829.81</v>
      </c>
      <c r="K388">
        <v>16293.1</v>
      </c>
      <c r="L388">
        <v>8352.49</v>
      </c>
      <c r="M388">
        <v>7573.59</v>
      </c>
      <c r="N388">
        <v>1652.38</v>
      </c>
      <c r="O388">
        <v>0</v>
      </c>
      <c r="P388">
        <v>0</v>
      </c>
      <c r="Q388">
        <v>27.389700000000001</v>
      </c>
      <c r="R388">
        <v>0</v>
      </c>
      <c r="S388">
        <v>0</v>
      </c>
      <c r="T388">
        <f t="shared" si="13"/>
        <v>125024.0197</v>
      </c>
    </row>
    <row r="389" spans="2:20" x14ac:dyDescent="0.25">
      <c r="B389">
        <f t="array" ref="B389">SUMPRODUCT($F$8:$P$8,1-$F$8:$P$8)/VAR($F$8:$P$8-($E389:$O389/T389))</f>
        <v>3900.4475916613142</v>
      </c>
      <c r="C389" t="s">
        <v>0</v>
      </c>
      <c r="D389">
        <v>2009</v>
      </c>
      <c r="E389">
        <v>4195.3100000000004</v>
      </c>
      <c r="F389">
        <v>34706.199999999997</v>
      </c>
      <c r="G389">
        <v>12182.3</v>
      </c>
      <c r="H389">
        <v>22385.7</v>
      </c>
      <c r="I389">
        <v>6526.58</v>
      </c>
      <c r="J389">
        <v>8029.14</v>
      </c>
      <c r="K389">
        <v>18140</v>
      </c>
      <c r="L389">
        <v>8379.48</v>
      </c>
      <c r="M389">
        <v>9781.85</v>
      </c>
      <c r="N389">
        <v>1087.04</v>
      </c>
      <c r="O389">
        <v>107.79</v>
      </c>
      <c r="P389">
        <v>0</v>
      </c>
      <c r="Q389">
        <v>29.667000000000002</v>
      </c>
      <c r="R389">
        <v>0</v>
      </c>
      <c r="S389">
        <v>0</v>
      </c>
      <c r="T389">
        <f t="shared" si="13"/>
        <v>125551.05699999999</v>
      </c>
    </row>
    <row r="390" spans="2:20" x14ac:dyDescent="0.25">
      <c r="B390">
        <f t="array" ref="B390">SUMPRODUCT($F$8:$P$8,1-$F$8:$P$8)/VAR($F$8:$P$8-($E390:$O390/T390))</f>
        <v>2835.6572265319251</v>
      </c>
      <c r="C390" t="s">
        <v>0</v>
      </c>
      <c r="D390">
        <v>2009</v>
      </c>
      <c r="E390">
        <v>4763</v>
      </c>
      <c r="F390">
        <v>29302.5</v>
      </c>
      <c r="G390">
        <v>21783.5</v>
      </c>
      <c r="H390">
        <v>19585</v>
      </c>
      <c r="I390">
        <v>7733.5</v>
      </c>
      <c r="J390">
        <v>8852.57</v>
      </c>
      <c r="K390">
        <v>15782.3</v>
      </c>
      <c r="L390">
        <v>7550.13</v>
      </c>
      <c r="M390">
        <v>8306.5499999999993</v>
      </c>
      <c r="N390">
        <v>777.10299999999995</v>
      </c>
      <c r="O390">
        <v>408.86099999999999</v>
      </c>
      <c r="P390">
        <v>0</v>
      </c>
      <c r="Q390">
        <v>0</v>
      </c>
      <c r="R390">
        <v>0</v>
      </c>
      <c r="S390">
        <v>0</v>
      </c>
      <c r="T390">
        <f t="shared" si="13"/>
        <v>124845.01400000002</v>
      </c>
    </row>
    <row r="391" spans="2:20" x14ac:dyDescent="0.25">
      <c r="B391">
        <f t="array" ref="B391">SUMPRODUCT($F$8:$P$8,1-$F$8:$P$8)/VAR($F$8:$P$8-($E391:$O391/T391))</f>
        <v>4427.8568681766947</v>
      </c>
      <c r="C391" t="s">
        <v>0</v>
      </c>
      <c r="D391">
        <v>2009</v>
      </c>
      <c r="E391">
        <v>2910.14</v>
      </c>
      <c r="F391">
        <v>35464.1</v>
      </c>
      <c r="G391">
        <v>16484.2</v>
      </c>
      <c r="H391">
        <v>21316.5</v>
      </c>
      <c r="I391">
        <v>8557.85</v>
      </c>
      <c r="J391">
        <v>7122.72</v>
      </c>
      <c r="K391">
        <v>16355</v>
      </c>
      <c r="L391">
        <v>9470.69</v>
      </c>
      <c r="M391">
        <v>5713.67</v>
      </c>
      <c r="N391">
        <v>1551.48</v>
      </c>
      <c r="O391">
        <v>137.833</v>
      </c>
      <c r="P391">
        <v>0</v>
      </c>
      <c r="Q391">
        <v>0</v>
      </c>
      <c r="R391">
        <v>0</v>
      </c>
      <c r="S391">
        <v>0</v>
      </c>
      <c r="T391">
        <f t="shared" si="13"/>
        <v>125084.183</v>
      </c>
    </row>
    <row r="392" spans="2:20" x14ac:dyDescent="0.25">
      <c r="B392">
        <f t="array" ref="B392">SUMPRODUCT($F$8:$P$8,1-$F$8:$P$8)/VAR($F$8:$P$8-($E392:$O392/T392))</f>
        <v>4011.302132473033</v>
      </c>
      <c r="C392" t="s">
        <v>0</v>
      </c>
      <c r="D392">
        <v>2009</v>
      </c>
      <c r="E392">
        <v>6047.07</v>
      </c>
      <c r="F392">
        <v>33118.800000000003</v>
      </c>
      <c r="G392">
        <v>12021.7</v>
      </c>
      <c r="H392">
        <v>19182.099999999999</v>
      </c>
      <c r="I392">
        <v>10644.8</v>
      </c>
      <c r="J392">
        <v>10054</v>
      </c>
      <c r="K392">
        <v>14703.3</v>
      </c>
      <c r="L392">
        <v>7775.81</v>
      </c>
      <c r="M392">
        <v>11137.1</v>
      </c>
      <c r="N392">
        <v>970.82500000000005</v>
      </c>
      <c r="O392">
        <v>98.1708</v>
      </c>
      <c r="P392">
        <v>0</v>
      </c>
      <c r="Q392">
        <v>0</v>
      </c>
      <c r="R392">
        <v>0</v>
      </c>
      <c r="S392">
        <v>0</v>
      </c>
      <c r="T392">
        <f t="shared" si="13"/>
        <v>125753.67580000003</v>
      </c>
    </row>
    <row r="393" spans="2:20" x14ac:dyDescent="0.25">
      <c r="B393">
        <f t="array" ref="B393">SUMPRODUCT($F$8:$P$8,1-$F$8:$P$8)/VAR($F$8:$P$8-($E393:$O393/T393))</f>
        <v>2960.4509365997492</v>
      </c>
      <c r="C393" t="s">
        <v>0</v>
      </c>
      <c r="D393">
        <v>2009</v>
      </c>
      <c r="E393">
        <v>3683.55</v>
      </c>
      <c r="F393">
        <v>34983.699999999997</v>
      </c>
      <c r="G393">
        <v>14458.5</v>
      </c>
      <c r="H393">
        <v>15380.7</v>
      </c>
      <c r="I393">
        <v>8368.7199999999993</v>
      </c>
      <c r="J393">
        <v>8219.0400000000009</v>
      </c>
      <c r="K393">
        <v>17887.400000000001</v>
      </c>
      <c r="L393">
        <v>7956.71</v>
      </c>
      <c r="M393">
        <v>11752</v>
      </c>
      <c r="N393">
        <v>1773.58</v>
      </c>
      <c r="O393">
        <v>57.509500000000003</v>
      </c>
      <c r="P393">
        <v>0</v>
      </c>
      <c r="Q393">
        <v>0</v>
      </c>
      <c r="R393">
        <v>0</v>
      </c>
      <c r="S393">
        <v>0</v>
      </c>
      <c r="T393">
        <f t="shared" si="13"/>
        <v>124521.40949999999</v>
      </c>
    </row>
    <row r="394" spans="2:20" x14ac:dyDescent="0.25">
      <c r="B394">
        <f t="array" ref="B394">SUMPRODUCT($F$8:$P$8,1-$F$8:$P$8)/VAR($F$8:$P$8-($E394:$O394/T394))</f>
        <v>15528.31547299394</v>
      </c>
      <c r="C394" t="s">
        <v>0</v>
      </c>
      <c r="D394">
        <v>2009</v>
      </c>
      <c r="E394">
        <v>5169.72</v>
      </c>
      <c r="F394">
        <v>32356.400000000001</v>
      </c>
      <c r="G394">
        <v>13509.5</v>
      </c>
      <c r="H394">
        <v>18654.5</v>
      </c>
      <c r="I394">
        <v>8488.26</v>
      </c>
      <c r="J394">
        <v>8479.9</v>
      </c>
      <c r="K394">
        <v>17383.599999999999</v>
      </c>
      <c r="L394">
        <v>8790.5499999999993</v>
      </c>
      <c r="M394">
        <v>8713.36</v>
      </c>
      <c r="N394">
        <v>2288.37</v>
      </c>
      <c r="O394">
        <v>39.726599999999998</v>
      </c>
      <c r="P394">
        <v>0</v>
      </c>
      <c r="Q394">
        <v>156.30099999999999</v>
      </c>
      <c r="R394">
        <v>0</v>
      </c>
      <c r="S394">
        <v>0</v>
      </c>
      <c r="T394">
        <f t="shared" si="13"/>
        <v>124030.18759999998</v>
      </c>
    </row>
    <row r="395" spans="2:20" x14ac:dyDescent="0.25">
      <c r="B395">
        <f t="array" ref="B395">SUMPRODUCT($F$8:$P$8,1-$F$8:$P$8)/VAR($F$8:$P$8-($E395:$O395/T395))</f>
        <v>4316.8072533981349</v>
      </c>
      <c r="C395" t="s">
        <v>0</v>
      </c>
      <c r="D395">
        <v>2009</v>
      </c>
      <c r="E395">
        <v>4436.6000000000004</v>
      </c>
      <c r="F395">
        <v>34230.400000000001</v>
      </c>
      <c r="G395">
        <v>11833.6</v>
      </c>
      <c r="H395">
        <v>22651.5</v>
      </c>
      <c r="I395">
        <v>8668.85</v>
      </c>
      <c r="J395">
        <v>9493.7099999999991</v>
      </c>
      <c r="K395">
        <v>15968.3</v>
      </c>
      <c r="L395">
        <v>7049.8</v>
      </c>
      <c r="M395">
        <v>8945.81</v>
      </c>
      <c r="N395">
        <v>1226.72</v>
      </c>
      <c r="O395">
        <v>26.605599999999999</v>
      </c>
      <c r="P395">
        <v>0</v>
      </c>
      <c r="Q395">
        <v>0</v>
      </c>
      <c r="R395">
        <v>0</v>
      </c>
      <c r="S395">
        <v>0</v>
      </c>
      <c r="T395">
        <f t="shared" ref="T395:T458" si="14">SUM(E395:S395)</f>
        <v>124531.8956</v>
      </c>
    </row>
    <row r="396" spans="2:20" x14ac:dyDescent="0.25">
      <c r="B396">
        <f t="array" ref="B396">SUMPRODUCT($F$8:$P$8,1-$F$8:$P$8)/VAR($F$8:$P$8-($E396:$O396/T396))</f>
        <v>4430.1612435148736</v>
      </c>
      <c r="C396" t="s">
        <v>0</v>
      </c>
      <c r="D396">
        <v>2009</v>
      </c>
      <c r="E396">
        <v>4807.8100000000004</v>
      </c>
      <c r="F396">
        <v>31609.200000000001</v>
      </c>
      <c r="G396">
        <v>14363.4</v>
      </c>
      <c r="H396">
        <v>23068.5</v>
      </c>
      <c r="I396">
        <v>5651.4</v>
      </c>
      <c r="J396">
        <v>9604.7999999999993</v>
      </c>
      <c r="K396">
        <v>18016.900000000001</v>
      </c>
      <c r="L396">
        <v>9864.6299999999992</v>
      </c>
      <c r="M396">
        <v>7156.67</v>
      </c>
      <c r="N396">
        <v>659.923</v>
      </c>
      <c r="O396">
        <v>402.274</v>
      </c>
      <c r="P396">
        <v>0</v>
      </c>
      <c r="Q396">
        <v>40.6126</v>
      </c>
      <c r="R396">
        <v>0</v>
      </c>
      <c r="S396">
        <v>0</v>
      </c>
      <c r="T396">
        <f t="shared" si="14"/>
        <v>125246.11960000001</v>
      </c>
    </row>
    <row r="397" spans="2:20" x14ac:dyDescent="0.25">
      <c r="B397">
        <f t="array" ref="B397">SUMPRODUCT($F$8:$P$8,1-$F$8:$P$8)/VAR($F$8:$P$8-($E397:$O397/T397))</f>
        <v>5631.9956215853799</v>
      </c>
      <c r="C397" t="s">
        <v>0</v>
      </c>
      <c r="D397">
        <v>2009</v>
      </c>
      <c r="E397">
        <v>5337.28</v>
      </c>
      <c r="F397">
        <v>29806.9</v>
      </c>
      <c r="G397">
        <v>14214.5</v>
      </c>
      <c r="H397">
        <v>21206.2</v>
      </c>
      <c r="I397">
        <v>9275.76</v>
      </c>
      <c r="J397">
        <v>9181.0400000000009</v>
      </c>
      <c r="K397">
        <v>19739.5</v>
      </c>
      <c r="L397">
        <v>6189.36</v>
      </c>
      <c r="M397">
        <v>8209.92</v>
      </c>
      <c r="N397">
        <v>1581.22</v>
      </c>
      <c r="O397">
        <v>94.697999999999993</v>
      </c>
      <c r="P397">
        <v>0</v>
      </c>
      <c r="Q397">
        <v>0</v>
      </c>
      <c r="R397">
        <v>0</v>
      </c>
      <c r="S397">
        <v>0</v>
      </c>
      <c r="T397">
        <f t="shared" si="14"/>
        <v>124836.378</v>
      </c>
    </row>
    <row r="398" spans="2:20" x14ac:dyDescent="0.25">
      <c r="B398">
        <f t="array" ref="B398">SUMPRODUCT($F$8:$P$8,1-$F$8:$P$8)/VAR($F$8:$P$8-($E398:$O398/T398))</f>
        <v>10286.50497967403</v>
      </c>
      <c r="C398" t="s">
        <v>0</v>
      </c>
      <c r="D398">
        <v>2009</v>
      </c>
      <c r="E398">
        <v>3942.28</v>
      </c>
      <c r="F398">
        <v>31766</v>
      </c>
      <c r="G398">
        <v>16250.6</v>
      </c>
      <c r="H398">
        <v>22214.6</v>
      </c>
      <c r="I398">
        <v>7280.69</v>
      </c>
      <c r="J398">
        <v>7509.95</v>
      </c>
      <c r="K398">
        <v>16889.900000000001</v>
      </c>
      <c r="L398">
        <v>9325.73</v>
      </c>
      <c r="M398">
        <v>7265.13</v>
      </c>
      <c r="N398">
        <v>1624.6</v>
      </c>
      <c r="O398">
        <v>206.27500000000001</v>
      </c>
      <c r="P398">
        <v>0</v>
      </c>
      <c r="Q398">
        <v>0</v>
      </c>
      <c r="R398">
        <v>0</v>
      </c>
      <c r="S398">
        <v>0</v>
      </c>
      <c r="T398">
        <f t="shared" si="14"/>
        <v>124275.75499999999</v>
      </c>
    </row>
    <row r="399" spans="2:20" x14ac:dyDescent="0.25">
      <c r="B399">
        <f t="array" ref="B399">SUMPRODUCT($F$8:$P$8,1-$F$8:$P$8)/VAR($F$8:$P$8-($E399:$O399/T399))</f>
        <v>5314.2534603269687</v>
      </c>
      <c r="C399" t="s">
        <v>0</v>
      </c>
      <c r="D399">
        <v>2009</v>
      </c>
      <c r="E399">
        <v>3468.83</v>
      </c>
      <c r="F399">
        <v>29845.1</v>
      </c>
      <c r="G399">
        <v>19192.8</v>
      </c>
      <c r="H399">
        <v>21679.8</v>
      </c>
      <c r="I399">
        <v>7691.02</v>
      </c>
      <c r="J399">
        <v>9297.9699999999993</v>
      </c>
      <c r="K399">
        <v>16506.2</v>
      </c>
      <c r="L399">
        <v>7597.81</v>
      </c>
      <c r="M399">
        <v>7305.33</v>
      </c>
      <c r="N399">
        <v>1918.78</v>
      </c>
      <c r="O399">
        <v>10.2461</v>
      </c>
      <c r="P399">
        <v>0</v>
      </c>
      <c r="Q399">
        <v>0</v>
      </c>
      <c r="R399">
        <v>0</v>
      </c>
      <c r="S399">
        <v>0</v>
      </c>
      <c r="T399">
        <f t="shared" si="14"/>
        <v>124513.8861</v>
      </c>
    </row>
    <row r="400" spans="2:20" x14ac:dyDescent="0.25">
      <c r="B400">
        <f t="array" ref="B400">SUMPRODUCT($F$8:$P$8,1-$F$8:$P$8)/VAR($F$8:$P$8-($E400:$O400/T400))</f>
        <v>2634.2023221315144</v>
      </c>
      <c r="C400" t="s">
        <v>0</v>
      </c>
      <c r="D400">
        <v>2009</v>
      </c>
      <c r="E400">
        <v>6687.3</v>
      </c>
      <c r="F400">
        <v>27058.5</v>
      </c>
      <c r="G400">
        <v>19054.3</v>
      </c>
      <c r="H400">
        <v>18914.5</v>
      </c>
      <c r="I400">
        <v>9256.27</v>
      </c>
      <c r="J400">
        <v>8075.29</v>
      </c>
      <c r="K400">
        <v>15427.3</v>
      </c>
      <c r="L400">
        <v>10759.4</v>
      </c>
      <c r="M400">
        <v>9716.0499999999993</v>
      </c>
      <c r="N400">
        <v>885.31899999999996</v>
      </c>
      <c r="O400">
        <v>0</v>
      </c>
      <c r="P400">
        <v>0</v>
      </c>
      <c r="Q400">
        <v>0</v>
      </c>
      <c r="R400">
        <v>0</v>
      </c>
      <c r="S400">
        <v>0</v>
      </c>
      <c r="T400">
        <f t="shared" si="14"/>
        <v>125834.22900000001</v>
      </c>
    </row>
    <row r="401" spans="2:20" x14ac:dyDescent="0.25">
      <c r="B401">
        <f t="array" ref="B401">SUMPRODUCT($F$8:$P$8,1-$F$8:$P$8)/VAR($F$8:$P$8-($E401:$O401/T401))</f>
        <v>3066.1392100705098</v>
      </c>
      <c r="C401" t="s">
        <v>0</v>
      </c>
      <c r="D401">
        <v>2009</v>
      </c>
      <c r="E401">
        <v>3865.2</v>
      </c>
      <c r="F401">
        <v>34788.9</v>
      </c>
      <c r="G401">
        <v>12877.9</v>
      </c>
      <c r="H401">
        <v>18366.2</v>
      </c>
      <c r="I401">
        <v>9584.9</v>
      </c>
      <c r="J401">
        <v>9501.16</v>
      </c>
      <c r="K401">
        <v>17129.7</v>
      </c>
      <c r="L401">
        <v>11778.3</v>
      </c>
      <c r="M401">
        <v>5530.26</v>
      </c>
      <c r="N401">
        <v>1843.26</v>
      </c>
      <c r="O401">
        <v>161.702</v>
      </c>
      <c r="P401">
        <v>0</v>
      </c>
      <c r="Q401">
        <v>34.494500000000002</v>
      </c>
      <c r="R401">
        <v>0</v>
      </c>
      <c r="S401">
        <v>0</v>
      </c>
      <c r="T401">
        <f t="shared" si="14"/>
        <v>125461.97649999999</v>
      </c>
    </row>
    <row r="402" spans="2:20" x14ac:dyDescent="0.25">
      <c r="B402">
        <f t="array" ref="B402">SUMPRODUCT($F$8:$P$8,1-$F$8:$P$8)/VAR($F$8:$P$8-($E402:$O402/T402))</f>
        <v>2724.825725007227</v>
      </c>
      <c r="C402" t="s">
        <v>0</v>
      </c>
      <c r="D402">
        <v>2009</v>
      </c>
      <c r="E402">
        <v>4067.49</v>
      </c>
      <c r="F402">
        <v>30963.1</v>
      </c>
      <c r="G402">
        <v>15528.5</v>
      </c>
      <c r="H402">
        <v>15139.1</v>
      </c>
      <c r="I402">
        <v>13369.4</v>
      </c>
      <c r="J402">
        <v>10267.799999999999</v>
      </c>
      <c r="K402">
        <v>17000.5</v>
      </c>
      <c r="L402">
        <v>7872.3</v>
      </c>
      <c r="M402">
        <v>8699.48</v>
      </c>
      <c r="N402">
        <v>1344.64</v>
      </c>
      <c r="O402">
        <v>76.7744</v>
      </c>
      <c r="P402">
        <v>0</v>
      </c>
      <c r="Q402">
        <v>63.440899999999999</v>
      </c>
      <c r="R402">
        <v>0</v>
      </c>
      <c r="S402">
        <v>0</v>
      </c>
      <c r="T402">
        <f t="shared" si="14"/>
        <v>124392.52529999999</v>
      </c>
    </row>
    <row r="403" spans="2:20" x14ac:dyDescent="0.25">
      <c r="B403">
        <f t="array" ref="B403">SUMPRODUCT($F$8:$P$8,1-$F$8:$P$8)/VAR($F$8:$P$8-($E403:$O403/T403))</f>
        <v>5693.7062400256027</v>
      </c>
      <c r="C403" t="s">
        <v>0</v>
      </c>
      <c r="D403">
        <v>2009</v>
      </c>
      <c r="E403">
        <v>5631.93</v>
      </c>
      <c r="F403">
        <v>30217.1</v>
      </c>
      <c r="G403">
        <v>13365.9</v>
      </c>
      <c r="H403">
        <v>20495.599999999999</v>
      </c>
      <c r="I403">
        <v>10872.9</v>
      </c>
      <c r="J403">
        <v>8236.65</v>
      </c>
      <c r="K403">
        <v>16244.4</v>
      </c>
      <c r="L403">
        <v>7960.45</v>
      </c>
      <c r="M403">
        <v>11404.4</v>
      </c>
      <c r="N403">
        <v>359.45499999999998</v>
      </c>
      <c r="O403">
        <v>525.65700000000004</v>
      </c>
      <c r="P403">
        <v>0</v>
      </c>
      <c r="Q403">
        <v>0</v>
      </c>
      <c r="R403">
        <v>0</v>
      </c>
      <c r="S403">
        <v>0</v>
      </c>
      <c r="T403">
        <f t="shared" si="14"/>
        <v>125314.44199999998</v>
      </c>
    </row>
    <row r="404" spans="2:20" x14ac:dyDescent="0.25">
      <c r="B404">
        <f t="array" ref="B404">SUMPRODUCT($F$8:$P$8,1-$F$8:$P$8)/VAR($F$8:$P$8-($E404:$O404/T404))</f>
        <v>12336.265881498151</v>
      </c>
      <c r="C404" t="s">
        <v>0</v>
      </c>
      <c r="D404">
        <v>2009</v>
      </c>
      <c r="E404">
        <v>3657.54</v>
      </c>
      <c r="F404">
        <v>31310.799999999999</v>
      </c>
      <c r="G404">
        <v>14272.3</v>
      </c>
      <c r="H404">
        <v>21802</v>
      </c>
      <c r="I404">
        <v>9462</v>
      </c>
      <c r="J404">
        <v>7470.27</v>
      </c>
      <c r="K404">
        <v>16232.5</v>
      </c>
      <c r="L404">
        <v>8762.9</v>
      </c>
      <c r="M404">
        <v>7632.28</v>
      </c>
      <c r="N404">
        <v>1125.49</v>
      </c>
      <c r="O404">
        <v>655.33600000000001</v>
      </c>
      <c r="P404">
        <v>0</v>
      </c>
      <c r="Q404">
        <v>87.217200000000005</v>
      </c>
      <c r="R404">
        <v>0</v>
      </c>
      <c r="S404">
        <v>0</v>
      </c>
      <c r="T404">
        <f t="shared" si="14"/>
        <v>122470.6332</v>
      </c>
    </row>
    <row r="405" spans="2:20" x14ac:dyDescent="0.25">
      <c r="B405">
        <f t="array" ref="B405">SUMPRODUCT($F$8:$P$8,1-$F$8:$P$8)/VAR($F$8:$P$8-($E405:$O405/T405))</f>
        <v>6497.2703936122152</v>
      </c>
      <c r="C405" t="s">
        <v>0</v>
      </c>
      <c r="D405">
        <v>2009</v>
      </c>
      <c r="E405">
        <v>5080.2</v>
      </c>
      <c r="F405">
        <v>31011.5</v>
      </c>
      <c r="G405">
        <v>18644.099999999999</v>
      </c>
      <c r="H405">
        <v>19393.099999999999</v>
      </c>
      <c r="I405">
        <v>6840.47</v>
      </c>
      <c r="J405">
        <v>8513.01</v>
      </c>
      <c r="K405">
        <v>16182.7</v>
      </c>
      <c r="L405">
        <v>7069.55</v>
      </c>
      <c r="M405">
        <v>10833.5</v>
      </c>
      <c r="N405">
        <v>758.58399999999995</v>
      </c>
      <c r="O405">
        <v>298.68599999999998</v>
      </c>
      <c r="P405">
        <v>0</v>
      </c>
      <c r="Q405">
        <v>0</v>
      </c>
      <c r="R405">
        <v>0</v>
      </c>
      <c r="S405">
        <v>0</v>
      </c>
      <c r="T405">
        <f t="shared" si="14"/>
        <v>124625.4</v>
      </c>
    </row>
    <row r="406" spans="2:20" x14ac:dyDescent="0.25">
      <c r="B406">
        <f t="array" ref="B406">SUMPRODUCT($F$8:$P$8,1-$F$8:$P$8)/VAR($F$8:$P$8-($E406:$O406/T406))</f>
        <v>6003.0702406300588</v>
      </c>
      <c r="C406" t="s">
        <v>0</v>
      </c>
      <c r="D406">
        <v>2009</v>
      </c>
      <c r="E406">
        <v>5569.81</v>
      </c>
      <c r="F406">
        <v>32113.8</v>
      </c>
      <c r="G406">
        <v>12778.7</v>
      </c>
      <c r="H406">
        <v>20502</v>
      </c>
      <c r="I406">
        <v>8302.2900000000009</v>
      </c>
      <c r="J406">
        <v>11127.8</v>
      </c>
      <c r="K406">
        <v>18645.2</v>
      </c>
      <c r="L406">
        <v>8312.1</v>
      </c>
      <c r="M406">
        <v>8455.7199999999993</v>
      </c>
      <c r="N406">
        <v>157.554</v>
      </c>
      <c r="O406">
        <v>60.3827</v>
      </c>
      <c r="P406">
        <v>0</v>
      </c>
      <c r="Q406">
        <v>0</v>
      </c>
      <c r="R406">
        <v>0</v>
      </c>
      <c r="S406">
        <v>0</v>
      </c>
      <c r="T406">
        <f t="shared" si="14"/>
        <v>126025.35670000002</v>
      </c>
    </row>
    <row r="407" spans="2:20" x14ac:dyDescent="0.25">
      <c r="B407">
        <f t="array" ref="B407">SUMPRODUCT($F$8:$P$8,1-$F$8:$P$8)/VAR($F$8:$P$8-($E407:$O407/T407))</f>
        <v>4378.8345369465696</v>
      </c>
      <c r="C407" t="s">
        <v>0</v>
      </c>
      <c r="D407">
        <v>2009</v>
      </c>
      <c r="E407">
        <v>4255.43</v>
      </c>
      <c r="F407">
        <v>32535.1</v>
      </c>
      <c r="G407">
        <v>19403.599999999999</v>
      </c>
      <c r="H407">
        <v>16487.7</v>
      </c>
      <c r="I407">
        <v>9691.44</v>
      </c>
      <c r="J407">
        <v>8680.2999999999993</v>
      </c>
      <c r="K407">
        <v>16091.8</v>
      </c>
      <c r="L407">
        <v>8964.39</v>
      </c>
      <c r="M407">
        <v>7124.66</v>
      </c>
      <c r="N407">
        <v>1552.26</v>
      </c>
      <c r="O407">
        <v>97.230500000000006</v>
      </c>
      <c r="P407">
        <v>0</v>
      </c>
      <c r="Q407">
        <v>33.656700000000001</v>
      </c>
      <c r="R407">
        <v>0</v>
      </c>
      <c r="S407">
        <v>0</v>
      </c>
      <c r="T407">
        <f t="shared" si="14"/>
        <v>124917.56720000002</v>
      </c>
    </row>
    <row r="408" spans="2:20" x14ac:dyDescent="0.25">
      <c r="B408">
        <f t="array" ref="B408">SUMPRODUCT($F$8:$P$8,1-$F$8:$P$8)/VAR($F$8:$P$8-($E408:$O408/T408))</f>
        <v>3245.5502593971432</v>
      </c>
      <c r="C408" t="s">
        <v>0</v>
      </c>
      <c r="D408">
        <v>2009</v>
      </c>
      <c r="E408">
        <v>4083.94</v>
      </c>
      <c r="F408">
        <v>33755.4</v>
      </c>
      <c r="G408">
        <v>15570.4</v>
      </c>
      <c r="H408">
        <v>16596.2</v>
      </c>
      <c r="I408">
        <v>11018.6</v>
      </c>
      <c r="J408">
        <v>9958.76</v>
      </c>
      <c r="K408">
        <v>12558.4</v>
      </c>
      <c r="L408">
        <v>9303.64</v>
      </c>
      <c r="M408">
        <v>8355.4699999999993</v>
      </c>
      <c r="N408">
        <v>2378.6</v>
      </c>
      <c r="O408">
        <v>779.31799999999998</v>
      </c>
      <c r="P408">
        <v>0</v>
      </c>
      <c r="Q408">
        <v>0</v>
      </c>
      <c r="R408">
        <v>0</v>
      </c>
      <c r="S408">
        <v>0</v>
      </c>
      <c r="T408">
        <f t="shared" si="14"/>
        <v>124358.728</v>
      </c>
    </row>
    <row r="409" spans="2:20" x14ac:dyDescent="0.25">
      <c r="B409">
        <f t="array" ref="B409">SUMPRODUCT($F$8:$P$8,1-$F$8:$P$8)/VAR($F$8:$P$8-($E409:$O409/T409))</f>
        <v>7952.8727538511812</v>
      </c>
      <c r="C409" t="s">
        <v>0</v>
      </c>
      <c r="D409">
        <v>2009</v>
      </c>
      <c r="E409">
        <v>6147.17</v>
      </c>
      <c r="F409">
        <v>32331.200000000001</v>
      </c>
      <c r="G409">
        <v>15303.3</v>
      </c>
      <c r="H409">
        <v>22672.3</v>
      </c>
      <c r="I409">
        <v>7437.92</v>
      </c>
      <c r="J409">
        <v>9188.56</v>
      </c>
      <c r="K409">
        <v>15010.6</v>
      </c>
      <c r="L409">
        <v>7947.79</v>
      </c>
      <c r="M409">
        <v>7272.13</v>
      </c>
      <c r="N409">
        <v>1973.7</v>
      </c>
      <c r="O409">
        <v>679.95799999999997</v>
      </c>
      <c r="P409">
        <v>0</v>
      </c>
      <c r="Q409">
        <v>50.508000000000003</v>
      </c>
      <c r="R409">
        <v>0</v>
      </c>
      <c r="S409">
        <v>0</v>
      </c>
      <c r="T409">
        <f t="shared" si="14"/>
        <v>126015.136</v>
      </c>
    </row>
    <row r="410" spans="2:20" x14ac:dyDescent="0.25">
      <c r="B410">
        <f t="array" ref="B410">SUMPRODUCT($F$8:$P$8,1-$F$8:$P$8)/VAR($F$8:$P$8-($E410:$O410/T410))</f>
        <v>19283.222303430724</v>
      </c>
      <c r="C410" t="s">
        <v>0</v>
      </c>
      <c r="D410">
        <v>2009</v>
      </c>
      <c r="E410">
        <v>4314.59</v>
      </c>
      <c r="F410">
        <v>31179.599999999999</v>
      </c>
      <c r="G410">
        <v>17043.5</v>
      </c>
      <c r="H410">
        <v>19288.2</v>
      </c>
      <c r="I410">
        <v>8620.89</v>
      </c>
      <c r="J410">
        <v>9677.09</v>
      </c>
      <c r="K410">
        <v>17621.8</v>
      </c>
      <c r="L410">
        <v>8414.51</v>
      </c>
      <c r="M410">
        <v>8483.5</v>
      </c>
      <c r="N410">
        <v>320.95699999999999</v>
      </c>
      <c r="O410">
        <v>367.86500000000001</v>
      </c>
      <c r="P410">
        <v>0</v>
      </c>
      <c r="Q410">
        <v>37.2072</v>
      </c>
      <c r="R410">
        <v>0</v>
      </c>
      <c r="S410">
        <v>0</v>
      </c>
      <c r="T410">
        <f t="shared" si="14"/>
        <v>125369.7092</v>
      </c>
    </row>
    <row r="411" spans="2:20" x14ac:dyDescent="0.25">
      <c r="B411">
        <f t="array" ref="B411">SUMPRODUCT($F$8:$P$8,1-$F$8:$P$8)/VAR($F$8:$P$8-($E411:$O411/T411))</f>
        <v>8448.1925741260766</v>
      </c>
      <c r="C411" t="s">
        <v>0</v>
      </c>
      <c r="D411">
        <v>2009</v>
      </c>
      <c r="E411">
        <v>4059.56</v>
      </c>
      <c r="F411">
        <v>32553.7</v>
      </c>
      <c r="G411">
        <v>15744</v>
      </c>
      <c r="H411">
        <v>19826.3</v>
      </c>
      <c r="I411">
        <v>8482.73</v>
      </c>
      <c r="J411">
        <v>11105.7</v>
      </c>
      <c r="K411">
        <v>16862.099999999999</v>
      </c>
      <c r="L411">
        <v>8341.19</v>
      </c>
      <c r="M411">
        <v>5854.72</v>
      </c>
      <c r="N411">
        <v>1634.03</v>
      </c>
      <c r="O411">
        <v>283.01299999999998</v>
      </c>
      <c r="P411">
        <v>0</v>
      </c>
      <c r="Q411">
        <v>0</v>
      </c>
      <c r="R411">
        <v>0</v>
      </c>
      <c r="S411">
        <v>0</v>
      </c>
      <c r="T411">
        <f t="shared" si="14"/>
        <v>124747.04300000001</v>
      </c>
    </row>
    <row r="412" spans="2:20" x14ac:dyDescent="0.25">
      <c r="B412">
        <f t="array" ref="B412">SUMPRODUCT($F$8:$P$8,1-$F$8:$P$8)/VAR($F$8:$P$8-($E412:$O412/T412))</f>
        <v>12346.399543009471</v>
      </c>
      <c r="C412" t="s">
        <v>0</v>
      </c>
      <c r="D412">
        <v>2009</v>
      </c>
      <c r="E412">
        <v>4356.33</v>
      </c>
      <c r="F412">
        <v>32992.400000000001</v>
      </c>
      <c r="G412">
        <v>17363.8</v>
      </c>
      <c r="H412">
        <v>20056.900000000001</v>
      </c>
      <c r="I412">
        <v>10032.1</v>
      </c>
      <c r="J412">
        <v>8820.14</v>
      </c>
      <c r="K412">
        <v>16124.3</v>
      </c>
      <c r="L412">
        <v>6639.19</v>
      </c>
      <c r="M412">
        <v>7194.97</v>
      </c>
      <c r="N412">
        <v>1072.0899999999999</v>
      </c>
      <c r="O412">
        <v>504.71</v>
      </c>
      <c r="P412">
        <v>0</v>
      </c>
      <c r="Q412">
        <v>0</v>
      </c>
      <c r="R412">
        <v>0</v>
      </c>
      <c r="S412">
        <v>0</v>
      </c>
      <c r="T412">
        <f t="shared" si="14"/>
        <v>125156.93000000001</v>
      </c>
    </row>
    <row r="413" spans="2:20" x14ac:dyDescent="0.25">
      <c r="B413">
        <f t="array" ref="B413">SUMPRODUCT($F$8:$P$8,1-$F$8:$P$8)/VAR($F$8:$P$8-($E413:$O413/T413))</f>
        <v>4654.9264433333283</v>
      </c>
      <c r="C413" t="s">
        <v>0</v>
      </c>
      <c r="D413">
        <v>2009</v>
      </c>
      <c r="E413">
        <v>4402.33</v>
      </c>
      <c r="F413">
        <v>29729.7</v>
      </c>
      <c r="G413">
        <v>17934.7</v>
      </c>
      <c r="H413">
        <v>23016.7</v>
      </c>
      <c r="I413">
        <v>6514.89</v>
      </c>
      <c r="J413">
        <v>7420.31</v>
      </c>
      <c r="K413">
        <v>16304.9</v>
      </c>
      <c r="L413">
        <v>9960.16</v>
      </c>
      <c r="M413">
        <v>8374.4500000000007</v>
      </c>
      <c r="N413">
        <v>1252.5</v>
      </c>
      <c r="O413">
        <v>15.305899999999999</v>
      </c>
      <c r="P413">
        <v>0</v>
      </c>
      <c r="Q413">
        <v>0</v>
      </c>
      <c r="R413">
        <v>0</v>
      </c>
      <c r="S413">
        <v>0</v>
      </c>
      <c r="T413">
        <f t="shared" si="14"/>
        <v>124925.94589999999</v>
      </c>
    </row>
    <row r="414" spans="2:20" x14ac:dyDescent="0.25">
      <c r="B414">
        <f t="array" ref="B414">SUMPRODUCT($F$8:$P$8,1-$F$8:$P$8)/VAR($F$8:$P$8-($E414:$O414/T414))</f>
        <v>7065.9007786794773</v>
      </c>
      <c r="C414" t="s">
        <v>0</v>
      </c>
      <c r="D414">
        <v>2009</v>
      </c>
      <c r="E414">
        <v>4287.01</v>
      </c>
      <c r="F414">
        <v>33405.599999999999</v>
      </c>
      <c r="G414">
        <v>16304.4</v>
      </c>
      <c r="H414">
        <v>17552.7</v>
      </c>
      <c r="I414">
        <v>10623.9</v>
      </c>
      <c r="J414">
        <v>10443.6</v>
      </c>
      <c r="K414">
        <v>17030.7</v>
      </c>
      <c r="L414">
        <v>7077.4</v>
      </c>
      <c r="M414">
        <v>8045.92</v>
      </c>
      <c r="N414">
        <v>318.99299999999999</v>
      </c>
      <c r="O414">
        <v>670.24699999999996</v>
      </c>
      <c r="P414">
        <v>0</v>
      </c>
      <c r="Q414">
        <v>0</v>
      </c>
      <c r="R414">
        <v>0</v>
      </c>
      <c r="S414">
        <v>0</v>
      </c>
      <c r="T414">
        <f t="shared" si="14"/>
        <v>125760.47</v>
      </c>
    </row>
    <row r="415" spans="2:20" x14ac:dyDescent="0.25">
      <c r="B415">
        <f t="array" ref="B415">SUMPRODUCT($F$8:$P$8,1-$F$8:$P$8)/VAR($F$8:$P$8-($E415:$O415/T415))</f>
        <v>2833.63638456945</v>
      </c>
      <c r="C415" t="s">
        <v>0</v>
      </c>
      <c r="D415">
        <v>2009</v>
      </c>
      <c r="E415">
        <v>5422.67</v>
      </c>
      <c r="F415">
        <v>35607.5</v>
      </c>
      <c r="G415">
        <v>12763</v>
      </c>
      <c r="H415">
        <v>16289.2</v>
      </c>
      <c r="I415">
        <v>7523.42</v>
      </c>
      <c r="J415">
        <v>10025.700000000001</v>
      </c>
      <c r="K415">
        <v>17597.400000000001</v>
      </c>
      <c r="L415">
        <v>10302</v>
      </c>
      <c r="M415">
        <v>7551.37</v>
      </c>
      <c r="N415">
        <v>2308.0500000000002</v>
      </c>
      <c r="O415">
        <v>0</v>
      </c>
      <c r="P415">
        <v>0</v>
      </c>
      <c r="Q415">
        <v>33.589100000000002</v>
      </c>
      <c r="R415">
        <v>0</v>
      </c>
      <c r="S415">
        <v>0</v>
      </c>
      <c r="T415">
        <f t="shared" si="14"/>
        <v>125423.89909999998</v>
      </c>
    </row>
    <row r="416" spans="2:20" x14ac:dyDescent="0.25">
      <c r="B416">
        <f t="array" ref="B416">SUMPRODUCT($F$8:$P$8,1-$F$8:$P$8)/VAR($F$8:$P$8-($E416:$O416/T416))</f>
        <v>7585.8763181465029</v>
      </c>
      <c r="C416" t="s">
        <v>0</v>
      </c>
      <c r="D416">
        <v>2009</v>
      </c>
      <c r="E416">
        <v>6270.83</v>
      </c>
      <c r="F416">
        <v>32319.9</v>
      </c>
      <c r="G416">
        <v>15200.6</v>
      </c>
      <c r="H416">
        <v>20134.8</v>
      </c>
      <c r="I416">
        <v>8881.74</v>
      </c>
      <c r="J416">
        <v>6956.37</v>
      </c>
      <c r="K416">
        <v>18744</v>
      </c>
      <c r="L416">
        <v>6555.62</v>
      </c>
      <c r="M416">
        <v>10910</v>
      </c>
      <c r="N416">
        <v>571.31500000000005</v>
      </c>
      <c r="O416">
        <v>108.866</v>
      </c>
      <c r="P416">
        <v>0</v>
      </c>
      <c r="Q416">
        <v>0</v>
      </c>
      <c r="R416">
        <v>0</v>
      </c>
      <c r="S416">
        <v>0</v>
      </c>
      <c r="T416">
        <f t="shared" si="14"/>
        <v>126654.041</v>
      </c>
    </row>
    <row r="417" spans="2:20" x14ac:dyDescent="0.25">
      <c r="B417">
        <f t="array" ref="B417">SUMPRODUCT($F$8:$P$8,1-$F$8:$P$8)/VAR($F$8:$P$8-($E417:$O417/T417))</f>
        <v>7711.0629865117708</v>
      </c>
      <c r="C417" t="s">
        <v>0</v>
      </c>
      <c r="D417">
        <v>2009</v>
      </c>
      <c r="E417">
        <v>4529.3100000000004</v>
      </c>
      <c r="F417">
        <v>34226.5</v>
      </c>
      <c r="G417">
        <v>14251</v>
      </c>
      <c r="H417">
        <v>18481</v>
      </c>
      <c r="I417">
        <v>7451.23</v>
      </c>
      <c r="J417">
        <v>7418.96</v>
      </c>
      <c r="K417">
        <v>16394.8</v>
      </c>
      <c r="L417">
        <v>9613.56</v>
      </c>
      <c r="M417">
        <v>10080.200000000001</v>
      </c>
      <c r="N417">
        <v>1420.69</v>
      </c>
      <c r="O417">
        <v>317.44400000000002</v>
      </c>
      <c r="P417">
        <v>0</v>
      </c>
      <c r="Q417">
        <v>0</v>
      </c>
      <c r="R417">
        <v>0</v>
      </c>
      <c r="S417">
        <v>0</v>
      </c>
      <c r="T417">
        <f t="shared" si="14"/>
        <v>124184.694</v>
      </c>
    </row>
    <row r="418" spans="2:20" x14ac:dyDescent="0.25">
      <c r="B418">
        <f t="array" ref="B418">SUMPRODUCT($F$8:$P$8,1-$F$8:$P$8)/VAR($F$8:$P$8-($E418:$O418/T418))</f>
        <v>9535.9663386717802</v>
      </c>
      <c r="C418" t="s">
        <v>0</v>
      </c>
      <c r="D418">
        <v>2009</v>
      </c>
      <c r="E418">
        <v>5772.66</v>
      </c>
      <c r="F418">
        <v>30604.799999999999</v>
      </c>
      <c r="G418">
        <v>16389.7</v>
      </c>
      <c r="H418">
        <v>19682.400000000001</v>
      </c>
      <c r="I418">
        <v>7183.03</v>
      </c>
      <c r="J418">
        <v>6914.89</v>
      </c>
      <c r="K418">
        <v>18592.599999999999</v>
      </c>
      <c r="L418">
        <v>8207.7199999999993</v>
      </c>
      <c r="M418">
        <v>9279.07</v>
      </c>
      <c r="N418">
        <v>962.33500000000004</v>
      </c>
      <c r="O418">
        <v>747.08500000000004</v>
      </c>
      <c r="P418">
        <v>0</v>
      </c>
      <c r="Q418">
        <v>0</v>
      </c>
      <c r="R418">
        <v>0</v>
      </c>
      <c r="S418">
        <v>0</v>
      </c>
      <c r="T418">
        <f t="shared" si="14"/>
        <v>124336.29000000001</v>
      </c>
    </row>
    <row r="419" spans="2:20" x14ac:dyDescent="0.25">
      <c r="B419">
        <f t="array" ref="B419">SUMPRODUCT($F$8:$P$8,1-$F$8:$P$8)/VAR($F$8:$P$8-($E419:$O419/T419))</f>
        <v>8899.4911303263707</v>
      </c>
      <c r="C419" t="s">
        <v>0</v>
      </c>
      <c r="D419">
        <v>2009</v>
      </c>
      <c r="E419">
        <v>6587.92</v>
      </c>
      <c r="F419">
        <v>32189.1</v>
      </c>
      <c r="G419">
        <v>13213.6</v>
      </c>
      <c r="H419">
        <v>18950.3</v>
      </c>
      <c r="I419">
        <v>9179.98</v>
      </c>
      <c r="J419">
        <v>8821.9500000000007</v>
      </c>
      <c r="K419">
        <v>17355.400000000001</v>
      </c>
      <c r="L419">
        <v>9817.07</v>
      </c>
      <c r="M419">
        <v>8798.5300000000007</v>
      </c>
      <c r="N419">
        <v>899.21500000000003</v>
      </c>
      <c r="O419">
        <v>126.145</v>
      </c>
      <c r="P419">
        <v>0</v>
      </c>
      <c r="Q419">
        <v>7.9632300000000003</v>
      </c>
      <c r="R419">
        <v>0</v>
      </c>
      <c r="S419">
        <v>0</v>
      </c>
      <c r="T419">
        <f t="shared" si="14"/>
        <v>125947.17323</v>
      </c>
    </row>
    <row r="420" spans="2:20" x14ac:dyDescent="0.25">
      <c r="B420">
        <f t="array" ref="B420">SUMPRODUCT($F$8:$P$8,1-$F$8:$P$8)/VAR($F$8:$P$8-($E420:$O420/T420))</f>
        <v>5162.0887391301649</v>
      </c>
      <c r="C420" t="s">
        <v>0</v>
      </c>
      <c r="D420">
        <v>2009</v>
      </c>
      <c r="E420">
        <v>4955.8999999999996</v>
      </c>
      <c r="F420">
        <v>29166.3</v>
      </c>
      <c r="G420">
        <v>19659.2</v>
      </c>
      <c r="H420">
        <v>18661.099999999999</v>
      </c>
      <c r="I420">
        <v>8232.43</v>
      </c>
      <c r="J420">
        <v>8260.84</v>
      </c>
      <c r="K420">
        <v>16544.3</v>
      </c>
      <c r="L420">
        <v>8732.2900000000009</v>
      </c>
      <c r="M420">
        <v>8033.69</v>
      </c>
      <c r="N420">
        <v>1762.62</v>
      </c>
      <c r="O420">
        <v>112.31399999999999</v>
      </c>
      <c r="P420">
        <v>0</v>
      </c>
      <c r="Q420">
        <v>96.177999999999997</v>
      </c>
      <c r="R420">
        <v>0</v>
      </c>
      <c r="S420">
        <v>0</v>
      </c>
      <c r="T420">
        <f t="shared" si="14"/>
        <v>124217.16199999998</v>
      </c>
    </row>
    <row r="421" spans="2:20" x14ac:dyDescent="0.25">
      <c r="B421">
        <f t="array" ref="B421">SUMPRODUCT($F$8:$P$8,1-$F$8:$P$8)/VAR($F$8:$P$8-($E421:$O421/T421))</f>
        <v>14454.082623311155</v>
      </c>
      <c r="C421" t="s">
        <v>0</v>
      </c>
      <c r="D421">
        <v>2009</v>
      </c>
      <c r="E421">
        <v>4463.6499999999996</v>
      </c>
      <c r="F421">
        <v>32710.2</v>
      </c>
      <c r="G421">
        <v>17064.099999999999</v>
      </c>
      <c r="H421">
        <v>18929</v>
      </c>
      <c r="I421">
        <v>6960.2</v>
      </c>
      <c r="J421">
        <v>8971.5400000000009</v>
      </c>
      <c r="K421">
        <v>17902.900000000001</v>
      </c>
      <c r="L421">
        <v>8627.81</v>
      </c>
      <c r="M421">
        <v>9022.27</v>
      </c>
      <c r="N421">
        <v>817.84799999999996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f t="shared" si="14"/>
        <v>125469.518</v>
      </c>
    </row>
    <row r="422" spans="2:20" x14ac:dyDescent="0.25">
      <c r="B422">
        <f t="array" ref="B422">SUMPRODUCT($F$8:$P$8,1-$F$8:$P$8)/VAR($F$8:$P$8-($E422:$O422/T422))</f>
        <v>8492.1117784596754</v>
      </c>
      <c r="C422" t="s">
        <v>0</v>
      </c>
      <c r="D422">
        <v>2009</v>
      </c>
      <c r="E422">
        <v>3942.28</v>
      </c>
      <c r="F422">
        <v>29779.1</v>
      </c>
      <c r="G422">
        <v>16279.3</v>
      </c>
      <c r="H422">
        <v>19039.5</v>
      </c>
      <c r="I422">
        <v>7615.22</v>
      </c>
      <c r="J422">
        <v>9094.74</v>
      </c>
      <c r="K422">
        <v>18328.099999999999</v>
      </c>
      <c r="L422">
        <v>6549.02</v>
      </c>
      <c r="M422">
        <v>9599.84</v>
      </c>
      <c r="N422">
        <v>2876.19</v>
      </c>
      <c r="O422">
        <v>85.610299999999995</v>
      </c>
      <c r="P422">
        <v>0</v>
      </c>
      <c r="Q422">
        <v>0</v>
      </c>
      <c r="R422">
        <v>0</v>
      </c>
      <c r="S422">
        <v>0</v>
      </c>
      <c r="T422">
        <f t="shared" si="14"/>
        <v>123188.90029999999</v>
      </c>
    </row>
    <row r="423" spans="2:20" x14ac:dyDescent="0.25">
      <c r="B423">
        <f t="array" ref="B423">SUMPRODUCT($F$8:$P$8,1-$F$8:$P$8)/VAR($F$8:$P$8-($E423:$O423/T423))</f>
        <v>4069.0753421157319</v>
      </c>
      <c r="C423" t="s">
        <v>0</v>
      </c>
      <c r="D423">
        <v>2009</v>
      </c>
      <c r="E423">
        <v>5806.07</v>
      </c>
      <c r="F423">
        <v>29663.8</v>
      </c>
      <c r="G423">
        <v>19005.8</v>
      </c>
      <c r="H423">
        <v>19007.400000000001</v>
      </c>
      <c r="I423">
        <v>9530.43</v>
      </c>
      <c r="J423">
        <v>8013.49</v>
      </c>
      <c r="K423">
        <v>19221</v>
      </c>
      <c r="L423">
        <v>5820.76</v>
      </c>
      <c r="M423">
        <v>8069.3</v>
      </c>
      <c r="N423">
        <v>708.221</v>
      </c>
      <c r="O423">
        <v>191.6</v>
      </c>
      <c r="P423">
        <v>0</v>
      </c>
      <c r="Q423">
        <v>46.499099999999999</v>
      </c>
      <c r="R423">
        <v>0</v>
      </c>
      <c r="S423">
        <v>0</v>
      </c>
      <c r="T423">
        <f t="shared" si="14"/>
        <v>125084.37010000001</v>
      </c>
    </row>
    <row r="424" spans="2:20" x14ac:dyDescent="0.25">
      <c r="B424">
        <f t="array" ref="B424">SUMPRODUCT($F$8:$P$8,1-$F$8:$P$8)/VAR($F$8:$P$8-($E424:$O424/T424))</f>
        <v>6390.2908494800722</v>
      </c>
      <c r="C424" t="s">
        <v>0</v>
      </c>
      <c r="D424">
        <v>2009</v>
      </c>
      <c r="E424">
        <v>4052.56</v>
      </c>
      <c r="F424">
        <v>32239.200000000001</v>
      </c>
      <c r="G424">
        <v>16634.900000000001</v>
      </c>
      <c r="H424">
        <v>17296.5</v>
      </c>
      <c r="I424">
        <v>8907.77</v>
      </c>
      <c r="J424">
        <v>6625.86</v>
      </c>
      <c r="K424">
        <v>17157.2</v>
      </c>
      <c r="L424">
        <v>8552.1200000000008</v>
      </c>
      <c r="M424">
        <v>11533</v>
      </c>
      <c r="N424">
        <v>1861.81</v>
      </c>
      <c r="O424">
        <v>85.798900000000003</v>
      </c>
      <c r="P424">
        <v>0</v>
      </c>
      <c r="Q424">
        <v>0</v>
      </c>
      <c r="R424">
        <v>0</v>
      </c>
      <c r="S424">
        <v>0</v>
      </c>
      <c r="T424">
        <f t="shared" si="14"/>
        <v>124946.71889999999</v>
      </c>
    </row>
    <row r="425" spans="2:20" x14ac:dyDescent="0.25">
      <c r="B425">
        <f t="array" ref="B425">SUMPRODUCT($F$8:$P$8,1-$F$8:$P$8)/VAR($F$8:$P$8-($E425:$O425/T425))</f>
        <v>5765.1229094258315</v>
      </c>
      <c r="C425" t="s">
        <v>0</v>
      </c>
      <c r="D425">
        <v>2009</v>
      </c>
      <c r="E425">
        <v>3817.99</v>
      </c>
      <c r="F425">
        <v>34463.599999999999</v>
      </c>
      <c r="G425">
        <v>18149.8</v>
      </c>
      <c r="H425">
        <v>21219.599999999999</v>
      </c>
      <c r="I425">
        <v>6374.87</v>
      </c>
      <c r="J425">
        <v>7937.93</v>
      </c>
      <c r="K425">
        <v>15364.1</v>
      </c>
      <c r="L425">
        <v>8056.56</v>
      </c>
      <c r="M425">
        <v>8771.2000000000007</v>
      </c>
      <c r="N425">
        <v>617.24800000000005</v>
      </c>
      <c r="O425">
        <v>91.704800000000006</v>
      </c>
      <c r="P425">
        <v>0</v>
      </c>
      <c r="Q425">
        <v>27.883199999999999</v>
      </c>
      <c r="R425">
        <v>0</v>
      </c>
      <c r="S425">
        <v>0</v>
      </c>
      <c r="T425">
        <f t="shared" si="14"/>
        <v>124892.48599999999</v>
      </c>
    </row>
    <row r="426" spans="2:20" x14ac:dyDescent="0.25">
      <c r="B426">
        <f t="array" ref="B426">SUMPRODUCT($F$8:$P$8,1-$F$8:$P$8)/VAR($F$8:$P$8-($E426:$O426/T426))</f>
        <v>3115.8062642112991</v>
      </c>
      <c r="C426" t="s">
        <v>0</v>
      </c>
      <c r="D426">
        <v>2009</v>
      </c>
      <c r="E426">
        <v>4964.24</v>
      </c>
      <c r="F426">
        <v>29592.799999999999</v>
      </c>
      <c r="G426">
        <v>15648.1</v>
      </c>
      <c r="H426">
        <v>16137.8</v>
      </c>
      <c r="I426">
        <v>9719.11</v>
      </c>
      <c r="J426">
        <v>10028.5</v>
      </c>
      <c r="K426">
        <v>20822.2</v>
      </c>
      <c r="L426">
        <v>7799.92</v>
      </c>
      <c r="M426">
        <v>9597.86</v>
      </c>
      <c r="N426">
        <v>1509.95</v>
      </c>
      <c r="O426">
        <v>135.09299999999999</v>
      </c>
      <c r="P426">
        <v>0</v>
      </c>
      <c r="Q426">
        <v>0</v>
      </c>
      <c r="R426">
        <v>0</v>
      </c>
      <c r="S426">
        <v>0</v>
      </c>
      <c r="T426">
        <f t="shared" si="14"/>
        <v>125955.57299999999</v>
      </c>
    </row>
    <row r="427" spans="2:20" x14ac:dyDescent="0.25">
      <c r="B427">
        <f t="array" ref="B427">SUMPRODUCT($F$8:$P$8,1-$F$8:$P$8)/VAR($F$8:$P$8-($E427:$O427/T427))</f>
        <v>2575.858202571344</v>
      </c>
      <c r="C427" t="s">
        <v>0</v>
      </c>
      <c r="D427">
        <v>2009</v>
      </c>
      <c r="E427">
        <v>5178.29</v>
      </c>
      <c r="F427">
        <v>28471.4</v>
      </c>
      <c r="G427">
        <v>15806.8</v>
      </c>
      <c r="H427">
        <v>25102.2</v>
      </c>
      <c r="I427">
        <v>8762.9</v>
      </c>
      <c r="J427">
        <v>9478.7000000000007</v>
      </c>
      <c r="K427">
        <v>13392.6</v>
      </c>
      <c r="L427">
        <v>7714.67</v>
      </c>
      <c r="M427">
        <v>9491.7199999999993</v>
      </c>
      <c r="N427">
        <v>397.95400000000001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f t="shared" si="14"/>
        <v>123797.234</v>
      </c>
    </row>
    <row r="428" spans="2:20" x14ac:dyDescent="0.25">
      <c r="B428">
        <f t="array" ref="B428">SUMPRODUCT($F$8:$P$8,1-$F$8:$P$8)/VAR($F$8:$P$8-($E428:$O428/T428))</f>
        <v>11536.024042141642</v>
      </c>
      <c r="C428" t="s">
        <v>0</v>
      </c>
      <c r="D428">
        <v>2009</v>
      </c>
      <c r="E428">
        <v>4452.42</v>
      </c>
      <c r="F428">
        <v>30948.7</v>
      </c>
      <c r="G428">
        <v>14771.9</v>
      </c>
      <c r="H428">
        <v>21370</v>
      </c>
      <c r="I428">
        <v>9136.6</v>
      </c>
      <c r="J428">
        <v>9944.86</v>
      </c>
      <c r="K428">
        <v>17506.900000000001</v>
      </c>
      <c r="L428">
        <v>6055.35</v>
      </c>
      <c r="M428">
        <v>8849.02</v>
      </c>
      <c r="N428">
        <v>1343.41</v>
      </c>
      <c r="O428">
        <v>41.130600000000001</v>
      </c>
      <c r="P428">
        <v>0</v>
      </c>
      <c r="Q428">
        <v>88.586600000000004</v>
      </c>
      <c r="R428">
        <v>0</v>
      </c>
      <c r="S428">
        <v>0</v>
      </c>
      <c r="T428">
        <f t="shared" si="14"/>
        <v>124508.87720000002</v>
      </c>
    </row>
    <row r="429" spans="2:20" x14ac:dyDescent="0.25">
      <c r="B429">
        <f t="array" ref="B429">SUMPRODUCT($F$8:$P$8,1-$F$8:$P$8)/VAR($F$8:$P$8-($E429:$O429/T429))</f>
        <v>5462.950972481387</v>
      </c>
      <c r="C429" t="s">
        <v>0</v>
      </c>
      <c r="D429">
        <v>2009</v>
      </c>
      <c r="E429">
        <v>5570.78</v>
      </c>
      <c r="F429">
        <v>30407.1</v>
      </c>
      <c r="G429">
        <v>15962.5</v>
      </c>
      <c r="H429">
        <v>18244.400000000001</v>
      </c>
      <c r="I429">
        <v>9590.5499999999993</v>
      </c>
      <c r="J429">
        <v>7521.94</v>
      </c>
      <c r="K429">
        <v>19687.5</v>
      </c>
      <c r="L429">
        <v>5751.63</v>
      </c>
      <c r="M429">
        <v>9219.6299999999992</v>
      </c>
      <c r="N429">
        <v>2274.91</v>
      </c>
      <c r="O429">
        <v>30.494299999999999</v>
      </c>
      <c r="P429">
        <v>0</v>
      </c>
      <c r="Q429">
        <v>27.5867</v>
      </c>
      <c r="R429">
        <v>0</v>
      </c>
      <c r="S429">
        <v>0</v>
      </c>
      <c r="T429">
        <f t="shared" si="14"/>
        <v>124289.02100000002</v>
      </c>
    </row>
    <row r="430" spans="2:20" x14ac:dyDescent="0.25">
      <c r="B430">
        <f t="array" ref="B430">SUMPRODUCT($F$8:$P$8,1-$F$8:$P$8)/VAR($F$8:$P$8-($E430:$O430/T430))</f>
        <v>3586.0993617445897</v>
      </c>
      <c r="C430" t="s">
        <v>0</v>
      </c>
      <c r="D430">
        <v>2009</v>
      </c>
      <c r="E430">
        <v>3576.5</v>
      </c>
      <c r="F430">
        <v>29723</v>
      </c>
      <c r="G430">
        <v>19537.2</v>
      </c>
      <c r="H430">
        <v>22636.400000000001</v>
      </c>
      <c r="I430">
        <v>9699.41</v>
      </c>
      <c r="J430">
        <v>7195.86</v>
      </c>
      <c r="K430">
        <v>15269.3</v>
      </c>
      <c r="L430">
        <v>6473.05</v>
      </c>
      <c r="M430">
        <v>7620.28</v>
      </c>
      <c r="N430">
        <v>2273.9499999999998</v>
      </c>
      <c r="O430">
        <v>96.351299999999995</v>
      </c>
      <c r="P430">
        <v>0</v>
      </c>
      <c r="Q430">
        <v>56.443100000000001</v>
      </c>
      <c r="R430">
        <v>0</v>
      </c>
      <c r="S430">
        <v>0</v>
      </c>
      <c r="T430">
        <f t="shared" si="14"/>
        <v>124157.74440000001</v>
      </c>
    </row>
    <row r="431" spans="2:20" x14ac:dyDescent="0.25">
      <c r="B431">
        <f t="array" ref="B431">SUMPRODUCT($F$8:$P$8,1-$F$8:$P$8)/VAR($F$8:$P$8-($E431:$O431/T431))</f>
        <v>5348.8676590706946</v>
      </c>
      <c r="C431" t="s">
        <v>0</v>
      </c>
      <c r="D431">
        <v>2009</v>
      </c>
      <c r="E431">
        <v>4577.32</v>
      </c>
      <c r="F431">
        <v>35583.9</v>
      </c>
      <c r="G431">
        <v>17145.8</v>
      </c>
      <c r="H431">
        <v>18264.099999999999</v>
      </c>
      <c r="I431">
        <v>9654.86</v>
      </c>
      <c r="J431">
        <v>7549.41</v>
      </c>
      <c r="K431">
        <v>15772.7</v>
      </c>
      <c r="L431">
        <v>9580.89</v>
      </c>
      <c r="M431">
        <v>6785.39</v>
      </c>
      <c r="N431">
        <v>874.84</v>
      </c>
      <c r="O431">
        <v>246.43199999999999</v>
      </c>
      <c r="P431">
        <v>0</v>
      </c>
      <c r="Q431">
        <v>19.257000000000001</v>
      </c>
      <c r="R431">
        <v>0</v>
      </c>
      <c r="S431">
        <v>0</v>
      </c>
      <c r="T431">
        <f t="shared" si="14"/>
        <v>126054.89899999999</v>
      </c>
    </row>
    <row r="432" spans="2:20" x14ac:dyDescent="0.25">
      <c r="B432">
        <f t="array" ref="B432">SUMPRODUCT($F$8:$P$8,1-$F$8:$P$8)/VAR($F$8:$P$8-($E432:$O432/T432))</f>
        <v>7937.3106966029072</v>
      </c>
      <c r="C432" t="s">
        <v>0</v>
      </c>
      <c r="D432">
        <v>2009</v>
      </c>
      <c r="E432">
        <v>4085.3</v>
      </c>
      <c r="F432">
        <v>31894.5</v>
      </c>
      <c r="G432">
        <v>14448.7</v>
      </c>
      <c r="H432">
        <v>19355.8</v>
      </c>
      <c r="I432">
        <v>10101.6</v>
      </c>
      <c r="J432">
        <v>7192.66</v>
      </c>
      <c r="K432">
        <v>14666.4</v>
      </c>
      <c r="L432">
        <v>10564.7</v>
      </c>
      <c r="M432">
        <v>10079.799999999999</v>
      </c>
      <c r="N432">
        <v>1419.07</v>
      </c>
      <c r="O432">
        <v>79.197599999999994</v>
      </c>
      <c r="P432">
        <v>0</v>
      </c>
      <c r="Q432">
        <v>0</v>
      </c>
      <c r="R432">
        <v>0</v>
      </c>
      <c r="S432">
        <v>0</v>
      </c>
      <c r="T432">
        <f t="shared" si="14"/>
        <v>123887.72760000001</v>
      </c>
    </row>
    <row r="433" spans="2:20" x14ac:dyDescent="0.25">
      <c r="B433">
        <f t="array" ref="B433">SUMPRODUCT($F$8:$P$8,1-$F$8:$P$8)/VAR($F$8:$P$8-($E433:$O433/T433))</f>
        <v>4329.8826727826818</v>
      </c>
      <c r="C433" t="s">
        <v>0</v>
      </c>
      <c r="D433">
        <v>2009</v>
      </c>
      <c r="E433">
        <v>4624.2700000000004</v>
      </c>
      <c r="F433">
        <v>30550.400000000001</v>
      </c>
      <c r="G433">
        <v>19503.7</v>
      </c>
      <c r="H433">
        <v>20961.8</v>
      </c>
      <c r="I433">
        <v>7144.67</v>
      </c>
      <c r="J433">
        <v>7027.17</v>
      </c>
      <c r="K433">
        <v>18513.5</v>
      </c>
      <c r="L433">
        <v>7181.8</v>
      </c>
      <c r="M433">
        <v>7616.18</v>
      </c>
      <c r="N433">
        <v>308.99400000000003</v>
      </c>
      <c r="O433">
        <v>666.26400000000001</v>
      </c>
      <c r="P433">
        <v>0</v>
      </c>
      <c r="Q433">
        <v>0</v>
      </c>
      <c r="R433">
        <v>0</v>
      </c>
      <c r="S433">
        <v>0</v>
      </c>
      <c r="T433">
        <f t="shared" si="14"/>
        <v>124098.74799999999</v>
      </c>
    </row>
    <row r="434" spans="2:20" x14ac:dyDescent="0.25">
      <c r="B434">
        <f t="array" ref="B434">SUMPRODUCT($F$8:$P$8,1-$F$8:$P$8)/VAR($F$8:$P$8-($E434:$O434/T434))</f>
        <v>6565.2233144033962</v>
      </c>
      <c r="C434" t="s">
        <v>0</v>
      </c>
      <c r="D434">
        <v>2009</v>
      </c>
      <c r="E434">
        <v>3856.8</v>
      </c>
      <c r="F434">
        <v>31553.7</v>
      </c>
      <c r="G434">
        <v>13932.2</v>
      </c>
      <c r="H434">
        <v>21812.1</v>
      </c>
      <c r="I434">
        <v>9016.7099999999991</v>
      </c>
      <c r="J434">
        <v>6121.75</v>
      </c>
      <c r="K434">
        <v>18692.900000000001</v>
      </c>
      <c r="L434">
        <v>9550.5499999999993</v>
      </c>
      <c r="M434">
        <v>8333.94</v>
      </c>
      <c r="N434">
        <v>2530.54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f t="shared" si="14"/>
        <v>125401.18999999997</v>
      </c>
    </row>
    <row r="435" spans="2:20" x14ac:dyDescent="0.25">
      <c r="B435">
        <f t="array" ref="B435">SUMPRODUCT($F$8:$P$8,1-$F$8:$P$8)/VAR($F$8:$P$8-($E435:$O435/T435))</f>
        <v>11054.347626992163</v>
      </c>
      <c r="C435" t="s">
        <v>0</v>
      </c>
      <c r="D435">
        <v>2009</v>
      </c>
      <c r="E435">
        <v>4446.4399999999996</v>
      </c>
      <c r="F435">
        <v>31873</v>
      </c>
      <c r="G435">
        <v>16666.099999999999</v>
      </c>
      <c r="H435">
        <v>17816.3</v>
      </c>
      <c r="I435">
        <v>7682.8</v>
      </c>
      <c r="J435">
        <v>10113.700000000001</v>
      </c>
      <c r="K435">
        <v>15963.6</v>
      </c>
      <c r="L435">
        <v>9176.5</v>
      </c>
      <c r="M435">
        <v>9320.61</v>
      </c>
      <c r="N435">
        <v>760.32600000000002</v>
      </c>
      <c r="O435">
        <v>689.90899999999999</v>
      </c>
      <c r="P435">
        <v>0</v>
      </c>
      <c r="Q435">
        <v>25.248999999999999</v>
      </c>
      <c r="R435">
        <v>0</v>
      </c>
      <c r="S435">
        <v>0</v>
      </c>
      <c r="T435">
        <f t="shared" si="14"/>
        <v>124534.534</v>
      </c>
    </row>
    <row r="436" spans="2:20" x14ac:dyDescent="0.25">
      <c r="B436">
        <f t="array" ref="B436">SUMPRODUCT($F$8:$P$8,1-$F$8:$P$8)/VAR($F$8:$P$8-($E436:$O436/T436))</f>
        <v>6312.822936206092</v>
      </c>
      <c r="C436" t="s">
        <v>0</v>
      </c>
      <c r="D436">
        <v>2009</v>
      </c>
      <c r="E436">
        <v>5440.37</v>
      </c>
      <c r="F436">
        <v>34901.5</v>
      </c>
      <c r="G436">
        <v>17010.900000000001</v>
      </c>
      <c r="H436">
        <v>19049.7</v>
      </c>
      <c r="I436">
        <v>7750.34</v>
      </c>
      <c r="J436">
        <v>7491.76</v>
      </c>
      <c r="K436">
        <v>18497.7</v>
      </c>
      <c r="L436">
        <v>7937.7</v>
      </c>
      <c r="M436">
        <v>6458.49</v>
      </c>
      <c r="N436">
        <v>1302.28</v>
      </c>
      <c r="O436">
        <v>133.428</v>
      </c>
      <c r="P436">
        <v>0</v>
      </c>
      <c r="Q436">
        <v>68.937799999999996</v>
      </c>
      <c r="R436">
        <v>0</v>
      </c>
      <c r="S436">
        <v>0</v>
      </c>
      <c r="T436">
        <f t="shared" si="14"/>
        <v>126043.10579999999</v>
      </c>
    </row>
    <row r="437" spans="2:20" x14ac:dyDescent="0.25">
      <c r="B437">
        <f t="array" ref="B437">SUMPRODUCT($F$8:$P$8,1-$F$8:$P$8)/VAR($F$8:$P$8-($E437:$O437/T437))</f>
        <v>7448.9954262160663</v>
      </c>
      <c r="C437" t="s">
        <v>0</v>
      </c>
      <c r="D437">
        <v>2009</v>
      </c>
      <c r="E437">
        <v>5256.67</v>
      </c>
      <c r="F437">
        <v>32700.9</v>
      </c>
      <c r="G437">
        <v>14553</v>
      </c>
      <c r="H437">
        <v>18518.900000000001</v>
      </c>
      <c r="I437">
        <v>8371.56</v>
      </c>
      <c r="J437">
        <v>10880.2</v>
      </c>
      <c r="K437">
        <v>15216.3</v>
      </c>
      <c r="L437">
        <v>9571.75</v>
      </c>
      <c r="M437">
        <v>6659.23</v>
      </c>
      <c r="N437">
        <v>1626.66</v>
      </c>
      <c r="O437">
        <v>131.36799999999999</v>
      </c>
      <c r="P437">
        <v>0</v>
      </c>
      <c r="Q437">
        <v>97.7453</v>
      </c>
      <c r="R437">
        <v>0</v>
      </c>
      <c r="S437">
        <v>0</v>
      </c>
      <c r="T437">
        <f t="shared" si="14"/>
        <v>123584.2833</v>
      </c>
    </row>
    <row r="438" spans="2:20" x14ac:dyDescent="0.25">
      <c r="B438">
        <f t="array" ref="B438">SUMPRODUCT($F$8:$P$8,1-$F$8:$P$8)/VAR($F$8:$P$8-($E438:$O438/T438))</f>
        <v>3454.2815753701875</v>
      </c>
      <c r="C438" t="s">
        <v>0</v>
      </c>
      <c r="D438">
        <v>2009</v>
      </c>
      <c r="E438">
        <v>6141.01</v>
      </c>
      <c r="F438">
        <v>28973</v>
      </c>
      <c r="G438">
        <v>19858.8</v>
      </c>
      <c r="H438">
        <v>18956.2</v>
      </c>
      <c r="I438">
        <v>8627.56</v>
      </c>
      <c r="J438">
        <v>8278.8799999999992</v>
      </c>
      <c r="K438">
        <v>15538.6</v>
      </c>
      <c r="L438">
        <v>10159.1</v>
      </c>
      <c r="M438">
        <v>6902.96</v>
      </c>
      <c r="N438">
        <v>1105.95</v>
      </c>
      <c r="O438">
        <v>938.50099999999998</v>
      </c>
      <c r="P438">
        <v>0</v>
      </c>
      <c r="Q438">
        <v>0</v>
      </c>
      <c r="R438">
        <v>0</v>
      </c>
      <c r="S438">
        <v>0</v>
      </c>
      <c r="T438">
        <f t="shared" si="14"/>
        <v>125480.56100000002</v>
      </c>
    </row>
    <row r="439" spans="2:20" x14ac:dyDescent="0.25">
      <c r="B439">
        <f t="array" ref="B439">SUMPRODUCT($F$8:$P$8,1-$F$8:$P$8)/VAR($F$8:$P$8-($E439:$O439/T439))</f>
        <v>5892.94154931306</v>
      </c>
      <c r="C439" t="s">
        <v>0</v>
      </c>
      <c r="D439">
        <v>2009</v>
      </c>
      <c r="E439">
        <v>6129.8</v>
      </c>
      <c r="F439">
        <v>34813.9</v>
      </c>
      <c r="G439">
        <v>14646.7</v>
      </c>
      <c r="H439">
        <v>19536.599999999999</v>
      </c>
      <c r="I439">
        <v>7461.56</v>
      </c>
      <c r="J439">
        <v>6209.15</v>
      </c>
      <c r="K439">
        <v>17703.400000000001</v>
      </c>
      <c r="L439">
        <v>7187.9</v>
      </c>
      <c r="M439">
        <v>10319</v>
      </c>
      <c r="N439">
        <v>1959.43</v>
      </c>
      <c r="O439">
        <v>271.77199999999999</v>
      </c>
      <c r="P439">
        <v>0</v>
      </c>
      <c r="Q439">
        <v>25.267099999999999</v>
      </c>
      <c r="R439">
        <v>0</v>
      </c>
      <c r="S439">
        <v>0</v>
      </c>
      <c r="T439">
        <f t="shared" si="14"/>
        <v>126264.47909999997</v>
      </c>
    </row>
    <row r="440" spans="2:20" x14ac:dyDescent="0.25">
      <c r="B440">
        <f t="array" ref="B440">SUMPRODUCT($F$8:$P$8,1-$F$8:$P$8)/VAR($F$8:$P$8-($E440:$O440/T440))</f>
        <v>2780.2629977703659</v>
      </c>
      <c r="C440" t="s">
        <v>0</v>
      </c>
      <c r="D440">
        <v>2009</v>
      </c>
      <c r="E440">
        <v>3123.54</v>
      </c>
      <c r="F440">
        <v>36833</v>
      </c>
      <c r="G440">
        <v>14131.2</v>
      </c>
      <c r="H440">
        <v>21927.3</v>
      </c>
      <c r="I440">
        <v>11251.1</v>
      </c>
      <c r="J440">
        <v>5982</v>
      </c>
      <c r="K440">
        <v>15418.9</v>
      </c>
      <c r="L440">
        <v>7191.42</v>
      </c>
      <c r="M440">
        <v>7394.54</v>
      </c>
      <c r="N440">
        <v>2404.3200000000002</v>
      </c>
      <c r="O440">
        <v>76.215500000000006</v>
      </c>
      <c r="P440">
        <v>0</v>
      </c>
      <c r="Q440">
        <v>29.9846</v>
      </c>
      <c r="R440">
        <v>0</v>
      </c>
      <c r="S440">
        <v>0</v>
      </c>
      <c r="T440">
        <f t="shared" si="14"/>
        <v>125763.52010000001</v>
      </c>
    </row>
    <row r="441" spans="2:20" x14ac:dyDescent="0.25">
      <c r="B441">
        <f t="array" ref="B441">SUMPRODUCT($F$8:$P$8,1-$F$8:$P$8)/VAR($F$8:$P$8-($E441:$O441/T441))</f>
        <v>9476.8231969960816</v>
      </c>
      <c r="C441" t="s">
        <v>0</v>
      </c>
      <c r="D441">
        <v>2009</v>
      </c>
      <c r="E441">
        <v>5619.09</v>
      </c>
      <c r="F441">
        <v>29460.7</v>
      </c>
      <c r="G441">
        <v>17027.8</v>
      </c>
      <c r="H441">
        <v>21815.4</v>
      </c>
      <c r="I441">
        <v>9733.49</v>
      </c>
      <c r="J441">
        <v>7961.87</v>
      </c>
      <c r="K441">
        <v>16077.7</v>
      </c>
      <c r="L441">
        <v>7606.94</v>
      </c>
      <c r="M441">
        <v>8615.0300000000007</v>
      </c>
      <c r="N441">
        <v>1179.6500000000001</v>
      </c>
      <c r="O441">
        <v>0</v>
      </c>
      <c r="P441">
        <v>0</v>
      </c>
      <c r="Q441">
        <v>49.7303</v>
      </c>
      <c r="R441">
        <v>0</v>
      </c>
      <c r="S441">
        <v>0</v>
      </c>
      <c r="T441">
        <f t="shared" si="14"/>
        <v>125147.40029999998</v>
      </c>
    </row>
    <row r="442" spans="2:20" x14ac:dyDescent="0.25">
      <c r="B442">
        <f t="array" ref="B442">SUMPRODUCT($F$8:$P$8,1-$F$8:$P$8)/VAR($F$8:$P$8-($E442:$O442/T442))</f>
        <v>15297.694248142965</v>
      </c>
      <c r="C442" t="s">
        <v>0</v>
      </c>
      <c r="D442">
        <v>2009</v>
      </c>
      <c r="E442">
        <v>4487.41</v>
      </c>
      <c r="F442">
        <v>32880.800000000003</v>
      </c>
      <c r="G442">
        <v>14405.2</v>
      </c>
      <c r="H442">
        <v>20567.099999999999</v>
      </c>
      <c r="I442">
        <v>8016.82</v>
      </c>
      <c r="J442">
        <v>7809.01</v>
      </c>
      <c r="K442">
        <v>16559.599999999999</v>
      </c>
      <c r="L442">
        <v>10155.299999999999</v>
      </c>
      <c r="M442">
        <v>8341.92</v>
      </c>
      <c r="N442">
        <v>929.58100000000002</v>
      </c>
      <c r="O442">
        <v>10.056699999999999</v>
      </c>
      <c r="P442">
        <v>0</v>
      </c>
      <c r="Q442">
        <v>35.295499999999997</v>
      </c>
      <c r="R442">
        <v>0</v>
      </c>
      <c r="S442">
        <v>0</v>
      </c>
      <c r="T442">
        <f t="shared" si="14"/>
        <v>124198.0932</v>
      </c>
    </row>
    <row r="443" spans="2:20" x14ac:dyDescent="0.25">
      <c r="B443">
        <f t="array" ref="B443">SUMPRODUCT($F$8:$P$8,1-$F$8:$P$8)/VAR($F$8:$P$8-($E443:$O443/T443))</f>
        <v>5230.3223375582911</v>
      </c>
      <c r="C443" t="s">
        <v>0</v>
      </c>
      <c r="D443">
        <v>2009</v>
      </c>
      <c r="E443">
        <v>5276.38</v>
      </c>
      <c r="F443">
        <v>31566.1</v>
      </c>
      <c r="G443">
        <v>18471.7</v>
      </c>
      <c r="H443">
        <v>22303.9</v>
      </c>
      <c r="I443">
        <v>7406.17</v>
      </c>
      <c r="J443">
        <v>9172.7800000000007</v>
      </c>
      <c r="K443">
        <v>17843.3</v>
      </c>
      <c r="L443">
        <v>5660.9</v>
      </c>
      <c r="M443">
        <v>7000.86</v>
      </c>
      <c r="N443">
        <v>1212.32</v>
      </c>
      <c r="O443">
        <v>171.702</v>
      </c>
      <c r="P443">
        <v>0</v>
      </c>
      <c r="Q443">
        <v>0</v>
      </c>
      <c r="R443">
        <v>0</v>
      </c>
      <c r="S443">
        <v>0</v>
      </c>
      <c r="T443">
        <f t="shared" si="14"/>
        <v>126086.11199999999</v>
      </c>
    </row>
    <row r="444" spans="2:20" x14ac:dyDescent="0.25">
      <c r="B444">
        <f t="array" ref="B444">SUMPRODUCT($F$8:$P$8,1-$F$8:$P$8)/VAR($F$8:$P$8-($E444:$O444/T444))</f>
        <v>7350.195886923475</v>
      </c>
      <c r="C444" t="s">
        <v>0</v>
      </c>
      <c r="D444">
        <v>2009</v>
      </c>
      <c r="E444">
        <v>5068.78</v>
      </c>
      <c r="F444">
        <v>33647.800000000003</v>
      </c>
      <c r="G444">
        <v>13672.1</v>
      </c>
      <c r="H444">
        <v>21053.5</v>
      </c>
      <c r="I444">
        <v>6090.6</v>
      </c>
      <c r="J444">
        <v>9689.9599999999991</v>
      </c>
      <c r="K444">
        <v>17297.7</v>
      </c>
      <c r="L444">
        <v>8415.32</v>
      </c>
      <c r="M444">
        <v>8738.76</v>
      </c>
      <c r="N444">
        <v>961.226</v>
      </c>
      <c r="O444">
        <v>0</v>
      </c>
      <c r="P444">
        <v>0</v>
      </c>
      <c r="Q444">
        <v>46.162100000000002</v>
      </c>
      <c r="R444">
        <v>0</v>
      </c>
      <c r="S444">
        <v>0</v>
      </c>
      <c r="T444">
        <f t="shared" si="14"/>
        <v>124681.90809999997</v>
      </c>
    </row>
    <row r="445" spans="2:20" x14ac:dyDescent="0.25">
      <c r="B445">
        <f t="array" ref="B445">SUMPRODUCT($F$8:$P$8,1-$F$8:$P$8)/VAR($F$8:$P$8-($E445:$O445/T445))</f>
        <v>7448.3932255417212</v>
      </c>
      <c r="C445" t="s">
        <v>0</v>
      </c>
      <c r="D445">
        <v>2009</v>
      </c>
      <c r="E445">
        <v>4081.21</v>
      </c>
      <c r="F445">
        <v>31166.9</v>
      </c>
      <c r="G445">
        <v>14684.6</v>
      </c>
      <c r="H445">
        <v>22241.3</v>
      </c>
      <c r="I445">
        <v>7161.78</v>
      </c>
      <c r="J445">
        <v>7066.9</v>
      </c>
      <c r="K445">
        <v>18384.900000000001</v>
      </c>
      <c r="L445">
        <v>9736.42</v>
      </c>
      <c r="M445">
        <v>8564.34</v>
      </c>
      <c r="N445">
        <v>1182.9100000000001</v>
      </c>
      <c r="O445">
        <v>17.0611</v>
      </c>
      <c r="P445">
        <v>0</v>
      </c>
      <c r="Q445">
        <v>36.017899999999997</v>
      </c>
      <c r="R445">
        <v>0</v>
      </c>
      <c r="S445">
        <v>0</v>
      </c>
      <c r="T445">
        <f t="shared" si="14"/>
        <v>124324.33900000001</v>
      </c>
    </row>
    <row r="446" spans="2:20" x14ac:dyDescent="0.25">
      <c r="B446">
        <f t="array" ref="B446">SUMPRODUCT($F$8:$P$8,1-$F$8:$P$8)/VAR($F$8:$P$8-($E446:$O446/T446))</f>
        <v>3550.9537997661841</v>
      </c>
      <c r="C446" t="s">
        <v>0</v>
      </c>
      <c r="D446">
        <v>2009</v>
      </c>
      <c r="E446">
        <v>5209.26</v>
      </c>
      <c r="F446">
        <v>34429.300000000003</v>
      </c>
      <c r="G446">
        <v>12326.7</v>
      </c>
      <c r="H446">
        <v>23718.1</v>
      </c>
      <c r="I446">
        <v>8335.84</v>
      </c>
      <c r="J446">
        <v>6239.14</v>
      </c>
      <c r="K446">
        <v>16906.400000000001</v>
      </c>
      <c r="L446">
        <v>7477.22</v>
      </c>
      <c r="M446">
        <v>8861.2800000000007</v>
      </c>
      <c r="N446">
        <v>1534.38</v>
      </c>
      <c r="O446">
        <v>192.47800000000001</v>
      </c>
      <c r="P446">
        <v>0</v>
      </c>
      <c r="Q446">
        <v>35.056199999999997</v>
      </c>
      <c r="R446">
        <v>0</v>
      </c>
      <c r="S446">
        <v>0</v>
      </c>
      <c r="T446">
        <f t="shared" si="14"/>
        <v>125265.15420000003</v>
      </c>
    </row>
    <row r="447" spans="2:20" x14ac:dyDescent="0.25">
      <c r="B447">
        <f t="array" ref="B447">SUMPRODUCT($F$8:$P$8,1-$F$8:$P$8)/VAR($F$8:$P$8-($E447:$O447/T447))</f>
        <v>2323.6808806396489</v>
      </c>
      <c r="C447" t="s">
        <v>0</v>
      </c>
      <c r="D447">
        <v>2009</v>
      </c>
      <c r="E447">
        <v>4831.2</v>
      </c>
      <c r="F447">
        <v>26068.5</v>
      </c>
      <c r="G447">
        <v>17995.8</v>
      </c>
      <c r="H447">
        <v>23104.6</v>
      </c>
      <c r="I447">
        <v>11054.6</v>
      </c>
      <c r="J447">
        <v>7007.7</v>
      </c>
      <c r="K447">
        <v>15859.4</v>
      </c>
      <c r="L447">
        <v>8561.0400000000009</v>
      </c>
      <c r="M447">
        <v>8943.02</v>
      </c>
      <c r="N447">
        <v>1296.45</v>
      </c>
      <c r="O447">
        <v>51.248899999999999</v>
      </c>
      <c r="P447">
        <v>0</v>
      </c>
      <c r="Q447">
        <v>15.9673</v>
      </c>
      <c r="R447">
        <v>0</v>
      </c>
      <c r="S447">
        <v>0</v>
      </c>
      <c r="T447">
        <f t="shared" si="14"/>
        <v>124789.52620000001</v>
      </c>
    </row>
    <row r="448" spans="2:20" x14ac:dyDescent="0.25">
      <c r="B448">
        <f t="array" ref="B448">SUMPRODUCT($F$8:$P$8,1-$F$8:$P$8)/VAR($F$8:$P$8-($E448:$O448/T448))</f>
        <v>3476.3045025054062</v>
      </c>
      <c r="C448" t="s">
        <v>0</v>
      </c>
      <c r="D448">
        <v>2009</v>
      </c>
      <c r="E448">
        <v>4001.65</v>
      </c>
      <c r="F448">
        <v>33034.5</v>
      </c>
      <c r="G448">
        <v>11597.6</v>
      </c>
      <c r="H448">
        <v>18722.3</v>
      </c>
      <c r="I448">
        <v>9515</v>
      </c>
      <c r="J448">
        <v>6922.27</v>
      </c>
      <c r="K448">
        <v>17532.5</v>
      </c>
      <c r="L448">
        <v>9480.15</v>
      </c>
      <c r="M448">
        <v>12132.9</v>
      </c>
      <c r="N448">
        <v>1071.3499999999999</v>
      </c>
      <c r="O448">
        <v>485.00400000000002</v>
      </c>
      <c r="P448">
        <v>0</v>
      </c>
      <c r="Q448">
        <v>38.521900000000002</v>
      </c>
      <c r="R448">
        <v>0</v>
      </c>
      <c r="S448">
        <v>0</v>
      </c>
      <c r="T448">
        <f t="shared" si="14"/>
        <v>124533.74590000001</v>
      </c>
    </row>
    <row r="449" spans="2:20" x14ac:dyDescent="0.25">
      <c r="B449">
        <f t="array" ref="B449">SUMPRODUCT($F$8:$P$8,1-$F$8:$P$8)/VAR($F$8:$P$8-($E449:$O449/T449))</f>
        <v>2285.3495326101788</v>
      </c>
      <c r="C449" t="s">
        <v>0</v>
      </c>
      <c r="D449">
        <v>2009</v>
      </c>
      <c r="E449">
        <v>7098.12</v>
      </c>
      <c r="F449">
        <v>26629.200000000001</v>
      </c>
      <c r="G449">
        <v>17623.7</v>
      </c>
      <c r="H449">
        <v>22674.5</v>
      </c>
      <c r="I449">
        <v>9138.61</v>
      </c>
      <c r="J449">
        <v>9483.66</v>
      </c>
      <c r="K449">
        <v>15150.6</v>
      </c>
      <c r="L449">
        <v>6129.3</v>
      </c>
      <c r="M449">
        <v>10927.2</v>
      </c>
      <c r="N449">
        <v>744.73800000000006</v>
      </c>
      <c r="O449">
        <v>124.27500000000001</v>
      </c>
      <c r="P449">
        <v>0</v>
      </c>
      <c r="Q449">
        <v>61.082799999999999</v>
      </c>
      <c r="R449">
        <v>0</v>
      </c>
      <c r="S449">
        <v>0</v>
      </c>
      <c r="T449">
        <f t="shared" si="14"/>
        <v>125784.98580000001</v>
      </c>
    </row>
    <row r="450" spans="2:20" x14ac:dyDescent="0.25">
      <c r="B450">
        <f t="array" ref="B450">SUMPRODUCT($F$8:$P$8,1-$F$8:$P$8)/VAR($F$8:$P$8-($E450:$O450/T450))</f>
        <v>4304.0930175988196</v>
      </c>
      <c r="C450" t="s">
        <v>0</v>
      </c>
      <c r="D450">
        <v>2009</v>
      </c>
      <c r="E450">
        <v>6027.5</v>
      </c>
      <c r="F450">
        <v>30048</v>
      </c>
      <c r="G450">
        <v>14490.2</v>
      </c>
      <c r="H450">
        <v>24020.2</v>
      </c>
      <c r="I450">
        <v>9315.06</v>
      </c>
      <c r="J450">
        <v>9149.36</v>
      </c>
      <c r="K450">
        <v>14848.1</v>
      </c>
      <c r="L450">
        <v>6338.24</v>
      </c>
      <c r="M450">
        <v>9466.7000000000007</v>
      </c>
      <c r="N450">
        <v>1763.86</v>
      </c>
      <c r="O450">
        <v>157.55000000000001</v>
      </c>
      <c r="P450">
        <v>0</v>
      </c>
      <c r="Q450">
        <v>0</v>
      </c>
      <c r="R450">
        <v>0</v>
      </c>
      <c r="S450">
        <v>0</v>
      </c>
      <c r="T450">
        <f t="shared" si="14"/>
        <v>125624.77</v>
      </c>
    </row>
    <row r="451" spans="2:20" x14ac:dyDescent="0.25">
      <c r="B451">
        <f t="array" ref="B451">SUMPRODUCT($F$8:$P$8,1-$F$8:$P$8)/VAR($F$8:$P$8-($E451:$O451/T451))</f>
        <v>6687.3151543736949</v>
      </c>
      <c r="C451" t="s">
        <v>0</v>
      </c>
      <c r="D451">
        <v>2009</v>
      </c>
      <c r="E451">
        <v>5166.8</v>
      </c>
      <c r="F451">
        <v>30332.9</v>
      </c>
      <c r="G451">
        <v>17233.5</v>
      </c>
      <c r="H451">
        <v>20307.8</v>
      </c>
      <c r="I451">
        <v>10709.6</v>
      </c>
      <c r="J451">
        <v>7250.27</v>
      </c>
      <c r="K451">
        <v>18252.099999999999</v>
      </c>
      <c r="L451">
        <v>7095.22</v>
      </c>
      <c r="M451">
        <v>6403.9</v>
      </c>
      <c r="N451">
        <v>1554.55</v>
      </c>
      <c r="O451">
        <v>221.334</v>
      </c>
      <c r="P451">
        <v>0</v>
      </c>
      <c r="Q451">
        <v>0</v>
      </c>
      <c r="R451">
        <v>0</v>
      </c>
      <c r="S451">
        <v>0</v>
      </c>
      <c r="T451">
        <f t="shared" si="14"/>
        <v>124527.974</v>
      </c>
    </row>
    <row r="452" spans="2:20" x14ac:dyDescent="0.25">
      <c r="B452">
        <f t="array" ref="B452">SUMPRODUCT($F$8:$P$8,1-$F$8:$P$8)/VAR($F$8:$P$8-($E452:$O452/T452))</f>
        <v>11669.117144195723</v>
      </c>
      <c r="C452" t="s">
        <v>0</v>
      </c>
      <c r="D452">
        <v>2009</v>
      </c>
      <c r="E452">
        <v>5576.87</v>
      </c>
      <c r="F452">
        <v>31916.6</v>
      </c>
      <c r="G452">
        <v>15832.2</v>
      </c>
      <c r="H452">
        <v>18634.900000000001</v>
      </c>
      <c r="I452">
        <v>10854.7</v>
      </c>
      <c r="J452">
        <v>7850.14</v>
      </c>
      <c r="K452">
        <v>15705.3</v>
      </c>
      <c r="L452">
        <v>9295.35</v>
      </c>
      <c r="M452">
        <v>7295.17</v>
      </c>
      <c r="N452">
        <v>1293.01</v>
      </c>
      <c r="O452">
        <v>372.41500000000002</v>
      </c>
      <c r="P452">
        <v>0</v>
      </c>
      <c r="Q452">
        <v>0</v>
      </c>
      <c r="R452">
        <v>0</v>
      </c>
      <c r="S452">
        <v>0</v>
      </c>
      <c r="T452">
        <f t="shared" si="14"/>
        <v>124626.655</v>
      </c>
    </row>
    <row r="453" spans="2:20" x14ac:dyDescent="0.25">
      <c r="B453">
        <f t="array" ref="B453">SUMPRODUCT($F$8:$P$8,1-$F$8:$P$8)/VAR($F$8:$P$8-($E453:$O453/T453))</f>
        <v>5632.5569107802175</v>
      </c>
      <c r="C453" t="s">
        <v>0</v>
      </c>
      <c r="D453">
        <v>2009</v>
      </c>
      <c r="E453">
        <v>4029.71</v>
      </c>
      <c r="F453">
        <v>32497.9</v>
      </c>
      <c r="G453">
        <v>12583.9</v>
      </c>
      <c r="H453">
        <v>22054.3</v>
      </c>
      <c r="I453">
        <v>7701.95</v>
      </c>
      <c r="J453">
        <v>7285.13</v>
      </c>
      <c r="K453">
        <v>17732.599999999999</v>
      </c>
      <c r="L453">
        <v>8052.05</v>
      </c>
      <c r="M453">
        <v>10527.5</v>
      </c>
      <c r="N453">
        <v>949.81200000000001</v>
      </c>
      <c r="O453">
        <v>370.28399999999999</v>
      </c>
      <c r="P453">
        <v>0</v>
      </c>
      <c r="Q453">
        <v>58.415399999999998</v>
      </c>
      <c r="R453">
        <v>0</v>
      </c>
      <c r="S453">
        <v>0</v>
      </c>
      <c r="T453">
        <f t="shared" si="14"/>
        <v>123843.5514</v>
      </c>
    </row>
    <row r="454" spans="2:20" x14ac:dyDescent="0.25">
      <c r="B454">
        <f t="array" ref="B454">SUMPRODUCT($F$8:$P$8,1-$F$8:$P$8)/VAR($F$8:$P$8-($E454:$O454/T454))</f>
        <v>7858.5964811086205</v>
      </c>
      <c r="C454" t="s">
        <v>0</v>
      </c>
      <c r="D454">
        <v>2009</v>
      </c>
      <c r="E454">
        <v>5627.71</v>
      </c>
      <c r="F454">
        <v>32231</v>
      </c>
      <c r="G454">
        <v>14440.1</v>
      </c>
      <c r="H454">
        <v>22415.8</v>
      </c>
      <c r="I454">
        <v>6222.11</v>
      </c>
      <c r="J454">
        <v>8546.26</v>
      </c>
      <c r="K454">
        <v>15961</v>
      </c>
      <c r="L454">
        <v>9180.6</v>
      </c>
      <c r="M454">
        <v>9756.43</v>
      </c>
      <c r="N454">
        <v>1818.84</v>
      </c>
      <c r="O454">
        <v>158.97399999999999</v>
      </c>
      <c r="P454">
        <v>0</v>
      </c>
      <c r="Q454">
        <v>0</v>
      </c>
      <c r="R454">
        <v>0</v>
      </c>
      <c r="S454">
        <v>0</v>
      </c>
      <c r="T454">
        <f t="shared" si="14"/>
        <v>126358.82400000001</v>
      </c>
    </row>
    <row r="455" spans="2:20" x14ac:dyDescent="0.25">
      <c r="B455">
        <f t="array" ref="B455">SUMPRODUCT($F$8:$P$8,1-$F$8:$P$8)/VAR($F$8:$P$8-($E455:$O455/T455))</f>
        <v>11753.729731735573</v>
      </c>
      <c r="C455" t="s">
        <v>0</v>
      </c>
      <c r="D455">
        <v>2009</v>
      </c>
      <c r="E455">
        <v>4146.46</v>
      </c>
      <c r="F455">
        <v>30139.1</v>
      </c>
      <c r="G455">
        <v>15316.4</v>
      </c>
      <c r="H455">
        <v>22375.4</v>
      </c>
      <c r="I455">
        <v>8998.4500000000007</v>
      </c>
      <c r="J455">
        <v>9327.64</v>
      </c>
      <c r="K455">
        <v>15394.9</v>
      </c>
      <c r="L455">
        <v>8158.38</v>
      </c>
      <c r="M455">
        <v>8290.56</v>
      </c>
      <c r="N455">
        <v>1490.99</v>
      </c>
      <c r="O455">
        <v>75.111699999999999</v>
      </c>
      <c r="P455">
        <v>0</v>
      </c>
      <c r="Q455">
        <v>18.0883</v>
      </c>
      <c r="R455">
        <v>0</v>
      </c>
      <c r="S455">
        <v>0</v>
      </c>
      <c r="T455">
        <f t="shared" si="14"/>
        <v>123731.48</v>
      </c>
    </row>
    <row r="456" spans="2:20" x14ac:dyDescent="0.25">
      <c r="B456">
        <f t="array" ref="B456">SUMPRODUCT($F$8:$P$8,1-$F$8:$P$8)/VAR($F$8:$P$8-($E456:$O456/T456))</f>
        <v>8043.9232180392146</v>
      </c>
      <c r="C456" t="s">
        <v>0</v>
      </c>
      <c r="D456">
        <v>2009</v>
      </c>
      <c r="E456">
        <v>3128.35</v>
      </c>
      <c r="F456">
        <v>32828.699999999997</v>
      </c>
      <c r="G456">
        <v>15444</v>
      </c>
      <c r="H456">
        <v>20106.900000000001</v>
      </c>
      <c r="I456">
        <v>7692.08</v>
      </c>
      <c r="J456">
        <v>8027.6</v>
      </c>
      <c r="K456">
        <v>19954.5</v>
      </c>
      <c r="L456">
        <v>7742.55</v>
      </c>
      <c r="M456">
        <v>8539.3799999999992</v>
      </c>
      <c r="N456">
        <v>1290.0899999999999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f t="shared" si="14"/>
        <v>124754.15000000001</v>
      </c>
    </row>
    <row r="457" spans="2:20" x14ac:dyDescent="0.25">
      <c r="B457">
        <f t="array" ref="B457">SUMPRODUCT($F$8:$P$8,1-$F$8:$P$8)/VAR($F$8:$P$8-($E457:$O457/T457))</f>
        <v>15214.961942032698</v>
      </c>
      <c r="C457" t="s">
        <v>0</v>
      </c>
      <c r="D457">
        <v>2009</v>
      </c>
      <c r="E457">
        <v>4828.49</v>
      </c>
      <c r="F457">
        <v>32833.4</v>
      </c>
      <c r="G457">
        <v>15150.6</v>
      </c>
      <c r="H457">
        <v>21495.3</v>
      </c>
      <c r="I457">
        <v>7813.06</v>
      </c>
      <c r="J457">
        <v>8834.3799999999992</v>
      </c>
      <c r="K457">
        <v>14931.2</v>
      </c>
      <c r="L457">
        <v>7756.6</v>
      </c>
      <c r="M457">
        <v>9433.2000000000007</v>
      </c>
      <c r="N457">
        <v>940.84199999999998</v>
      </c>
      <c r="O457">
        <v>487.72399999999999</v>
      </c>
      <c r="P457">
        <v>0</v>
      </c>
      <c r="Q457">
        <v>0</v>
      </c>
      <c r="R457">
        <v>0</v>
      </c>
      <c r="S457">
        <v>0</v>
      </c>
      <c r="T457">
        <f t="shared" si="14"/>
        <v>124504.796</v>
      </c>
    </row>
    <row r="458" spans="2:20" x14ac:dyDescent="0.25">
      <c r="B458">
        <f t="array" ref="B458">SUMPRODUCT($F$8:$P$8,1-$F$8:$P$8)/VAR($F$8:$P$8-($E458:$O458/T458))</f>
        <v>4674.1497039740252</v>
      </c>
      <c r="C458" t="s">
        <v>0</v>
      </c>
      <c r="D458">
        <v>2009</v>
      </c>
      <c r="E458">
        <v>2874.28</v>
      </c>
      <c r="F458">
        <v>32941.699999999997</v>
      </c>
      <c r="G458">
        <v>14651.3</v>
      </c>
      <c r="H458">
        <v>21956.2</v>
      </c>
      <c r="I458">
        <v>12321.7</v>
      </c>
      <c r="J458">
        <v>6365.29</v>
      </c>
      <c r="K458">
        <v>17147.400000000001</v>
      </c>
      <c r="L458">
        <v>7157.67</v>
      </c>
      <c r="M458">
        <v>8672.3700000000008</v>
      </c>
      <c r="N458">
        <v>634.23900000000003</v>
      </c>
      <c r="O458">
        <v>468.24400000000003</v>
      </c>
      <c r="P458">
        <v>0</v>
      </c>
      <c r="Q458">
        <v>0</v>
      </c>
      <c r="R458">
        <v>0</v>
      </c>
      <c r="S458">
        <v>0</v>
      </c>
      <c r="T458">
        <f t="shared" si="14"/>
        <v>125190.393</v>
      </c>
    </row>
    <row r="459" spans="2:20" x14ac:dyDescent="0.25">
      <c r="B459">
        <f t="array" ref="B459">SUMPRODUCT($F$8:$P$8,1-$F$8:$P$8)/VAR($F$8:$P$8-($E459:$O459/T459))</f>
        <v>2417.6719253117421</v>
      </c>
      <c r="C459" t="s">
        <v>0</v>
      </c>
      <c r="D459">
        <v>2009</v>
      </c>
      <c r="E459">
        <v>4256.58</v>
      </c>
      <c r="F459">
        <v>29494.5</v>
      </c>
      <c r="G459">
        <v>22279.3</v>
      </c>
      <c r="H459">
        <v>18442.2</v>
      </c>
      <c r="I459">
        <v>8902.9599999999991</v>
      </c>
      <c r="J459">
        <v>7752.04</v>
      </c>
      <c r="K459">
        <v>15599.6</v>
      </c>
      <c r="L459">
        <v>9173.6</v>
      </c>
      <c r="M459">
        <v>7818.2</v>
      </c>
      <c r="N459">
        <v>927.08199999999999</v>
      </c>
      <c r="O459">
        <v>112.116</v>
      </c>
      <c r="P459">
        <v>0</v>
      </c>
      <c r="Q459">
        <v>75.595399999999998</v>
      </c>
      <c r="R459">
        <v>0</v>
      </c>
      <c r="S459">
        <v>0</v>
      </c>
      <c r="T459">
        <f t="shared" ref="T459:T522" si="15">SUM(E459:S459)</f>
        <v>124833.77340000001</v>
      </c>
    </row>
    <row r="460" spans="2:20" x14ac:dyDescent="0.25">
      <c r="B460">
        <f t="array" ref="B460">SUMPRODUCT($F$8:$P$8,1-$F$8:$P$8)/VAR($F$8:$P$8-($E460:$O460/T460))</f>
        <v>7019.8169177790187</v>
      </c>
      <c r="C460" t="s">
        <v>0</v>
      </c>
      <c r="D460">
        <v>2009</v>
      </c>
      <c r="E460">
        <v>6086.29</v>
      </c>
      <c r="F460">
        <v>31579.3</v>
      </c>
      <c r="G460">
        <v>13125.9</v>
      </c>
      <c r="H460">
        <v>19656.400000000001</v>
      </c>
      <c r="I460">
        <v>10211</v>
      </c>
      <c r="J460">
        <v>10371.1</v>
      </c>
      <c r="K460">
        <v>17870.5</v>
      </c>
      <c r="L460">
        <v>6748.44</v>
      </c>
      <c r="M460">
        <v>7914.56</v>
      </c>
      <c r="N460">
        <v>1120.26</v>
      </c>
      <c r="O460">
        <v>223.23</v>
      </c>
      <c r="P460">
        <v>0</v>
      </c>
      <c r="Q460">
        <v>88.306899999999999</v>
      </c>
      <c r="R460">
        <v>0</v>
      </c>
      <c r="S460">
        <v>0</v>
      </c>
      <c r="T460">
        <f t="shared" si="15"/>
        <v>124995.28689999999</v>
      </c>
    </row>
    <row r="461" spans="2:20" x14ac:dyDescent="0.25">
      <c r="B461">
        <f t="array" ref="B461">SUMPRODUCT($F$8:$P$8,1-$F$8:$P$8)/VAR($F$8:$P$8-($E461:$O461/T461))</f>
        <v>7995.5549265997524</v>
      </c>
      <c r="C461" t="s">
        <v>0</v>
      </c>
      <c r="D461">
        <v>2009</v>
      </c>
      <c r="E461">
        <v>4078.99</v>
      </c>
      <c r="F461">
        <v>29738.799999999999</v>
      </c>
      <c r="G461">
        <v>14447.6</v>
      </c>
      <c r="H461">
        <v>21078.3</v>
      </c>
      <c r="I461">
        <v>8061.19</v>
      </c>
      <c r="J461">
        <v>10289.6</v>
      </c>
      <c r="K461">
        <v>16688.099999999999</v>
      </c>
      <c r="L461">
        <v>10345.799999999999</v>
      </c>
      <c r="M461">
        <v>8583.24</v>
      </c>
      <c r="N461">
        <v>570.20500000000004</v>
      </c>
      <c r="O461">
        <v>176.291</v>
      </c>
      <c r="P461">
        <v>0</v>
      </c>
      <c r="Q461">
        <v>0</v>
      </c>
      <c r="R461">
        <v>0</v>
      </c>
      <c r="S461">
        <v>0</v>
      </c>
      <c r="T461">
        <f t="shared" si="15"/>
        <v>124058.11600000002</v>
      </c>
    </row>
    <row r="462" spans="2:20" x14ac:dyDescent="0.25">
      <c r="B462">
        <f t="array" ref="B462">SUMPRODUCT($F$8:$P$8,1-$F$8:$P$8)/VAR($F$8:$P$8-($E462:$O462/T462))</f>
        <v>5278.6218433797576</v>
      </c>
      <c r="C462" t="s">
        <v>0</v>
      </c>
      <c r="D462">
        <v>2009</v>
      </c>
      <c r="E462">
        <v>4895.3900000000003</v>
      </c>
      <c r="F462">
        <v>34965.300000000003</v>
      </c>
      <c r="G462">
        <v>14164.3</v>
      </c>
      <c r="H462">
        <v>18932.5</v>
      </c>
      <c r="I462">
        <v>8032.22</v>
      </c>
      <c r="J462">
        <v>7694.29</v>
      </c>
      <c r="K462">
        <v>17620</v>
      </c>
      <c r="L462">
        <v>5938.69</v>
      </c>
      <c r="M462">
        <v>10927.3</v>
      </c>
      <c r="N462">
        <v>1741.02</v>
      </c>
      <c r="O462">
        <v>169.94900000000001</v>
      </c>
      <c r="P462">
        <v>0</v>
      </c>
      <c r="Q462">
        <v>0</v>
      </c>
      <c r="R462">
        <v>0</v>
      </c>
      <c r="S462">
        <v>0</v>
      </c>
      <c r="T462">
        <f t="shared" si="15"/>
        <v>125080.959</v>
      </c>
    </row>
    <row r="463" spans="2:20" x14ac:dyDescent="0.25">
      <c r="B463">
        <f t="array" ref="B463">SUMPRODUCT($F$8:$P$8,1-$F$8:$P$8)/VAR($F$8:$P$8-($E463:$O463/T463))</f>
        <v>3734.3605045616046</v>
      </c>
      <c r="C463" t="s">
        <v>0</v>
      </c>
      <c r="D463">
        <v>2009</v>
      </c>
      <c r="E463">
        <v>4193.51</v>
      </c>
      <c r="F463">
        <v>33611.4</v>
      </c>
      <c r="G463">
        <v>11115</v>
      </c>
      <c r="H463">
        <v>18826.900000000001</v>
      </c>
      <c r="I463">
        <v>9304.84</v>
      </c>
      <c r="J463">
        <v>10594.3</v>
      </c>
      <c r="K463">
        <v>17961.8</v>
      </c>
      <c r="L463">
        <v>6715.33</v>
      </c>
      <c r="M463">
        <v>9395.01</v>
      </c>
      <c r="N463">
        <v>1763.94</v>
      </c>
      <c r="O463">
        <v>133.393</v>
      </c>
      <c r="P463">
        <v>0</v>
      </c>
      <c r="Q463">
        <v>0</v>
      </c>
      <c r="R463">
        <v>0</v>
      </c>
      <c r="S463">
        <v>0</v>
      </c>
      <c r="T463">
        <f t="shared" si="15"/>
        <v>123615.423</v>
      </c>
    </row>
    <row r="464" spans="2:20" x14ac:dyDescent="0.25">
      <c r="B464">
        <f t="array" ref="B464">SUMPRODUCT($F$8:$P$8,1-$F$8:$P$8)/VAR($F$8:$P$8-($E464:$O464/T464))</f>
        <v>2671.0668927354841</v>
      </c>
      <c r="C464" t="s">
        <v>0</v>
      </c>
      <c r="D464">
        <v>2009</v>
      </c>
      <c r="E464">
        <v>4763.01</v>
      </c>
      <c r="F464">
        <v>32122.3</v>
      </c>
      <c r="G464">
        <v>14164.5</v>
      </c>
      <c r="H464">
        <v>16092.3</v>
      </c>
      <c r="I464">
        <v>13929.4</v>
      </c>
      <c r="J464">
        <v>8398.7199999999993</v>
      </c>
      <c r="K464">
        <v>15912.1</v>
      </c>
      <c r="L464">
        <v>8745.69</v>
      </c>
      <c r="M464">
        <v>6816.42</v>
      </c>
      <c r="N464">
        <v>2868.62</v>
      </c>
      <c r="O464">
        <v>36.596499999999999</v>
      </c>
      <c r="P464">
        <v>0</v>
      </c>
      <c r="Q464">
        <v>21.044</v>
      </c>
      <c r="R464">
        <v>0</v>
      </c>
      <c r="S464">
        <v>0</v>
      </c>
      <c r="T464">
        <f t="shared" si="15"/>
        <v>123870.70049999999</v>
      </c>
    </row>
    <row r="465" spans="2:20" x14ac:dyDescent="0.25">
      <c r="B465">
        <f t="array" ref="B465">SUMPRODUCT($F$8:$P$8,1-$F$8:$P$8)/VAR($F$8:$P$8-($E465:$O465/T465))</f>
        <v>12491.923088267858</v>
      </c>
      <c r="C465" t="s">
        <v>0</v>
      </c>
      <c r="D465">
        <v>2009</v>
      </c>
      <c r="E465">
        <v>5569.31</v>
      </c>
      <c r="F465">
        <v>31745.3</v>
      </c>
      <c r="G465">
        <v>16246.5</v>
      </c>
      <c r="H465">
        <v>18443.2</v>
      </c>
      <c r="I465">
        <v>9579.85</v>
      </c>
      <c r="J465">
        <v>7271.18</v>
      </c>
      <c r="K465">
        <v>15083.7</v>
      </c>
      <c r="L465">
        <v>8458.76</v>
      </c>
      <c r="M465">
        <v>10326.4</v>
      </c>
      <c r="N465">
        <v>1312.56</v>
      </c>
      <c r="O465">
        <v>303.82299999999998</v>
      </c>
      <c r="P465">
        <v>0</v>
      </c>
      <c r="Q465">
        <v>0</v>
      </c>
      <c r="R465">
        <v>0</v>
      </c>
      <c r="S465">
        <v>0</v>
      </c>
      <c r="T465">
        <f t="shared" si="15"/>
        <v>124340.58299999998</v>
      </c>
    </row>
    <row r="466" spans="2:20" x14ac:dyDescent="0.25">
      <c r="B466">
        <f t="array" ref="B466">SUMPRODUCT($F$8:$P$8,1-$F$8:$P$8)/VAR($F$8:$P$8-($E466:$O466/T466))</f>
        <v>3743.7309231830977</v>
      </c>
      <c r="C466" t="s">
        <v>0</v>
      </c>
      <c r="D466">
        <v>2009</v>
      </c>
      <c r="E466">
        <v>4967.3900000000003</v>
      </c>
      <c r="F466">
        <v>26804.3</v>
      </c>
      <c r="G466">
        <v>17807.7</v>
      </c>
      <c r="H466">
        <v>22154.400000000001</v>
      </c>
      <c r="I466">
        <v>8247.7900000000009</v>
      </c>
      <c r="J466">
        <v>8930.7900000000009</v>
      </c>
      <c r="K466">
        <v>16772</v>
      </c>
      <c r="L466">
        <v>8386.02</v>
      </c>
      <c r="M466">
        <v>8773.8799999999992</v>
      </c>
      <c r="N466">
        <v>1001.53</v>
      </c>
      <c r="O466">
        <v>177.36099999999999</v>
      </c>
      <c r="P466">
        <v>0</v>
      </c>
      <c r="Q466">
        <v>0</v>
      </c>
      <c r="R466">
        <v>0</v>
      </c>
      <c r="S466">
        <v>0</v>
      </c>
      <c r="T466">
        <f t="shared" si="15"/>
        <v>124023.16100000004</v>
      </c>
    </row>
    <row r="467" spans="2:20" x14ac:dyDescent="0.25">
      <c r="B467">
        <f t="array" ref="B467">SUMPRODUCT($F$8:$P$8,1-$F$8:$P$8)/VAR($F$8:$P$8-($E467:$O467/T467))</f>
        <v>8721.4169102262276</v>
      </c>
      <c r="C467" t="s">
        <v>0</v>
      </c>
      <c r="D467">
        <v>2009</v>
      </c>
      <c r="E467">
        <v>5320.48</v>
      </c>
      <c r="F467">
        <v>30181.1</v>
      </c>
      <c r="G467">
        <v>13428.7</v>
      </c>
      <c r="H467">
        <v>19501</v>
      </c>
      <c r="I467">
        <v>9043.64</v>
      </c>
      <c r="J467">
        <v>8645.99</v>
      </c>
      <c r="K467">
        <v>16718.900000000001</v>
      </c>
      <c r="L467">
        <v>10864.7</v>
      </c>
      <c r="M467">
        <v>8084.58</v>
      </c>
      <c r="N467">
        <v>1557.75</v>
      </c>
      <c r="O467">
        <v>64.822199999999995</v>
      </c>
      <c r="P467">
        <v>0</v>
      </c>
      <c r="Q467">
        <v>57.236199999999997</v>
      </c>
      <c r="R467">
        <v>0</v>
      </c>
      <c r="S467">
        <v>0</v>
      </c>
      <c r="T467">
        <f t="shared" si="15"/>
        <v>123468.89839999999</v>
      </c>
    </row>
    <row r="468" spans="2:20" x14ac:dyDescent="0.25">
      <c r="B468">
        <f t="array" ref="B468">SUMPRODUCT($F$8:$P$8,1-$F$8:$P$8)/VAR($F$8:$P$8-($E468:$O468/T468))</f>
        <v>9987.2318510572641</v>
      </c>
      <c r="C468" t="s">
        <v>0</v>
      </c>
      <c r="D468">
        <v>2009</v>
      </c>
      <c r="E468">
        <v>3183.14</v>
      </c>
      <c r="F468">
        <v>32347.4</v>
      </c>
      <c r="G468">
        <v>14617</v>
      </c>
      <c r="H468">
        <v>18699.099999999999</v>
      </c>
      <c r="I468">
        <v>9332.27</v>
      </c>
      <c r="J468">
        <v>9397.11</v>
      </c>
      <c r="K468">
        <v>18729.3</v>
      </c>
      <c r="L468">
        <v>7156.38</v>
      </c>
      <c r="M468">
        <v>9609.64</v>
      </c>
      <c r="N468">
        <v>1085.0899999999999</v>
      </c>
      <c r="O468">
        <v>363.27100000000002</v>
      </c>
      <c r="P468">
        <v>0</v>
      </c>
      <c r="Q468">
        <v>0</v>
      </c>
      <c r="R468">
        <v>0</v>
      </c>
      <c r="S468">
        <v>0</v>
      </c>
      <c r="T468">
        <f t="shared" si="15"/>
        <v>124519.701</v>
      </c>
    </row>
    <row r="469" spans="2:20" x14ac:dyDescent="0.25">
      <c r="B469">
        <f t="array" ref="B469">SUMPRODUCT($F$8:$P$8,1-$F$8:$P$8)/VAR($F$8:$P$8-($E469:$O469/T469))</f>
        <v>5484.4832159155949</v>
      </c>
      <c r="C469" t="s">
        <v>0</v>
      </c>
      <c r="D469">
        <v>2009</v>
      </c>
      <c r="E469">
        <v>3685.13</v>
      </c>
      <c r="F469">
        <v>34399</v>
      </c>
      <c r="G469">
        <v>17325.3</v>
      </c>
      <c r="H469">
        <v>18766.5</v>
      </c>
      <c r="I469">
        <v>9503.7099999999991</v>
      </c>
      <c r="J469">
        <v>6783.66</v>
      </c>
      <c r="K469">
        <v>13763.1</v>
      </c>
      <c r="L469">
        <v>8541.07</v>
      </c>
      <c r="M469">
        <v>9630.84</v>
      </c>
      <c r="N469">
        <v>1730.86</v>
      </c>
      <c r="O469">
        <v>221.86099999999999</v>
      </c>
      <c r="P469">
        <v>0</v>
      </c>
      <c r="Q469">
        <v>0</v>
      </c>
      <c r="R469">
        <v>0</v>
      </c>
      <c r="S469">
        <v>0</v>
      </c>
      <c r="T469">
        <f t="shared" si="15"/>
        <v>124351.031</v>
      </c>
    </row>
    <row r="470" spans="2:20" x14ac:dyDescent="0.25">
      <c r="B470">
        <f t="array" ref="B470">SUMPRODUCT($F$8:$P$8,1-$F$8:$P$8)/VAR($F$8:$P$8-($E470:$O470/T470))</f>
        <v>4211.1449423282293</v>
      </c>
      <c r="C470" t="s">
        <v>0</v>
      </c>
      <c r="D470">
        <v>2009</v>
      </c>
      <c r="E470">
        <v>5728.78</v>
      </c>
      <c r="F470">
        <v>31496.3</v>
      </c>
      <c r="G470">
        <v>16985.5</v>
      </c>
      <c r="H470">
        <v>14885.6</v>
      </c>
      <c r="I470">
        <v>8068.22</v>
      </c>
      <c r="J470">
        <v>9499.5300000000007</v>
      </c>
      <c r="K470">
        <v>17804.599999999999</v>
      </c>
      <c r="L470">
        <v>7931.47</v>
      </c>
      <c r="M470">
        <v>8525.48</v>
      </c>
      <c r="N470">
        <v>1487.6</v>
      </c>
      <c r="O470">
        <v>604.20500000000004</v>
      </c>
      <c r="P470">
        <v>0</v>
      </c>
      <c r="Q470">
        <v>0</v>
      </c>
      <c r="R470">
        <v>0</v>
      </c>
      <c r="S470">
        <v>0</v>
      </c>
      <c r="T470">
        <f t="shared" si="15"/>
        <v>123017.285</v>
      </c>
    </row>
    <row r="471" spans="2:20" x14ac:dyDescent="0.25">
      <c r="B471">
        <f t="array" ref="B471">SUMPRODUCT($F$8:$P$8,1-$F$8:$P$8)/VAR($F$8:$P$8-($E471:$O471/T471))</f>
        <v>7095.1611903663033</v>
      </c>
      <c r="C471" t="s">
        <v>0</v>
      </c>
      <c r="D471">
        <v>2009</v>
      </c>
      <c r="E471">
        <v>4629.5200000000004</v>
      </c>
      <c r="F471">
        <v>33762.400000000001</v>
      </c>
      <c r="G471">
        <v>14521.5</v>
      </c>
      <c r="H471">
        <v>22958.5</v>
      </c>
      <c r="I471">
        <v>9244.48</v>
      </c>
      <c r="J471">
        <v>6597.31</v>
      </c>
      <c r="K471">
        <v>18042.8</v>
      </c>
      <c r="L471">
        <v>7474.12</v>
      </c>
      <c r="M471">
        <v>8879.33</v>
      </c>
      <c r="N471">
        <v>265.48</v>
      </c>
      <c r="O471">
        <v>559.649</v>
      </c>
      <c r="P471">
        <v>0</v>
      </c>
      <c r="Q471">
        <v>23.153099999999998</v>
      </c>
      <c r="R471">
        <v>0</v>
      </c>
      <c r="S471">
        <v>0</v>
      </c>
      <c r="T471">
        <f t="shared" si="15"/>
        <v>126958.24209999999</v>
      </c>
    </row>
    <row r="472" spans="2:20" x14ac:dyDescent="0.25">
      <c r="B472">
        <f t="array" ref="B472">SUMPRODUCT($F$8:$P$8,1-$F$8:$P$8)/VAR($F$8:$P$8-($E472:$O472/T472))</f>
        <v>2767.1285674978944</v>
      </c>
      <c r="C472" t="s">
        <v>0</v>
      </c>
      <c r="D472">
        <v>2009</v>
      </c>
      <c r="E472">
        <v>5294.94</v>
      </c>
      <c r="F472">
        <v>30209.1</v>
      </c>
      <c r="G472">
        <v>14301.5</v>
      </c>
      <c r="H472">
        <v>23451</v>
      </c>
      <c r="I472">
        <v>7465.88</v>
      </c>
      <c r="J472">
        <v>10225.9</v>
      </c>
      <c r="K472">
        <v>13593.6</v>
      </c>
      <c r="L472">
        <v>6475.39</v>
      </c>
      <c r="M472">
        <v>12316.6</v>
      </c>
      <c r="N472">
        <v>589.09799999999996</v>
      </c>
      <c r="O472">
        <v>88.620099999999994</v>
      </c>
      <c r="P472">
        <v>0</v>
      </c>
      <c r="Q472">
        <v>19.282699999999998</v>
      </c>
      <c r="R472">
        <v>0</v>
      </c>
      <c r="S472">
        <v>0</v>
      </c>
      <c r="T472">
        <f t="shared" si="15"/>
        <v>124030.91080000001</v>
      </c>
    </row>
    <row r="473" spans="2:20" x14ac:dyDescent="0.25">
      <c r="B473">
        <f t="array" ref="B473">SUMPRODUCT($F$8:$P$8,1-$F$8:$P$8)/VAR($F$8:$P$8-($E473:$O473/T473))</f>
        <v>6216.725664970857</v>
      </c>
      <c r="C473" t="s">
        <v>0</v>
      </c>
      <c r="D473">
        <v>2009</v>
      </c>
      <c r="E473">
        <v>4753.93</v>
      </c>
      <c r="F473">
        <v>33666.6</v>
      </c>
      <c r="G473">
        <v>14251.9</v>
      </c>
      <c r="H473">
        <v>21675.599999999999</v>
      </c>
      <c r="I473">
        <v>5762.78</v>
      </c>
      <c r="J473">
        <v>9206.83</v>
      </c>
      <c r="K473">
        <v>17503.599999999999</v>
      </c>
      <c r="L473">
        <v>9454.81</v>
      </c>
      <c r="M473">
        <v>7402.78</v>
      </c>
      <c r="N473">
        <v>1317.11</v>
      </c>
      <c r="O473">
        <v>76.417400000000001</v>
      </c>
      <c r="P473">
        <v>0</v>
      </c>
      <c r="Q473">
        <v>42.053600000000003</v>
      </c>
      <c r="R473">
        <v>0</v>
      </c>
      <c r="S473">
        <v>0</v>
      </c>
      <c r="T473">
        <f t="shared" si="15"/>
        <v>125114.41099999999</v>
      </c>
    </row>
    <row r="474" spans="2:20" x14ac:dyDescent="0.25">
      <c r="B474">
        <f t="array" ref="B474">SUMPRODUCT($F$8:$P$8,1-$F$8:$P$8)/VAR($F$8:$P$8-($E474:$O474/T474))</f>
        <v>4311.1850344532986</v>
      </c>
      <c r="C474" t="s">
        <v>0</v>
      </c>
      <c r="D474">
        <v>2009</v>
      </c>
      <c r="E474">
        <v>5695.33</v>
      </c>
      <c r="F474">
        <v>31913.599999999999</v>
      </c>
      <c r="G474">
        <v>14354.7</v>
      </c>
      <c r="H474">
        <v>19697.3</v>
      </c>
      <c r="I474">
        <v>13298.5</v>
      </c>
      <c r="J474">
        <v>6352.15</v>
      </c>
      <c r="K474">
        <v>16218.6</v>
      </c>
      <c r="L474">
        <v>7803.52</v>
      </c>
      <c r="M474">
        <v>7305.43</v>
      </c>
      <c r="N474">
        <v>2279.3000000000002</v>
      </c>
      <c r="O474">
        <v>40.299399999999999</v>
      </c>
      <c r="P474">
        <v>0</v>
      </c>
      <c r="Q474">
        <v>0</v>
      </c>
      <c r="R474">
        <v>0</v>
      </c>
      <c r="S474">
        <v>0</v>
      </c>
      <c r="T474">
        <f t="shared" si="15"/>
        <v>124958.72940000001</v>
      </c>
    </row>
    <row r="475" spans="2:20" x14ac:dyDescent="0.25">
      <c r="B475">
        <f t="array" ref="B475">SUMPRODUCT($F$8:$P$8,1-$F$8:$P$8)/VAR($F$8:$P$8-($E475:$O475/T475))</f>
        <v>9373.4316175514741</v>
      </c>
      <c r="C475" t="s">
        <v>0</v>
      </c>
      <c r="D475">
        <v>2009</v>
      </c>
      <c r="E475">
        <v>5412.44</v>
      </c>
      <c r="F475">
        <v>30927.200000000001</v>
      </c>
      <c r="G475">
        <v>16372.1</v>
      </c>
      <c r="H475">
        <v>19109.8</v>
      </c>
      <c r="I475">
        <v>9578.5300000000007</v>
      </c>
      <c r="J475">
        <v>7048.73</v>
      </c>
      <c r="K475">
        <v>19214.7</v>
      </c>
      <c r="L475">
        <v>7632.97</v>
      </c>
      <c r="M475">
        <v>7559.46</v>
      </c>
      <c r="N475">
        <v>1736.04</v>
      </c>
      <c r="O475">
        <v>53.970500000000001</v>
      </c>
      <c r="P475">
        <v>0</v>
      </c>
      <c r="Q475">
        <v>33.888500000000001</v>
      </c>
      <c r="R475">
        <v>0</v>
      </c>
      <c r="S475">
        <v>0</v>
      </c>
      <c r="T475">
        <f t="shared" si="15"/>
        <v>124679.82899999998</v>
      </c>
    </row>
    <row r="476" spans="2:20" x14ac:dyDescent="0.25">
      <c r="B476">
        <f t="array" ref="B476">SUMPRODUCT($F$8:$P$8,1-$F$8:$P$8)/VAR($F$8:$P$8-($E476:$O476/T476))</f>
        <v>17947.985418426197</v>
      </c>
      <c r="C476" t="s">
        <v>0</v>
      </c>
      <c r="D476">
        <v>2009</v>
      </c>
      <c r="E476">
        <v>4571.17</v>
      </c>
      <c r="F476">
        <v>32848.699999999997</v>
      </c>
      <c r="G476">
        <v>16393.599999999999</v>
      </c>
      <c r="H476">
        <v>18747.7</v>
      </c>
      <c r="I476">
        <v>10479</v>
      </c>
      <c r="J476">
        <v>7275.13</v>
      </c>
      <c r="K476">
        <v>16907.3</v>
      </c>
      <c r="L476">
        <v>8545.75</v>
      </c>
      <c r="M476">
        <v>8444.7000000000007</v>
      </c>
      <c r="N476">
        <v>1221.3699999999999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f t="shared" si="15"/>
        <v>125434.42</v>
      </c>
    </row>
    <row r="477" spans="2:20" x14ac:dyDescent="0.25">
      <c r="B477">
        <f t="array" ref="B477">SUMPRODUCT($F$8:$P$8,1-$F$8:$P$8)/VAR($F$8:$P$8-($E477:$O477/T477))</f>
        <v>3393.7063018338417</v>
      </c>
      <c r="C477" t="s">
        <v>0</v>
      </c>
      <c r="D477">
        <v>2009</v>
      </c>
      <c r="E477">
        <v>4215.25</v>
      </c>
      <c r="F477">
        <v>30990.3</v>
      </c>
      <c r="G477">
        <v>15709.7</v>
      </c>
      <c r="H477">
        <v>16566.099999999999</v>
      </c>
      <c r="I477">
        <v>5792.73</v>
      </c>
      <c r="J477">
        <v>10541.5</v>
      </c>
      <c r="K477">
        <v>19792.900000000001</v>
      </c>
      <c r="L477">
        <v>7626.5</v>
      </c>
      <c r="M477">
        <v>10198.299999999999</v>
      </c>
      <c r="N477">
        <v>2182.6799999999998</v>
      </c>
      <c r="O477">
        <v>355.68400000000003</v>
      </c>
      <c r="P477">
        <v>0</v>
      </c>
      <c r="Q477">
        <v>0</v>
      </c>
      <c r="R477">
        <v>0</v>
      </c>
      <c r="S477">
        <v>0</v>
      </c>
      <c r="T477">
        <f t="shared" si="15"/>
        <v>123971.644</v>
      </c>
    </row>
    <row r="478" spans="2:20" x14ac:dyDescent="0.25">
      <c r="B478">
        <f t="array" ref="B478">SUMPRODUCT($F$8:$P$8,1-$F$8:$P$8)/VAR($F$8:$P$8-($E478:$O478/T478))</f>
        <v>3026.912891512975</v>
      </c>
      <c r="C478" t="s">
        <v>0</v>
      </c>
      <c r="D478">
        <v>2009</v>
      </c>
      <c r="E478">
        <v>4232.43</v>
      </c>
      <c r="F478">
        <v>33187.199999999997</v>
      </c>
      <c r="G478">
        <v>17650.5</v>
      </c>
      <c r="H478">
        <v>17983.099999999999</v>
      </c>
      <c r="I478">
        <v>8187.02</v>
      </c>
      <c r="J478">
        <v>10835.4</v>
      </c>
      <c r="K478">
        <v>11931.7</v>
      </c>
      <c r="L478">
        <v>8231.0300000000007</v>
      </c>
      <c r="M478">
        <v>11258.4</v>
      </c>
      <c r="N478">
        <v>845.97500000000002</v>
      </c>
      <c r="O478">
        <v>445.47199999999998</v>
      </c>
      <c r="P478">
        <v>0</v>
      </c>
      <c r="Q478">
        <v>75.558099999999996</v>
      </c>
      <c r="R478">
        <v>0</v>
      </c>
      <c r="S478">
        <v>0</v>
      </c>
      <c r="T478">
        <f t="shared" si="15"/>
        <v>124863.78509999998</v>
      </c>
    </row>
    <row r="479" spans="2:20" x14ac:dyDescent="0.25">
      <c r="B479">
        <f t="array" ref="B479">SUMPRODUCT($F$8:$P$8,1-$F$8:$P$8)/VAR($F$8:$P$8-($E479:$O479/T479))</f>
        <v>8242.9891443862125</v>
      </c>
      <c r="C479" t="s">
        <v>0</v>
      </c>
      <c r="D479">
        <v>2009</v>
      </c>
      <c r="E479">
        <v>4426.3599999999997</v>
      </c>
      <c r="F479">
        <v>32363.8</v>
      </c>
      <c r="G479">
        <v>16698.7</v>
      </c>
      <c r="H479">
        <v>17749.099999999999</v>
      </c>
      <c r="I479">
        <v>7728.36</v>
      </c>
      <c r="J479">
        <v>9677.57</v>
      </c>
      <c r="K479">
        <v>18097.8</v>
      </c>
      <c r="L479">
        <v>6201.42</v>
      </c>
      <c r="M479">
        <v>9652.68</v>
      </c>
      <c r="N479">
        <v>1634.09</v>
      </c>
      <c r="O479">
        <v>88.5959</v>
      </c>
      <c r="P479">
        <v>0</v>
      </c>
      <c r="Q479">
        <v>0</v>
      </c>
      <c r="R479">
        <v>0</v>
      </c>
      <c r="S479">
        <v>0</v>
      </c>
      <c r="T479">
        <f t="shared" si="15"/>
        <v>124318.47589999998</v>
      </c>
    </row>
    <row r="480" spans="2:20" x14ac:dyDescent="0.25">
      <c r="B480">
        <f t="array" ref="B480">SUMPRODUCT($F$8:$P$8,1-$F$8:$P$8)/VAR($F$8:$P$8-($E480:$O480/T480))</f>
        <v>8085.8574461279813</v>
      </c>
      <c r="C480" t="s">
        <v>0</v>
      </c>
      <c r="D480">
        <v>2009</v>
      </c>
      <c r="E480">
        <v>5309.97</v>
      </c>
      <c r="F480">
        <v>29883.7</v>
      </c>
      <c r="G480">
        <v>14573.2</v>
      </c>
      <c r="H480">
        <v>21862.9</v>
      </c>
      <c r="I480">
        <v>8508.5499999999993</v>
      </c>
      <c r="J480">
        <v>7797.15</v>
      </c>
      <c r="K480">
        <v>15013.1</v>
      </c>
      <c r="L480">
        <v>10233.1</v>
      </c>
      <c r="M480">
        <v>8931.3700000000008</v>
      </c>
      <c r="N480">
        <v>2011</v>
      </c>
      <c r="O480">
        <v>126.792</v>
      </c>
      <c r="P480">
        <v>0</v>
      </c>
      <c r="Q480">
        <v>0</v>
      </c>
      <c r="R480">
        <v>0</v>
      </c>
      <c r="S480">
        <v>0</v>
      </c>
      <c r="T480">
        <f t="shared" si="15"/>
        <v>124250.83199999999</v>
      </c>
    </row>
    <row r="481" spans="2:20" x14ac:dyDescent="0.25">
      <c r="B481">
        <f t="array" ref="B481">SUMPRODUCT($F$8:$P$8,1-$F$8:$P$8)/VAR($F$8:$P$8-($E481:$O481/T481))</f>
        <v>10388.572671769954</v>
      </c>
      <c r="C481" t="s">
        <v>0</v>
      </c>
      <c r="D481">
        <v>2009</v>
      </c>
      <c r="E481">
        <v>5258.36</v>
      </c>
      <c r="F481">
        <v>32070.9</v>
      </c>
      <c r="G481">
        <v>15827.1</v>
      </c>
      <c r="H481">
        <v>19997.099999999999</v>
      </c>
      <c r="I481">
        <v>7598.54</v>
      </c>
      <c r="J481">
        <v>10146</v>
      </c>
      <c r="K481">
        <v>13707.5</v>
      </c>
      <c r="L481">
        <v>8676.02</v>
      </c>
      <c r="M481">
        <v>8997.64</v>
      </c>
      <c r="N481">
        <v>1470.5</v>
      </c>
      <c r="O481">
        <v>30.2361</v>
      </c>
      <c r="P481">
        <v>0</v>
      </c>
      <c r="Q481">
        <v>0</v>
      </c>
      <c r="R481">
        <v>0</v>
      </c>
      <c r="S481">
        <v>0</v>
      </c>
      <c r="T481">
        <f t="shared" si="15"/>
        <v>123779.89609999998</v>
      </c>
    </row>
    <row r="482" spans="2:20" x14ac:dyDescent="0.25">
      <c r="B482">
        <f t="array" ref="B482">SUMPRODUCT($F$8:$P$8,1-$F$8:$P$8)/VAR($F$8:$P$8-($E482:$O482/T482))</f>
        <v>15349.347955458157</v>
      </c>
      <c r="C482" t="s">
        <v>0</v>
      </c>
      <c r="D482">
        <v>2009</v>
      </c>
      <c r="E482">
        <v>6559.3</v>
      </c>
      <c r="F482">
        <v>31596.6</v>
      </c>
      <c r="G482">
        <v>16692.7</v>
      </c>
      <c r="H482">
        <v>20013.3</v>
      </c>
      <c r="I482">
        <v>8570.4</v>
      </c>
      <c r="J482">
        <v>8318.08</v>
      </c>
      <c r="K482">
        <v>14750.3</v>
      </c>
      <c r="L482">
        <v>8533.07</v>
      </c>
      <c r="M482">
        <v>8100.95</v>
      </c>
      <c r="N482">
        <v>1020.36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f t="shared" si="15"/>
        <v>124155.06</v>
      </c>
    </row>
    <row r="483" spans="2:20" x14ac:dyDescent="0.25">
      <c r="B483">
        <f t="array" ref="B483">SUMPRODUCT($F$8:$P$8,1-$F$8:$P$8)/VAR($F$8:$P$8-($E483:$O483/T483))</f>
        <v>2170.9221037085226</v>
      </c>
      <c r="C483" t="s">
        <v>0</v>
      </c>
      <c r="D483">
        <v>2009</v>
      </c>
      <c r="E483">
        <v>3226.53</v>
      </c>
      <c r="F483">
        <v>36629.599999999999</v>
      </c>
      <c r="G483">
        <v>17974.8</v>
      </c>
      <c r="H483">
        <v>15185.5</v>
      </c>
      <c r="I483">
        <v>9275.18</v>
      </c>
      <c r="J483">
        <v>7607.69</v>
      </c>
      <c r="K483">
        <v>18354.2</v>
      </c>
      <c r="L483">
        <v>7453.14</v>
      </c>
      <c r="M483">
        <v>6837.58</v>
      </c>
      <c r="N483">
        <v>3189.01</v>
      </c>
      <c r="O483">
        <v>6.1833999999999998</v>
      </c>
      <c r="P483">
        <v>0</v>
      </c>
      <c r="Q483">
        <v>46.584099999999999</v>
      </c>
      <c r="R483">
        <v>0</v>
      </c>
      <c r="S483">
        <v>0</v>
      </c>
      <c r="T483">
        <f t="shared" si="15"/>
        <v>125785.99749999997</v>
      </c>
    </row>
    <row r="484" spans="2:20" x14ac:dyDescent="0.25">
      <c r="B484">
        <f t="array" ref="B484">SUMPRODUCT($F$8:$P$8,1-$F$8:$P$8)/VAR($F$8:$P$8-($E484:$O484/T484))</f>
        <v>3673.3332531486985</v>
      </c>
      <c r="C484" t="s">
        <v>0</v>
      </c>
      <c r="D484">
        <v>2009</v>
      </c>
      <c r="E484">
        <v>3272.34</v>
      </c>
      <c r="F484">
        <v>35395.4</v>
      </c>
      <c r="G484">
        <v>12516.8</v>
      </c>
      <c r="H484">
        <v>20528.8</v>
      </c>
      <c r="I484">
        <v>10614.6</v>
      </c>
      <c r="J484">
        <v>6338.23</v>
      </c>
      <c r="K484">
        <v>17369.900000000001</v>
      </c>
      <c r="L484">
        <v>10339.299999999999</v>
      </c>
      <c r="M484">
        <v>8194.9</v>
      </c>
      <c r="N484">
        <v>1098.76</v>
      </c>
      <c r="O484">
        <v>371.01799999999997</v>
      </c>
      <c r="P484">
        <v>0</v>
      </c>
      <c r="Q484">
        <v>0</v>
      </c>
      <c r="R484">
        <v>0</v>
      </c>
      <c r="S484">
        <v>0</v>
      </c>
      <c r="T484">
        <f t="shared" si="15"/>
        <v>126040.048</v>
      </c>
    </row>
    <row r="485" spans="2:20" x14ac:dyDescent="0.25">
      <c r="B485">
        <f t="array" ref="B485">SUMPRODUCT($F$8:$P$8,1-$F$8:$P$8)/VAR($F$8:$P$8-($E485:$O485/T485))</f>
        <v>9885.3691002407959</v>
      </c>
      <c r="C485" t="s">
        <v>0</v>
      </c>
      <c r="D485">
        <v>2009</v>
      </c>
      <c r="E485">
        <v>4820.88</v>
      </c>
      <c r="F485">
        <v>33957.1</v>
      </c>
      <c r="G485">
        <v>15212.6</v>
      </c>
      <c r="H485">
        <v>21575</v>
      </c>
      <c r="I485">
        <v>8923.82</v>
      </c>
      <c r="J485">
        <v>9745.83</v>
      </c>
      <c r="K485">
        <v>14841</v>
      </c>
      <c r="L485">
        <v>6759.26</v>
      </c>
      <c r="M485">
        <v>8110.01</v>
      </c>
      <c r="N485">
        <v>1194.6400000000001</v>
      </c>
      <c r="O485">
        <v>424.89600000000002</v>
      </c>
      <c r="P485">
        <v>0</v>
      </c>
      <c r="Q485">
        <v>73.340699999999998</v>
      </c>
      <c r="R485">
        <v>0</v>
      </c>
      <c r="S485">
        <v>0</v>
      </c>
      <c r="T485">
        <f t="shared" si="15"/>
        <v>125638.37669999998</v>
      </c>
    </row>
    <row r="486" spans="2:20" x14ac:dyDescent="0.25">
      <c r="B486">
        <f t="array" ref="B486">SUMPRODUCT($F$8:$P$8,1-$F$8:$P$8)/VAR($F$8:$P$8-($E486:$O486/T486))</f>
        <v>2644.0798321594561</v>
      </c>
      <c r="C486" t="s">
        <v>0</v>
      </c>
      <c r="D486">
        <v>2009</v>
      </c>
      <c r="E486">
        <v>4014.12</v>
      </c>
      <c r="F486">
        <v>36105.699999999997</v>
      </c>
      <c r="G486">
        <v>19503.2</v>
      </c>
      <c r="H486">
        <v>19632.099999999999</v>
      </c>
      <c r="I486">
        <v>7375.61</v>
      </c>
      <c r="J486">
        <v>8159.59</v>
      </c>
      <c r="K486">
        <v>19297.099999999999</v>
      </c>
      <c r="L486">
        <v>5727.93</v>
      </c>
      <c r="M486">
        <v>5667.22</v>
      </c>
      <c r="N486">
        <v>1527.01</v>
      </c>
      <c r="O486">
        <v>0</v>
      </c>
      <c r="P486">
        <v>0</v>
      </c>
      <c r="Q486">
        <v>53.091299999999997</v>
      </c>
      <c r="R486">
        <v>0</v>
      </c>
      <c r="S486">
        <v>0</v>
      </c>
      <c r="T486">
        <f t="shared" si="15"/>
        <v>127062.67129999997</v>
      </c>
    </row>
    <row r="487" spans="2:20" x14ac:dyDescent="0.25">
      <c r="B487">
        <f t="array" ref="B487">SUMPRODUCT($F$8:$P$8,1-$F$8:$P$8)/VAR($F$8:$P$8-($E487:$O487/T487))</f>
        <v>5600.4435931044</v>
      </c>
      <c r="C487" t="s">
        <v>0</v>
      </c>
      <c r="D487">
        <v>2009</v>
      </c>
      <c r="E487">
        <v>3804.95</v>
      </c>
      <c r="F487">
        <v>32373.200000000001</v>
      </c>
      <c r="G487">
        <v>14641.4</v>
      </c>
      <c r="H487">
        <v>17928.2</v>
      </c>
      <c r="I487">
        <v>11067.8</v>
      </c>
      <c r="J487">
        <v>11061.9</v>
      </c>
      <c r="K487">
        <v>15060.2</v>
      </c>
      <c r="L487">
        <v>6620.79</v>
      </c>
      <c r="M487">
        <v>9564.11</v>
      </c>
      <c r="N487">
        <v>2100.88</v>
      </c>
      <c r="O487">
        <v>50.374699999999997</v>
      </c>
      <c r="P487">
        <v>0</v>
      </c>
      <c r="Q487">
        <v>71.963899999999995</v>
      </c>
      <c r="R487">
        <v>0</v>
      </c>
      <c r="S487">
        <v>0</v>
      </c>
      <c r="T487">
        <f t="shared" si="15"/>
        <v>124345.7686</v>
      </c>
    </row>
    <row r="488" spans="2:20" x14ac:dyDescent="0.25">
      <c r="B488">
        <f t="array" ref="B488">SUMPRODUCT($F$8:$P$8,1-$F$8:$P$8)/VAR($F$8:$P$8-($E488:$O488/T488))</f>
        <v>17272.477897738394</v>
      </c>
      <c r="C488" t="s">
        <v>0</v>
      </c>
      <c r="D488">
        <v>2009</v>
      </c>
      <c r="E488">
        <v>4135.97</v>
      </c>
      <c r="F488">
        <v>31677.1</v>
      </c>
      <c r="G488">
        <v>16843.5</v>
      </c>
      <c r="H488">
        <v>20455.599999999999</v>
      </c>
      <c r="I488">
        <v>8027.01</v>
      </c>
      <c r="J488">
        <v>9066.0499999999993</v>
      </c>
      <c r="K488">
        <v>16755.599999999999</v>
      </c>
      <c r="L488">
        <v>6954.5</v>
      </c>
      <c r="M488">
        <v>10466.9</v>
      </c>
      <c r="N488">
        <v>876.68200000000002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f t="shared" si="15"/>
        <v>125258.91199999998</v>
      </c>
    </row>
    <row r="489" spans="2:20" x14ac:dyDescent="0.25">
      <c r="B489">
        <f t="array" ref="B489">SUMPRODUCT($F$8:$P$8,1-$F$8:$P$8)/VAR($F$8:$P$8-($E489:$O489/T489))</f>
        <v>3878.6684400980571</v>
      </c>
      <c r="C489" t="s">
        <v>0</v>
      </c>
      <c r="D489">
        <v>2009</v>
      </c>
      <c r="E489">
        <v>3491.75</v>
      </c>
      <c r="F489">
        <v>36077.599999999999</v>
      </c>
      <c r="G489">
        <v>13758</v>
      </c>
      <c r="H489">
        <v>18915.900000000001</v>
      </c>
      <c r="I489">
        <v>9217.89</v>
      </c>
      <c r="J489">
        <v>11107.7</v>
      </c>
      <c r="K489">
        <v>15774.4</v>
      </c>
      <c r="L489">
        <v>6748.37</v>
      </c>
      <c r="M489">
        <v>7695.85</v>
      </c>
      <c r="N489">
        <v>2234.2600000000002</v>
      </c>
      <c r="O489">
        <v>101.11799999999999</v>
      </c>
      <c r="P489">
        <v>0</v>
      </c>
      <c r="Q489">
        <v>0</v>
      </c>
      <c r="R489">
        <v>0</v>
      </c>
      <c r="S489">
        <v>0</v>
      </c>
      <c r="T489">
        <f t="shared" si="15"/>
        <v>125122.83799999999</v>
      </c>
    </row>
    <row r="490" spans="2:20" x14ac:dyDescent="0.25">
      <c r="B490">
        <f t="array" ref="B490">SUMPRODUCT($F$8:$P$8,1-$F$8:$P$8)/VAR($F$8:$P$8-($E490:$O490/T490))</f>
        <v>19630.671561726209</v>
      </c>
      <c r="C490" t="s">
        <v>0</v>
      </c>
      <c r="D490">
        <v>2009</v>
      </c>
      <c r="E490">
        <v>4238.47</v>
      </c>
      <c r="F490">
        <v>31938</v>
      </c>
      <c r="G490">
        <v>13862.7</v>
      </c>
      <c r="H490">
        <v>19035.7</v>
      </c>
      <c r="I490">
        <v>9093.9500000000007</v>
      </c>
      <c r="J490">
        <v>8967.76</v>
      </c>
      <c r="K490">
        <v>16815.599999999999</v>
      </c>
      <c r="L490">
        <v>8485.35</v>
      </c>
      <c r="M490">
        <v>9427.01</v>
      </c>
      <c r="N490">
        <v>338.70100000000002</v>
      </c>
      <c r="O490">
        <v>352.87099999999998</v>
      </c>
      <c r="P490">
        <v>0</v>
      </c>
      <c r="Q490">
        <v>38.172899999999998</v>
      </c>
      <c r="R490">
        <v>0</v>
      </c>
      <c r="S490">
        <v>0</v>
      </c>
      <c r="T490">
        <f t="shared" si="15"/>
        <v>122594.2849</v>
      </c>
    </row>
    <row r="491" spans="2:20" x14ac:dyDescent="0.25">
      <c r="B491">
        <f t="array" ref="B491">SUMPRODUCT($F$8:$P$8,1-$F$8:$P$8)/VAR($F$8:$P$8-($E491:$O491/T491))</f>
        <v>8381.1562922738449</v>
      </c>
      <c r="C491" t="s">
        <v>0</v>
      </c>
      <c r="D491">
        <v>2009</v>
      </c>
      <c r="E491">
        <v>4862.6000000000004</v>
      </c>
      <c r="F491">
        <v>34590.1</v>
      </c>
      <c r="G491">
        <v>17448.099999999999</v>
      </c>
      <c r="H491">
        <v>18232.8</v>
      </c>
      <c r="I491">
        <v>9936.3700000000008</v>
      </c>
      <c r="J491">
        <v>8098.55</v>
      </c>
      <c r="K491">
        <v>15159</v>
      </c>
      <c r="L491">
        <v>8135.45</v>
      </c>
      <c r="M491">
        <v>8208.99</v>
      </c>
      <c r="N491">
        <v>1224.1500000000001</v>
      </c>
      <c r="O491">
        <v>333.78399999999999</v>
      </c>
      <c r="P491">
        <v>0</v>
      </c>
      <c r="Q491">
        <v>32.104700000000001</v>
      </c>
      <c r="R491">
        <v>0</v>
      </c>
      <c r="S491">
        <v>0</v>
      </c>
      <c r="T491">
        <f t="shared" si="15"/>
        <v>126261.99869999998</v>
      </c>
    </row>
    <row r="492" spans="2:20" x14ac:dyDescent="0.25">
      <c r="B492">
        <f t="array" ref="B492">SUMPRODUCT($F$8:$P$8,1-$F$8:$P$8)/VAR($F$8:$P$8-($E492:$O492/T492))</f>
        <v>6739.4603868292188</v>
      </c>
      <c r="C492" t="s">
        <v>0</v>
      </c>
      <c r="D492">
        <v>2009</v>
      </c>
      <c r="E492">
        <v>3904.7</v>
      </c>
      <c r="F492">
        <v>33064.199999999997</v>
      </c>
      <c r="G492">
        <v>14734.3</v>
      </c>
      <c r="H492">
        <v>22038.400000000001</v>
      </c>
      <c r="I492">
        <v>9441.2099999999991</v>
      </c>
      <c r="J492">
        <v>5598.7</v>
      </c>
      <c r="K492">
        <v>16546.8</v>
      </c>
      <c r="L492">
        <v>7599.43</v>
      </c>
      <c r="M492">
        <v>10609.7</v>
      </c>
      <c r="N492">
        <v>1587.22</v>
      </c>
      <c r="O492">
        <v>222.04499999999999</v>
      </c>
      <c r="P492">
        <v>0</v>
      </c>
      <c r="Q492">
        <v>0</v>
      </c>
      <c r="R492">
        <v>0</v>
      </c>
      <c r="S492">
        <v>0</v>
      </c>
      <c r="T492">
        <f t="shared" si="15"/>
        <v>125346.70499999999</v>
      </c>
    </row>
    <row r="493" spans="2:20" x14ac:dyDescent="0.25">
      <c r="B493">
        <f t="array" ref="B493">SUMPRODUCT($F$8:$P$8,1-$F$8:$P$8)/VAR($F$8:$P$8-($E493:$O493/T493))</f>
        <v>9431.3477544806046</v>
      </c>
      <c r="C493" t="s">
        <v>0</v>
      </c>
      <c r="D493">
        <v>2009</v>
      </c>
      <c r="E493">
        <v>4451.8100000000004</v>
      </c>
      <c r="F493">
        <v>31206.799999999999</v>
      </c>
      <c r="G493">
        <v>16747.400000000001</v>
      </c>
      <c r="H493">
        <v>21015.5</v>
      </c>
      <c r="I493">
        <v>5769.92</v>
      </c>
      <c r="J493">
        <v>9262.2000000000007</v>
      </c>
      <c r="K493">
        <v>16477.900000000001</v>
      </c>
      <c r="L493">
        <v>8222.75</v>
      </c>
      <c r="M493">
        <v>9630.39</v>
      </c>
      <c r="N493">
        <v>1328</v>
      </c>
      <c r="O493">
        <v>939.5</v>
      </c>
      <c r="P493">
        <v>0</v>
      </c>
      <c r="Q493">
        <v>0</v>
      </c>
      <c r="R493">
        <v>0</v>
      </c>
      <c r="S493">
        <v>0</v>
      </c>
      <c r="T493">
        <f t="shared" si="15"/>
        <v>125052.17</v>
      </c>
    </row>
    <row r="494" spans="2:20" x14ac:dyDescent="0.25">
      <c r="B494">
        <f t="array" ref="B494">SUMPRODUCT($F$8:$P$8,1-$F$8:$P$8)/VAR($F$8:$P$8-($E494:$O494/T494))</f>
        <v>4497.8578653416889</v>
      </c>
      <c r="C494" t="s">
        <v>0</v>
      </c>
      <c r="D494">
        <v>2009</v>
      </c>
      <c r="E494">
        <v>3288.15</v>
      </c>
      <c r="F494">
        <v>28264.1</v>
      </c>
      <c r="G494">
        <v>18590.7</v>
      </c>
      <c r="H494">
        <v>20961.5</v>
      </c>
      <c r="I494">
        <v>10541.3</v>
      </c>
      <c r="J494">
        <v>8550.7000000000007</v>
      </c>
      <c r="K494">
        <v>16062.3</v>
      </c>
      <c r="L494">
        <v>8980.64</v>
      </c>
      <c r="M494">
        <v>9183.7000000000007</v>
      </c>
      <c r="N494">
        <v>543.36800000000005</v>
      </c>
      <c r="O494">
        <v>114.584</v>
      </c>
      <c r="P494">
        <v>0</v>
      </c>
      <c r="Q494">
        <v>40.095599999999997</v>
      </c>
      <c r="R494">
        <v>0</v>
      </c>
      <c r="S494">
        <v>0</v>
      </c>
      <c r="T494">
        <f t="shared" si="15"/>
        <v>125121.1376</v>
      </c>
    </row>
    <row r="495" spans="2:20" x14ac:dyDescent="0.25">
      <c r="B495">
        <f t="array" ref="B495">SUMPRODUCT($F$8:$P$8,1-$F$8:$P$8)/VAR($F$8:$P$8-($E495:$O495/T495))</f>
        <v>10482.700947594296</v>
      </c>
      <c r="C495" t="s">
        <v>0</v>
      </c>
      <c r="D495">
        <v>2009</v>
      </c>
      <c r="E495">
        <v>3551.83</v>
      </c>
      <c r="F495">
        <v>31900.6</v>
      </c>
      <c r="G495">
        <v>13940.1</v>
      </c>
      <c r="H495">
        <v>22405.1</v>
      </c>
      <c r="I495">
        <v>8454.77</v>
      </c>
      <c r="J495">
        <v>7494.62</v>
      </c>
      <c r="K495">
        <v>16110.5</v>
      </c>
      <c r="L495">
        <v>8674.0499999999993</v>
      </c>
      <c r="M495">
        <v>8948.18</v>
      </c>
      <c r="N495">
        <v>1530.13</v>
      </c>
      <c r="O495">
        <v>327.85599999999999</v>
      </c>
      <c r="P495">
        <v>0</v>
      </c>
      <c r="Q495">
        <v>41.910299999999999</v>
      </c>
      <c r="R495">
        <v>0</v>
      </c>
      <c r="S495">
        <v>0</v>
      </c>
      <c r="T495">
        <f t="shared" si="15"/>
        <v>123379.64630000001</v>
      </c>
    </row>
    <row r="496" spans="2:20" x14ac:dyDescent="0.25">
      <c r="B496">
        <f t="array" ref="B496">SUMPRODUCT($F$8:$P$8,1-$F$8:$P$8)/VAR($F$8:$P$8-($E496:$O496/T496))</f>
        <v>4127.5536058295302</v>
      </c>
      <c r="C496" t="s">
        <v>0</v>
      </c>
      <c r="D496">
        <v>2009</v>
      </c>
      <c r="E496">
        <v>4755.4799999999996</v>
      </c>
      <c r="F496">
        <v>32010.2</v>
      </c>
      <c r="G496">
        <v>18561.099999999999</v>
      </c>
      <c r="H496">
        <v>22656.3</v>
      </c>
      <c r="I496">
        <v>6994.62</v>
      </c>
      <c r="J496">
        <v>8291.06</v>
      </c>
      <c r="K496">
        <v>14894</v>
      </c>
      <c r="L496">
        <v>9187.0400000000009</v>
      </c>
      <c r="M496">
        <v>5630.71</v>
      </c>
      <c r="N496">
        <v>1355.5</v>
      </c>
      <c r="O496">
        <v>24.976900000000001</v>
      </c>
      <c r="P496">
        <v>0</v>
      </c>
      <c r="Q496">
        <v>0</v>
      </c>
      <c r="R496">
        <v>0</v>
      </c>
      <c r="S496">
        <v>0</v>
      </c>
      <c r="T496">
        <f t="shared" si="15"/>
        <v>124360.98689999999</v>
      </c>
    </row>
    <row r="497" spans="2:20" x14ac:dyDescent="0.25">
      <c r="B497">
        <f t="array" ref="B497">SUMPRODUCT($F$8:$P$8,1-$F$8:$P$8)/VAR($F$8:$P$8-($E497:$O497/T497))</f>
        <v>7305.2740090693578</v>
      </c>
      <c r="C497" t="s">
        <v>0</v>
      </c>
      <c r="D497">
        <v>2009</v>
      </c>
      <c r="E497">
        <v>3068.81</v>
      </c>
      <c r="F497">
        <v>31980.7</v>
      </c>
      <c r="G497">
        <v>17317.900000000001</v>
      </c>
      <c r="H497">
        <v>22642.6</v>
      </c>
      <c r="I497">
        <v>8012.25</v>
      </c>
      <c r="J497">
        <v>7753.07</v>
      </c>
      <c r="K497">
        <v>16230.6</v>
      </c>
      <c r="L497">
        <v>7032.64</v>
      </c>
      <c r="M497">
        <v>9607.4</v>
      </c>
      <c r="N497">
        <v>268.57600000000002</v>
      </c>
      <c r="O497">
        <v>244.05600000000001</v>
      </c>
      <c r="P497">
        <v>0</v>
      </c>
      <c r="Q497">
        <v>0</v>
      </c>
      <c r="R497">
        <v>0</v>
      </c>
      <c r="S497">
        <v>0</v>
      </c>
      <c r="T497">
        <f t="shared" si="15"/>
        <v>124158.60200000001</v>
      </c>
    </row>
    <row r="498" spans="2:20" x14ac:dyDescent="0.25">
      <c r="B498">
        <f t="array" ref="B498">SUMPRODUCT($F$8:$P$8,1-$F$8:$P$8)/VAR($F$8:$P$8-($E498:$O498/T498))</f>
        <v>6742.3001041302487</v>
      </c>
      <c r="C498" t="s">
        <v>0</v>
      </c>
      <c r="D498">
        <v>2009</v>
      </c>
      <c r="E498">
        <v>4440.45</v>
      </c>
      <c r="F498">
        <v>32337.5</v>
      </c>
      <c r="G498">
        <v>14160.3</v>
      </c>
      <c r="H498">
        <v>22823.5</v>
      </c>
      <c r="I498">
        <v>9788.8700000000008</v>
      </c>
      <c r="J498">
        <v>7458.97</v>
      </c>
      <c r="K498">
        <v>14481.3</v>
      </c>
      <c r="L498">
        <v>9678.51</v>
      </c>
      <c r="M498">
        <v>8927.7099999999991</v>
      </c>
      <c r="N498">
        <v>847.06500000000005</v>
      </c>
      <c r="O498">
        <v>93.423199999999994</v>
      </c>
      <c r="P498">
        <v>0</v>
      </c>
      <c r="Q498">
        <v>46.479199999999999</v>
      </c>
      <c r="R498">
        <v>0</v>
      </c>
      <c r="S498">
        <v>0</v>
      </c>
      <c r="T498">
        <f t="shared" si="15"/>
        <v>125084.07739999999</v>
      </c>
    </row>
    <row r="499" spans="2:20" x14ac:dyDescent="0.25">
      <c r="B499">
        <f t="array" ref="B499">SUMPRODUCT($F$8:$P$8,1-$F$8:$P$8)/VAR($F$8:$P$8-($E499:$O499/T499))</f>
        <v>18172.150513812885</v>
      </c>
      <c r="C499" t="s">
        <v>0</v>
      </c>
      <c r="D499">
        <v>2009</v>
      </c>
      <c r="E499">
        <v>3921.24</v>
      </c>
      <c r="F499">
        <v>32558.1</v>
      </c>
      <c r="G499">
        <v>16066.8</v>
      </c>
      <c r="H499">
        <v>21139.599999999999</v>
      </c>
      <c r="I499">
        <v>9258.41</v>
      </c>
      <c r="J499">
        <v>8306.8700000000008</v>
      </c>
      <c r="K499">
        <v>17022</v>
      </c>
      <c r="L499">
        <v>9062.33</v>
      </c>
      <c r="M499">
        <v>6892.7</v>
      </c>
      <c r="N499">
        <v>742.95100000000002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f t="shared" si="15"/>
        <v>124971.00099999999</v>
      </c>
    </row>
    <row r="500" spans="2:20" x14ac:dyDescent="0.25">
      <c r="B500">
        <f t="array" ref="B500">SUMPRODUCT($F$8:$P$8,1-$F$8:$P$8)/VAR($F$8:$P$8-($E500:$O500/T500))</f>
        <v>7335.629392285321</v>
      </c>
      <c r="C500" t="s">
        <v>0</v>
      </c>
      <c r="D500">
        <v>2009</v>
      </c>
      <c r="E500">
        <v>4544.22</v>
      </c>
      <c r="F500">
        <v>34292</v>
      </c>
      <c r="G500">
        <v>14549.7</v>
      </c>
      <c r="H500">
        <v>21881.1</v>
      </c>
      <c r="I500">
        <v>7475.02</v>
      </c>
      <c r="J500">
        <v>8637.9</v>
      </c>
      <c r="K500">
        <v>16242</v>
      </c>
      <c r="L500">
        <v>9047.61</v>
      </c>
      <c r="M500">
        <v>6420.12</v>
      </c>
      <c r="N500">
        <v>2379.96</v>
      </c>
      <c r="O500">
        <v>106.245</v>
      </c>
      <c r="P500">
        <v>0</v>
      </c>
      <c r="Q500">
        <v>0</v>
      </c>
      <c r="R500">
        <v>0</v>
      </c>
      <c r="S500">
        <v>0</v>
      </c>
      <c r="T500">
        <f t="shared" si="15"/>
        <v>125575.87499999999</v>
      </c>
    </row>
    <row r="501" spans="2:20" x14ac:dyDescent="0.25">
      <c r="B501">
        <f t="array" ref="B501">SUMPRODUCT($F$8:$P$8,1-$F$8:$P$8)/VAR($F$8:$P$8-($E501:$O501/T501))</f>
        <v>2695.5814925693549</v>
      </c>
      <c r="C501" t="s">
        <v>0</v>
      </c>
      <c r="D501">
        <v>2009</v>
      </c>
      <c r="E501">
        <v>5584.1</v>
      </c>
      <c r="F501">
        <v>27457.3</v>
      </c>
      <c r="G501">
        <v>18300.2</v>
      </c>
      <c r="H501">
        <v>21839.3</v>
      </c>
      <c r="I501">
        <v>11658.6</v>
      </c>
      <c r="J501">
        <v>7575.67</v>
      </c>
      <c r="K501">
        <v>13705.4</v>
      </c>
      <c r="L501">
        <v>7412.44</v>
      </c>
      <c r="M501">
        <v>9470.67</v>
      </c>
      <c r="N501">
        <v>1627.78</v>
      </c>
      <c r="O501">
        <v>33.364100000000001</v>
      </c>
      <c r="P501">
        <v>0</v>
      </c>
      <c r="Q501">
        <v>29.464400000000001</v>
      </c>
      <c r="R501">
        <v>0</v>
      </c>
      <c r="S501">
        <v>0</v>
      </c>
      <c r="T501">
        <f t="shared" si="15"/>
        <v>124694.28850000001</v>
      </c>
    </row>
    <row r="502" spans="2:20" x14ac:dyDescent="0.25">
      <c r="B502">
        <f t="array" ref="B502">SUMPRODUCT($F$8:$P$8,1-$F$8:$P$8)/VAR($F$8:$P$8-($E502:$O502/T502))</f>
        <v>7163.9353201749336</v>
      </c>
      <c r="C502" t="s">
        <v>0</v>
      </c>
      <c r="D502">
        <v>2009</v>
      </c>
      <c r="E502">
        <v>4530.4399999999996</v>
      </c>
      <c r="F502">
        <v>32516.400000000001</v>
      </c>
      <c r="G502">
        <v>16984</v>
      </c>
      <c r="H502">
        <v>21581.7</v>
      </c>
      <c r="I502">
        <v>9643.32</v>
      </c>
      <c r="J502">
        <v>5870.62</v>
      </c>
      <c r="K502">
        <v>17569.8</v>
      </c>
      <c r="L502">
        <v>9040.09</v>
      </c>
      <c r="M502">
        <v>6410.67</v>
      </c>
      <c r="N502">
        <v>1280.7</v>
      </c>
      <c r="O502">
        <v>24.225899999999999</v>
      </c>
      <c r="P502">
        <v>0</v>
      </c>
      <c r="Q502">
        <v>21.0382</v>
      </c>
      <c r="R502">
        <v>0</v>
      </c>
      <c r="S502">
        <v>0</v>
      </c>
      <c r="T502">
        <f t="shared" si="15"/>
        <v>125473.00410000001</v>
      </c>
    </row>
    <row r="503" spans="2:20" x14ac:dyDescent="0.25">
      <c r="B503">
        <f t="array" ref="B503">SUMPRODUCT($F$8:$P$8,1-$F$8:$P$8)/VAR($F$8:$P$8-($E503:$O503/T503))</f>
        <v>5167.8341311912927</v>
      </c>
      <c r="C503" t="s">
        <v>0</v>
      </c>
      <c r="D503">
        <v>2009</v>
      </c>
      <c r="E503">
        <v>4230.6499999999996</v>
      </c>
      <c r="F503">
        <v>34690.5</v>
      </c>
      <c r="G503">
        <v>15681.8</v>
      </c>
      <c r="H503">
        <v>17532.3</v>
      </c>
      <c r="I503">
        <v>7474.18</v>
      </c>
      <c r="J503">
        <v>7950.55</v>
      </c>
      <c r="K503">
        <v>19448.7</v>
      </c>
      <c r="L503">
        <v>7142.95</v>
      </c>
      <c r="M503">
        <v>8739.9699999999993</v>
      </c>
      <c r="N503">
        <v>1362.77</v>
      </c>
      <c r="O503">
        <v>659.649</v>
      </c>
      <c r="P503">
        <v>0</v>
      </c>
      <c r="Q503">
        <v>0</v>
      </c>
      <c r="R503">
        <v>0</v>
      </c>
      <c r="S503">
        <v>0</v>
      </c>
      <c r="T503">
        <f t="shared" si="15"/>
        <v>124914.019</v>
      </c>
    </row>
    <row r="504" spans="2:20" x14ac:dyDescent="0.25">
      <c r="B504">
        <f t="array" ref="B504">SUMPRODUCT($F$8:$P$8,1-$F$8:$P$8)/VAR($F$8:$P$8-($E504:$O504/T504))</f>
        <v>6725.3123913892405</v>
      </c>
      <c r="C504" t="s">
        <v>0</v>
      </c>
      <c r="D504">
        <v>2009</v>
      </c>
      <c r="E504">
        <v>5324.98</v>
      </c>
      <c r="F504">
        <v>31102.799999999999</v>
      </c>
      <c r="G504">
        <v>17862.900000000001</v>
      </c>
      <c r="H504">
        <v>16730</v>
      </c>
      <c r="I504">
        <v>8379.44</v>
      </c>
      <c r="J504">
        <v>9351.7099999999991</v>
      </c>
      <c r="K504">
        <v>16424.8</v>
      </c>
      <c r="L504">
        <v>9624.81</v>
      </c>
      <c r="M504">
        <v>9283.8700000000008</v>
      </c>
      <c r="N504">
        <v>1042.8399999999999</v>
      </c>
      <c r="O504">
        <v>0</v>
      </c>
      <c r="P504">
        <v>0</v>
      </c>
      <c r="Q504">
        <v>123.59699999999999</v>
      </c>
      <c r="R504">
        <v>0</v>
      </c>
      <c r="S504">
        <v>0</v>
      </c>
      <c r="T504">
        <f t="shared" si="15"/>
        <v>125251.74699999997</v>
      </c>
    </row>
    <row r="505" spans="2:20" x14ac:dyDescent="0.25">
      <c r="B505">
        <f t="array" ref="B505">SUMPRODUCT($F$8:$P$8,1-$F$8:$P$8)/VAR($F$8:$P$8-($E505:$O505/T505))</f>
        <v>7727.0572936930866</v>
      </c>
      <c r="C505" t="s">
        <v>0</v>
      </c>
      <c r="D505">
        <v>2009</v>
      </c>
      <c r="E505">
        <v>5855.26</v>
      </c>
      <c r="F505">
        <v>31034.400000000001</v>
      </c>
      <c r="G505">
        <v>14745.4</v>
      </c>
      <c r="H505">
        <v>20526.5</v>
      </c>
      <c r="I505">
        <v>9505.16</v>
      </c>
      <c r="J505">
        <v>7728.33</v>
      </c>
      <c r="K505">
        <v>18260.7</v>
      </c>
      <c r="L505">
        <v>8193.57</v>
      </c>
      <c r="M505">
        <v>5648.96</v>
      </c>
      <c r="N505">
        <v>2240.29</v>
      </c>
      <c r="O505">
        <v>142.364</v>
      </c>
      <c r="P505">
        <v>0</v>
      </c>
      <c r="Q505">
        <v>0</v>
      </c>
      <c r="R505">
        <v>0</v>
      </c>
      <c r="S505">
        <v>0</v>
      </c>
      <c r="T505">
        <f t="shared" si="15"/>
        <v>123880.93400000001</v>
      </c>
    </row>
    <row r="506" spans="2:20" x14ac:dyDescent="0.25">
      <c r="B506">
        <f t="array" ref="B506">SUMPRODUCT($F$8:$P$8,1-$F$8:$P$8)/VAR($F$8:$P$8-($E506:$O506/T506))</f>
        <v>15179.714594673816</v>
      </c>
      <c r="C506" t="s">
        <v>0</v>
      </c>
      <c r="D506">
        <v>2009</v>
      </c>
      <c r="E506">
        <v>5185.54</v>
      </c>
      <c r="F506">
        <v>30379.5</v>
      </c>
      <c r="G506">
        <v>16129.7</v>
      </c>
      <c r="H506">
        <v>18894.900000000001</v>
      </c>
      <c r="I506">
        <v>10068.4</v>
      </c>
      <c r="J506">
        <v>8974.5300000000007</v>
      </c>
      <c r="K506">
        <v>15972</v>
      </c>
      <c r="L506">
        <v>9317.49</v>
      </c>
      <c r="M506">
        <v>8991.2800000000007</v>
      </c>
      <c r="N506">
        <v>1807.22</v>
      </c>
      <c r="O506">
        <v>436.64499999999998</v>
      </c>
      <c r="P506">
        <v>0</v>
      </c>
      <c r="Q506">
        <v>22.6372</v>
      </c>
      <c r="R506">
        <v>0</v>
      </c>
      <c r="S506">
        <v>0</v>
      </c>
      <c r="T506">
        <f t="shared" si="15"/>
        <v>126179.84220000001</v>
      </c>
    </row>
    <row r="507" spans="2:20" x14ac:dyDescent="0.25">
      <c r="B507">
        <f t="array" ref="B507">SUMPRODUCT($F$8:$P$8,1-$F$8:$P$8)/VAR($F$8:$P$8-($E507:$O507/T507))</f>
        <v>14898.147750363816</v>
      </c>
      <c r="C507" t="s">
        <v>0</v>
      </c>
      <c r="D507">
        <v>2009</v>
      </c>
      <c r="E507">
        <v>5274.8</v>
      </c>
      <c r="F507">
        <v>31837.599999999999</v>
      </c>
      <c r="G507">
        <v>15689.2</v>
      </c>
      <c r="H507">
        <v>21117.7</v>
      </c>
      <c r="I507">
        <v>8920.14</v>
      </c>
      <c r="J507">
        <v>5965.24</v>
      </c>
      <c r="K507">
        <v>16570.5</v>
      </c>
      <c r="L507">
        <v>8897.89</v>
      </c>
      <c r="M507">
        <v>8524.77</v>
      </c>
      <c r="N507">
        <v>1630.23</v>
      </c>
      <c r="O507">
        <v>325.779</v>
      </c>
      <c r="P507">
        <v>0</v>
      </c>
      <c r="Q507">
        <v>39.482500000000002</v>
      </c>
      <c r="R507">
        <v>0</v>
      </c>
      <c r="S507">
        <v>0</v>
      </c>
      <c r="T507">
        <f t="shared" si="15"/>
        <v>124793.3315</v>
      </c>
    </row>
    <row r="508" spans="2:20" x14ac:dyDescent="0.25">
      <c r="B508">
        <f t="array" ref="B508">SUMPRODUCT($F$8:$P$8,1-$F$8:$P$8)/VAR($F$8:$P$8-($E508:$O508/T508))</f>
        <v>18408.608558425592</v>
      </c>
      <c r="C508" t="s">
        <v>0</v>
      </c>
      <c r="D508">
        <v>2009</v>
      </c>
      <c r="E508">
        <v>5325.77</v>
      </c>
      <c r="F508">
        <v>32628.400000000001</v>
      </c>
      <c r="G508">
        <v>14132.4</v>
      </c>
      <c r="H508">
        <v>20633.900000000001</v>
      </c>
      <c r="I508">
        <v>9124.5300000000007</v>
      </c>
      <c r="J508">
        <v>9602.81</v>
      </c>
      <c r="K508">
        <v>16239.2</v>
      </c>
      <c r="L508">
        <v>9106.66</v>
      </c>
      <c r="M508">
        <v>8814.44</v>
      </c>
      <c r="N508">
        <v>283.55900000000003</v>
      </c>
      <c r="O508">
        <v>413.05500000000001</v>
      </c>
      <c r="P508">
        <v>0</v>
      </c>
      <c r="Q508">
        <v>0</v>
      </c>
      <c r="R508">
        <v>0</v>
      </c>
      <c r="S508">
        <v>0</v>
      </c>
      <c r="T508">
        <f t="shared" si="15"/>
        <v>126304.72399999999</v>
      </c>
    </row>
    <row r="509" spans="2:20" x14ac:dyDescent="0.25">
      <c r="B509">
        <f t="array" ref="B509">SUMPRODUCT($F$8:$P$8,1-$F$8:$P$8)/VAR($F$8:$P$8-($E509:$O509/T509))</f>
        <v>5414.4871824555494</v>
      </c>
      <c r="C509" t="s">
        <v>0</v>
      </c>
      <c r="D509">
        <v>2009</v>
      </c>
      <c r="E509">
        <v>3972.64</v>
      </c>
      <c r="F509">
        <v>30006.3</v>
      </c>
      <c r="G509">
        <v>19071.5</v>
      </c>
      <c r="H509">
        <v>21966.3</v>
      </c>
      <c r="I509">
        <v>7135.32</v>
      </c>
      <c r="J509">
        <v>8996.0400000000009</v>
      </c>
      <c r="K509">
        <v>16413.400000000001</v>
      </c>
      <c r="L509">
        <v>8932.2000000000007</v>
      </c>
      <c r="M509">
        <v>7401</v>
      </c>
      <c r="N509">
        <v>1039.0899999999999</v>
      </c>
      <c r="O509">
        <v>75.256200000000007</v>
      </c>
      <c r="P509">
        <v>0</v>
      </c>
      <c r="Q509">
        <v>0</v>
      </c>
      <c r="R509">
        <v>0</v>
      </c>
      <c r="S509">
        <v>0</v>
      </c>
      <c r="T509">
        <f t="shared" si="15"/>
        <v>125009.0462</v>
      </c>
    </row>
    <row r="510" spans="2:20" x14ac:dyDescent="0.25">
      <c r="B510">
        <f t="array" ref="B510">SUMPRODUCT($F$8:$P$8,1-$F$8:$P$8)/VAR($F$8:$P$8-($E510:$O510/T510))</f>
        <v>14213.422454851181</v>
      </c>
      <c r="C510" t="s">
        <v>0</v>
      </c>
      <c r="D510">
        <v>2009</v>
      </c>
      <c r="E510">
        <v>4307.5200000000004</v>
      </c>
      <c r="F510">
        <v>31679.1</v>
      </c>
      <c r="G510">
        <v>15304.7</v>
      </c>
      <c r="H510">
        <v>20120.599999999999</v>
      </c>
      <c r="I510">
        <v>7383.91</v>
      </c>
      <c r="J510">
        <v>10929.6</v>
      </c>
      <c r="K510">
        <v>16559.2</v>
      </c>
      <c r="L510">
        <v>7402.91</v>
      </c>
      <c r="M510">
        <v>8826.98</v>
      </c>
      <c r="N510">
        <v>883.56299999999999</v>
      </c>
      <c r="O510">
        <v>50.344099999999997</v>
      </c>
      <c r="P510">
        <v>0</v>
      </c>
      <c r="Q510">
        <v>0</v>
      </c>
      <c r="R510">
        <v>0</v>
      </c>
      <c r="S510">
        <v>0</v>
      </c>
      <c r="T510">
        <f t="shared" si="15"/>
        <v>123448.42709999999</v>
      </c>
    </row>
    <row r="511" spans="2:20" x14ac:dyDescent="0.25">
      <c r="B511">
        <f t="array" ref="B511">SUMPRODUCT($F$8:$P$8,1-$F$8:$P$8)/VAR($F$8:$P$8-($E511:$O511/T511))</f>
        <v>16078.897079013426</v>
      </c>
      <c r="C511" t="s">
        <v>0</v>
      </c>
      <c r="D511">
        <v>2009</v>
      </c>
      <c r="E511">
        <v>5090.95</v>
      </c>
      <c r="F511">
        <v>30342.7</v>
      </c>
      <c r="G511">
        <v>15202.7</v>
      </c>
      <c r="H511">
        <v>17587.900000000001</v>
      </c>
      <c r="I511">
        <v>9274.49</v>
      </c>
      <c r="J511">
        <v>8449.9599999999991</v>
      </c>
      <c r="K511">
        <v>17121.099999999999</v>
      </c>
      <c r="L511">
        <v>9227.18</v>
      </c>
      <c r="M511">
        <v>8638.02</v>
      </c>
      <c r="N511">
        <v>1514.28</v>
      </c>
      <c r="O511">
        <v>206.83099999999999</v>
      </c>
      <c r="P511">
        <v>0</v>
      </c>
      <c r="Q511">
        <v>0</v>
      </c>
      <c r="R511">
        <v>0</v>
      </c>
      <c r="S511">
        <v>0</v>
      </c>
      <c r="T511">
        <f t="shared" si="15"/>
        <v>122656.11100000002</v>
      </c>
    </row>
    <row r="512" spans="2:20" x14ac:dyDescent="0.25">
      <c r="B512">
        <f t="array" ref="B512">SUMPRODUCT($F$8:$P$8,1-$F$8:$P$8)/VAR($F$8:$P$8-($E512:$O512/T512))</f>
        <v>5658.8140978054516</v>
      </c>
      <c r="C512" t="s">
        <v>0</v>
      </c>
      <c r="D512">
        <v>2009</v>
      </c>
      <c r="E512">
        <v>4892.92</v>
      </c>
      <c r="F512">
        <v>28521.1</v>
      </c>
      <c r="G512">
        <v>16558</v>
      </c>
      <c r="H512">
        <v>19412.900000000001</v>
      </c>
      <c r="I512">
        <v>11064.9</v>
      </c>
      <c r="J512">
        <v>8244.27</v>
      </c>
      <c r="K512">
        <v>15048.9</v>
      </c>
      <c r="L512">
        <v>10240.299999999999</v>
      </c>
      <c r="M512">
        <v>8042.95</v>
      </c>
      <c r="N512">
        <v>1408.85</v>
      </c>
      <c r="O512">
        <v>281.07</v>
      </c>
      <c r="P512">
        <v>0</v>
      </c>
      <c r="Q512">
        <v>0</v>
      </c>
      <c r="R512">
        <v>0</v>
      </c>
      <c r="S512">
        <v>0</v>
      </c>
      <c r="T512">
        <f t="shared" si="15"/>
        <v>123716.16</v>
      </c>
    </row>
    <row r="513" spans="2:20" x14ac:dyDescent="0.25">
      <c r="B513">
        <f t="array" ref="B513">SUMPRODUCT($F$8:$P$8,1-$F$8:$P$8)/VAR($F$8:$P$8-($E513:$O513/T513))</f>
        <v>7072.1742382278526</v>
      </c>
      <c r="C513" t="s">
        <v>0</v>
      </c>
      <c r="D513">
        <v>2009</v>
      </c>
      <c r="E513">
        <v>6074.58</v>
      </c>
      <c r="F513">
        <v>30745.3</v>
      </c>
      <c r="G513">
        <v>18431.8</v>
      </c>
      <c r="H513">
        <v>20704.900000000001</v>
      </c>
      <c r="I513">
        <v>9071.35</v>
      </c>
      <c r="J513">
        <v>6794.49</v>
      </c>
      <c r="K513">
        <v>17252.2</v>
      </c>
      <c r="L513">
        <v>7831.65</v>
      </c>
      <c r="M513">
        <v>6713.53</v>
      </c>
      <c r="N513">
        <v>1390.1</v>
      </c>
      <c r="O513">
        <v>76.513599999999997</v>
      </c>
      <c r="P513">
        <v>0</v>
      </c>
      <c r="Q513">
        <v>0</v>
      </c>
      <c r="R513">
        <v>0</v>
      </c>
      <c r="S513">
        <v>0</v>
      </c>
      <c r="T513">
        <f t="shared" si="15"/>
        <v>125086.4136</v>
      </c>
    </row>
    <row r="514" spans="2:20" x14ac:dyDescent="0.25">
      <c r="B514">
        <f t="array" ref="B514">SUMPRODUCT($F$8:$P$8,1-$F$8:$P$8)/VAR($F$8:$P$8-($E514:$O514/T514))</f>
        <v>1886.6564480292561</v>
      </c>
      <c r="C514" t="s">
        <v>0</v>
      </c>
      <c r="D514">
        <v>2009</v>
      </c>
      <c r="E514">
        <v>4016.21</v>
      </c>
      <c r="F514">
        <v>33382.699999999997</v>
      </c>
      <c r="G514">
        <v>12186.8</v>
      </c>
      <c r="H514">
        <v>26050.5</v>
      </c>
      <c r="I514">
        <v>7908.28</v>
      </c>
      <c r="J514">
        <v>7007.71</v>
      </c>
      <c r="K514">
        <v>14976.6</v>
      </c>
      <c r="L514">
        <v>5644.06</v>
      </c>
      <c r="M514">
        <v>10939.9</v>
      </c>
      <c r="N514">
        <v>1681.81</v>
      </c>
      <c r="O514">
        <v>536.13900000000001</v>
      </c>
      <c r="P514">
        <v>0</v>
      </c>
      <c r="Q514">
        <v>35.856999999999999</v>
      </c>
      <c r="R514">
        <v>0</v>
      </c>
      <c r="S514">
        <v>0</v>
      </c>
      <c r="T514">
        <f t="shared" si="15"/>
        <v>124366.56599999999</v>
      </c>
    </row>
    <row r="515" spans="2:20" x14ac:dyDescent="0.25">
      <c r="B515">
        <f t="array" ref="B515">SUMPRODUCT($F$8:$P$8,1-$F$8:$P$8)/VAR($F$8:$P$8-($E515:$O515/T515))</f>
        <v>6095.5778912825181</v>
      </c>
      <c r="C515" t="s">
        <v>0</v>
      </c>
      <c r="D515">
        <v>2009</v>
      </c>
      <c r="E515">
        <v>5012.8</v>
      </c>
      <c r="F515">
        <v>31261.599999999999</v>
      </c>
      <c r="G515">
        <v>17463.7</v>
      </c>
      <c r="H515">
        <v>17773.2</v>
      </c>
      <c r="I515">
        <v>11413.4</v>
      </c>
      <c r="J515">
        <v>8875.99</v>
      </c>
      <c r="K515">
        <v>18530.099999999999</v>
      </c>
      <c r="L515">
        <v>6919.21</v>
      </c>
      <c r="M515">
        <v>7923.63</v>
      </c>
      <c r="N515">
        <v>933.66700000000003</v>
      </c>
      <c r="O515">
        <v>463.661</v>
      </c>
      <c r="P515">
        <v>0</v>
      </c>
      <c r="Q515">
        <v>0</v>
      </c>
      <c r="R515">
        <v>0</v>
      </c>
      <c r="S515">
        <v>0</v>
      </c>
      <c r="T515">
        <f t="shared" si="15"/>
        <v>126570.95800000001</v>
      </c>
    </row>
    <row r="516" spans="2:20" x14ac:dyDescent="0.25">
      <c r="B516">
        <f t="array" ref="B516">SUMPRODUCT($F$8:$P$8,1-$F$8:$P$8)/VAR($F$8:$P$8-($E516:$O516/T516))</f>
        <v>4348.6760163732679</v>
      </c>
      <c r="C516" t="s">
        <v>0</v>
      </c>
      <c r="D516">
        <v>2009</v>
      </c>
      <c r="E516">
        <v>4319.05</v>
      </c>
      <c r="F516">
        <v>33386.9</v>
      </c>
      <c r="G516">
        <v>15010.3</v>
      </c>
      <c r="H516">
        <v>18149</v>
      </c>
      <c r="I516">
        <v>11207.7</v>
      </c>
      <c r="J516">
        <v>4644.2700000000004</v>
      </c>
      <c r="K516">
        <v>17562.2</v>
      </c>
      <c r="L516">
        <v>8293.36</v>
      </c>
      <c r="M516">
        <v>10068.4</v>
      </c>
      <c r="N516">
        <v>1454.85</v>
      </c>
      <c r="O516">
        <v>0</v>
      </c>
      <c r="P516">
        <v>0</v>
      </c>
      <c r="Q516">
        <v>31.3307</v>
      </c>
      <c r="R516">
        <v>0</v>
      </c>
      <c r="S516">
        <v>0</v>
      </c>
      <c r="T516">
        <f t="shared" si="15"/>
        <v>124127.3607</v>
      </c>
    </row>
    <row r="517" spans="2:20" x14ac:dyDescent="0.25">
      <c r="B517">
        <f t="array" ref="B517">SUMPRODUCT($F$8:$P$8,1-$F$8:$P$8)/VAR($F$8:$P$8-($E517:$O517/T517))</f>
        <v>22287.874967912725</v>
      </c>
      <c r="C517" t="s">
        <v>0</v>
      </c>
      <c r="D517">
        <v>2009</v>
      </c>
      <c r="E517">
        <v>4591.87</v>
      </c>
      <c r="F517">
        <v>31761.200000000001</v>
      </c>
      <c r="G517">
        <v>16604.099999999999</v>
      </c>
      <c r="H517">
        <v>20138.599999999999</v>
      </c>
      <c r="I517">
        <v>9526.66</v>
      </c>
      <c r="J517">
        <v>7656.54</v>
      </c>
      <c r="K517">
        <v>17253.7</v>
      </c>
      <c r="L517">
        <v>8951.1299999999992</v>
      </c>
      <c r="M517">
        <v>7171.3</v>
      </c>
      <c r="N517">
        <v>870.17899999999997</v>
      </c>
      <c r="O517">
        <v>52.218600000000002</v>
      </c>
      <c r="P517">
        <v>0</v>
      </c>
      <c r="Q517">
        <v>0</v>
      </c>
      <c r="R517">
        <v>0</v>
      </c>
      <c r="S517">
        <v>0</v>
      </c>
      <c r="T517">
        <f t="shared" si="15"/>
        <v>124577.49759999999</v>
      </c>
    </row>
    <row r="518" spans="2:20" x14ac:dyDescent="0.25">
      <c r="B518">
        <f t="array" ref="B518">SUMPRODUCT($F$8:$P$8,1-$F$8:$P$8)/VAR($F$8:$P$8-($E518:$O518/T518))</f>
        <v>12507.390020240791</v>
      </c>
      <c r="C518" t="s">
        <v>0</v>
      </c>
      <c r="D518">
        <v>2009</v>
      </c>
      <c r="E518">
        <v>3819.45</v>
      </c>
      <c r="F518">
        <v>32736.799999999999</v>
      </c>
      <c r="G518">
        <v>15536.7</v>
      </c>
      <c r="H518">
        <v>22325.4</v>
      </c>
      <c r="I518">
        <v>7887.58</v>
      </c>
      <c r="J518">
        <v>7227.35</v>
      </c>
      <c r="K518">
        <v>16920.2</v>
      </c>
      <c r="L518">
        <v>7502.11</v>
      </c>
      <c r="M518">
        <v>9494.15</v>
      </c>
      <c r="N518">
        <v>1383.63</v>
      </c>
      <c r="O518">
        <v>123.764</v>
      </c>
      <c r="P518">
        <v>0</v>
      </c>
      <c r="Q518">
        <v>0</v>
      </c>
      <c r="R518">
        <v>0</v>
      </c>
      <c r="S518">
        <v>0</v>
      </c>
      <c r="T518">
        <f t="shared" si="15"/>
        <v>124957.13400000001</v>
      </c>
    </row>
    <row r="519" spans="2:20" x14ac:dyDescent="0.25">
      <c r="B519">
        <f t="array" ref="B519">SUMPRODUCT($F$8:$P$8,1-$F$8:$P$8)/VAR($F$8:$P$8-($E519:$O519/T519))</f>
        <v>6964.4461099299051</v>
      </c>
      <c r="C519" t="s">
        <v>0</v>
      </c>
      <c r="D519">
        <v>2009</v>
      </c>
      <c r="E519">
        <v>3517.21</v>
      </c>
      <c r="F519">
        <v>32818.9</v>
      </c>
      <c r="G519">
        <v>12639.9</v>
      </c>
      <c r="H519">
        <v>20545.7</v>
      </c>
      <c r="I519">
        <v>9537.93</v>
      </c>
      <c r="J519">
        <v>7669.05</v>
      </c>
      <c r="K519">
        <v>18733.3</v>
      </c>
      <c r="L519">
        <v>8748.84</v>
      </c>
      <c r="M519">
        <v>9205.81</v>
      </c>
      <c r="N519">
        <v>913.28899999999999</v>
      </c>
      <c r="O519">
        <v>660.76900000000001</v>
      </c>
      <c r="P519">
        <v>0</v>
      </c>
      <c r="Q519">
        <v>0</v>
      </c>
      <c r="R519">
        <v>0</v>
      </c>
      <c r="S519">
        <v>0</v>
      </c>
      <c r="T519">
        <f t="shared" si="15"/>
        <v>124990.69800000002</v>
      </c>
    </row>
    <row r="520" spans="2:20" x14ac:dyDescent="0.25">
      <c r="B520">
        <f t="array" ref="B520">SUMPRODUCT($F$8:$P$8,1-$F$8:$P$8)/VAR($F$8:$P$8-($E520:$O520/T520))</f>
        <v>14220.528153146897</v>
      </c>
      <c r="C520" t="s">
        <v>0</v>
      </c>
      <c r="D520">
        <v>2009</v>
      </c>
      <c r="E520">
        <v>3302.15</v>
      </c>
      <c r="F520">
        <v>33949</v>
      </c>
      <c r="G520">
        <v>15697.4</v>
      </c>
      <c r="H520">
        <v>19307.599999999999</v>
      </c>
      <c r="I520">
        <v>8781.4599999999991</v>
      </c>
      <c r="J520">
        <v>8238.18</v>
      </c>
      <c r="K520">
        <v>15289.7</v>
      </c>
      <c r="L520">
        <v>8478.15</v>
      </c>
      <c r="M520">
        <v>9186.59</v>
      </c>
      <c r="N520">
        <v>1381.76</v>
      </c>
      <c r="O520">
        <v>138.113</v>
      </c>
      <c r="P520">
        <v>0</v>
      </c>
      <c r="Q520">
        <v>0</v>
      </c>
      <c r="R520">
        <v>0</v>
      </c>
      <c r="S520">
        <v>0</v>
      </c>
      <c r="T520">
        <f t="shared" si="15"/>
        <v>123750.10299999996</v>
      </c>
    </row>
    <row r="521" spans="2:20" x14ac:dyDescent="0.25">
      <c r="B521">
        <f t="array" ref="B521">SUMPRODUCT($F$8:$P$8,1-$F$8:$P$8)/VAR($F$8:$P$8-($E521:$O521/T521))</f>
        <v>6514.5561027519852</v>
      </c>
      <c r="C521" t="s">
        <v>0</v>
      </c>
      <c r="D521">
        <v>2009</v>
      </c>
      <c r="E521">
        <v>5171.43</v>
      </c>
      <c r="F521">
        <v>35126.6</v>
      </c>
      <c r="G521">
        <v>13394.3</v>
      </c>
      <c r="H521">
        <v>19069.7</v>
      </c>
      <c r="I521">
        <v>8175.34</v>
      </c>
      <c r="J521">
        <v>8170.93</v>
      </c>
      <c r="K521">
        <v>18195.400000000001</v>
      </c>
      <c r="L521">
        <v>8106.08</v>
      </c>
      <c r="M521">
        <v>8260.7000000000007</v>
      </c>
      <c r="N521">
        <v>911.64700000000005</v>
      </c>
      <c r="O521">
        <v>700.29300000000001</v>
      </c>
      <c r="P521">
        <v>0</v>
      </c>
      <c r="Q521">
        <v>0</v>
      </c>
      <c r="R521">
        <v>0</v>
      </c>
      <c r="S521">
        <v>0</v>
      </c>
      <c r="T521">
        <f t="shared" si="15"/>
        <v>125282.41999999998</v>
      </c>
    </row>
    <row r="522" spans="2:20" x14ac:dyDescent="0.25">
      <c r="B522">
        <f t="array" ref="B522">SUMPRODUCT($F$8:$P$8,1-$F$8:$P$8)/VAR($F$8:$P$8-($E522:$O522/T522))</f>
        <v>3475.3024439441811</v>
      </c>
      <c r="C522" t="s">
        <v>0</v>
      </c>
      <c r="D522">
        <v>2009</v>
      </c>
      <c r="E522">
        <v>4355.49</v>
      </c>
      <c r="F522">
        <v>37398.699999999997</v>
      </c>
      <c r="G522">
        <v>14290.8</v>
      </c>
      <c r="H522">
        <v>18754.2</v>
      </c>
      <c r="I522">
        <v>7644.33</v>
      </c>
      <c r="J522">
        <v>9673.44</v>
      </c>
      <c r="K522">
        <v>15904.5</v>
      </c>
      <c r="L522">
        <v>8457.57</v>
      </c>
      <c r="M522">
        <v>7581.3</v>
      </c>
      <c r="N522">
        <v>807.38199999999995</v>
      </c>
      <c r="O522">
        <v>74.272800000000004</v>
      </c>
      <c r="P522">
        <v>0</v>
      </c>
      <c r="Q522">
        <v>0</v>
      </c>
      <c r="R522">
        <v>0</v>
      </c>
      <c r="S522">
        <v>0</v>
      </c>
      <c r="T522">
        <f t="shared" si="15"/>
        <v>124941.98480000001</v>
      </c>
    </row>
    <row r="523" spans="2:20" x14ac:dyDescent="0.25">
      <c r="B523">
        <f t="array" ref="B523">SUMPRODUCT($F$8:$P$8,1-$F$8:$P$8)/VAR($F$8:$P$8-($E523:$O523/T523))</f>
        <v>5253.3048176829288</v>
      </c>
      <c r="C523" t="s">
        <v>0</v>
      </c>
      <c r="D523">
        <v>2009</v>
      </c>
      <c r="E523">
        <v>4400.8</v>
      </c>
      <c r="F523">
        <v>31404.799999999999</v>
      </c>
      <c r="G523">
        <v>16219.2</v>
      </c>
      <c r="H523">
        <v>22531.8</v>
      </c>
      <c r="I523">
        <v>5559.69</v>
      </c>
      <c r="J523">
        <v>9009.17</v>
      </c>
      <c r="K523">
        <v>17707.7</v>
      </c>
      <c r="L523">
        <v>9329.34</v>
      </c>
      <c r="M523">
        <v>6588.39</v>
      </c>
      <c r="N523">
        <v>1322.27</v>
      </c>
      <c r="O523">
        <v>0</v>
      </c>
      <c r="P523">
        <v>0</v>
      </c>
      <c r="Q523">
        <v>51.439500000000002</v>
      </c>
      <c r="R523">
        <v>0</v>
      </c>
      <c r="S523">
        <v>0</v>
      </c>
      <c r="T523">
        <f t="shared" ref="T523:T586" si="16">SUM(E523:S523)</f>
        <v>124124.5995</v>
      </c>
    </row>
    <row r="524" spans="2:20" x14ac:dyDescent="0.25">
      <c r="B524">
        <f t="array" ref="B524">SUMPRODUCT($F$8:$P$8,1-$F$8:$P$8)/VAR($F$8:$P$8-($E524:$O524/T524))</f>
        <v>4424.3348901824402</v>
      </c>
      <c r="C524" t="s">
        <v>0</v>
      </c>
      <c r="D524">
        <v>2009</v>
      </c>
      <c r="E524">
        <v>4008.58</v>
      </c>
      <c r="F524">
        <v>34281.800000000003</v>
      </c>
      <c r="G524">
        <v>19878.7</v>
      </c>
      <c r="H524">
        <v>18043</v>
      </c>
      <c r="I524">
        <v>7256.07</v>
      </c>
      <c r="J524">
        <v>8393.02</v>
      </c>
      <c r="K524">
        <v>15192.4</v>
      </c>
      <c r="L524">
        <v>7963.33</v>
      </c>
      <c r="M524">
        <v>8974.9599999999991</v>
      </c>
      <c r="N524">
        <v>1779.74</v>
      </c>
      <c r="O524">
        <v>623.52</v>
      </c>
      <c r="P524">
        <v>0</v>
      </c>
      <c r="Q524">
        <v>0</v>
      </c>
      <c r="R524">
        <v>0</v>
      </c>
      <c r="S524">
        <v>0</v>
      </c>
      <c r="T524">
        <f t="shared" si="16"/>
        <v>126395.12</v>
      </c>
    </row>
    <row r="525" spans="2:20" x14ac:dyDescent="0.25">
      <c r="B525">
        <f t="array" ref="B525">SUMPRODUCT($F$8:$P$8,1-$F$8:$P$8)/VAR($F$8:$P$8-($E525:$O525/T525))</f>
        <v>11931.309552534267</v>
      </c>
      <c r="C525" t="s">
        <v>0</v>
      </c>
      <c r="D525">
        <v>2009</v>
      </c>
      <c r="E525">
        <v>4569.99</v>
      </c>
      <c r="F525">
        <v>30212</v>
      </c>
      <c r="G525">
        <v>17019.8</v>
      </c>
      <c r="H525">
        <v>20072.400000000001</v>
      </c>
      <c r="I525">
        <v>7741.84</v>
      </c>
      <c r="J525">
        <v>7893.09</v>
      </c>
      <c r="K525">
        <v>17665.8</v>
      </c>
      <c r="L525">
        <v>7768.59</v>
      </c>
      <c r="M525">
        <v>10480.799999999999</v>
      </c>
      <c r="N525">
        <v>877.11199999999997</v>
      </c>
      <c r="O525">
        <v>230.77199999999999</v>
      </c>
      <c r="P525">
        <v>0</v>
      </c>
      <c r="Q525">
        <v>0</v>
      </c>
      <c r="R525">
        <v>0</v>
      </c>
      <c r="S525">
        <v>0</v>
      </c>
      <c r="T525">
        <f t="shared" si="16"/>
        <v>124532.19399999999</v>
      </c>
    </row>
    <row r="526" spans="2:20" x14ac:dyDescent="0.25">
      <c r="B526">
        <f t="array" ref="B526">SUMPRODUCT($F$8:$P$8,1-$F$8:$P$8)/VAR($F$8:$P$8-($E526:$O526/T526))</f>
        <v>7115.720874577929</v>
      </c>
      <c r="C526" t="s">
        <v>0</v>
      </c>
      <c r="D526">
        <v>2009</v>
      </c>
      <c r="E526">
        <v>3997.31</v>
      </c>
      <c r="F526">
        <v>32769.599999999999</v>
      </c>
      <c r="G526">
        <v>18457.900000000001</v>
      </c>
      <c r="H526">
        <v>20035.2</v>
      </c>
      <c r="I526">
        <v>9479.0499999999993</v>
      </c>
      <c r="J526">
        <v>8752.59</v>
      </c>
      <c r="K526">
        <v>15513.8</v>
      </c>
      <c r="L526">
        <v>8174.36</v>
      </c>
      <c r="M526">
        <v>5816.11</v>
      </c>
      <c r="N526">
        <v>1665.71</v>
      </c>
      <c r="O526">
        <v>0</v>
      </c>
      <c r="P526">
        <v>0</v>
      </c>
      <c r="Q526">
        <v>97.803399999999996</v>
      </c>
      <c r="R526">
        <v>0</v>
      </c>
      <c r="S526">
        <v>0</v>
      </c>
      <c r="T526">
        <f t="shared" si="16"/>
        <v>124759.43340000001</v>
      </c>
    </row>
    <row r="527" spans="2:20" x14ac:dyDescent="0.25">
      <c r="B527">
        <f t="array" ref="B527">SUMPRODUCT($F$8:$P$8,1-$F$8:$P$8)/VAR($F$8:$P$8-($E527:$O527/T527))</f>
        <v>13644.961884773364</v>
      </c>
      <c r="C527" t="s">
        <v>0</v>
      </c>
      <c r="D527">
        <v>2009</v>
      </c>
      <c r="E527">
        <v>4074.23</v>
      </c>
      <c r="F527">
        <v>31049.4</v>
      </c>
      <c r="G527">
        <v>15379</v>
      </c>
      <c r="H527">
        <v>20319.099999999999</v>
      </c>
      <c r="I527">
        <v>10349.299999999999</v>
      </c>
      <c r="J527">
        <v>7208.9</v>
      </c>
      <c r="K527">
        <v>15126.6</v>
      </c>
      <c r="L527">
        <v>8832.34</v>
      </c>
      <c r="M527">
        <v>9696.76</v>
      </c>
      <c r="N527">
        <v>2095.4</v>
      </c>
      <c r="O527">
        <v>643.69000000000005</v>
      </c>
      <c r="P527">
        <v>0</v>
      </c>
      <c r="Q527">
        <v>0</v>
      </c>
      <c r="R527">
        <v>0</v>
      </c>
      <c r="S527">
        <v>0</v>
      </c>
      <c r="T527">
        <f t="shared" si="16"/>
        <v>124774.72</v>
      </c>
    </row>
    <row r="528" spans="2:20" x14ac:dyDescent="0.25">
      <c r="B528">
        <f t="array" ref="B528">SUMPRODUCT($F$8:$P$8,1-$F$8:$P$8)/VAR($F$8:$P$8-($E528:$O528/T528))</f>
        <v>5177.9653664369498</v>
      </c>
      <c r="C528" t="s">
        <v>0</v>
      </c>
      <c r="D528">
        <v>2009</v>
      </c>
      <c r="E528">
        <v>4484.25</v>
      </c>
      <c r="F528">
        <v>33375.699999999997</v>
      </c>
      <c r="G528">
        <v>15004.6</v>
      </c>
      <c r="H528">
        <v>18235.3</v>
      </c>
      <c r="I528">
        <v>10674.5</v>
      </c>
      <c r="J528">
        <v>8395.93</v>
      </c>
      <c r="K528">
        <v>19432.3</v>
      </c>
      <c r="L528">
        <v>5743.73</v>
      </c>
      <c r="M528">
        <v>8064.36</v>
      </c>
      <c r="N528">
        <v>531.05899999999997</v>
      </c>
      <c r="O528">
        <v>190.69800000000001</v>
      </c>
      <c r="P528">
        <v>0</v>
      </c>
      <c r="Q528">
        <v>26.658899999999999</v>
      </c>
      <c r="R528">
        <v>0</v>
      </c>
      <c r="S528">
        <v>0</v>
      </c>
      <c r="T528">
        <f t="shared" si="16"/>
        <v>124159.08589999999</v>
      </c>
    </row>
    <row r="529" spans="2:20" x14ac:dyDescent="0.25">
      <c r="B529">
        <f t="array" ref="B529">SUMPRODUCT($F$8:$P$8,1-$F$8:$P$8)/VAR($F$8:$P$8-($E529:$O529/T529))</f>
        <v>15851.497271953973</v>
      </c>
      <c r="C529" t="s">
        <v>0</v>
      </c>
      <c r="D529">
        <v>2009</v>
      </c>
      <c r="E529">
        <v>3900.47</v>
      </c>
      <c r="F529">
        <v>30672.7</v>
      </c>
      <c r="G529">
        <v>15642.1</v>
      </c>
      <c r="H529">
        <v>21761.4</v>
      </c>
      <c r="I529">
        <v>8089.02</v>
      </c>
      <c r="J529">
        <v>9121.6200000000008</v>
      </c>
      <c r="K529">
        <v>16085</v>
      </c>
      <c r="L529">
        <v>9440.66</v>
      </c>
      <c r="M529">
        <v>8097.03</v>
      </c>
      <c r="N529">
        <v>1299.19</v>
      </c>
      <c r="O529">
        <v>388.23599999999999</v>
      </c>
      <c r="P529">
        <v>0</v>
      </c>
      <c r="Q529">
        <v>95.358599999999996</v>
      </c>
      <c r="R529">
        <v>0</v>
      </c>
      <c r="S529">
        <v>0</v>
      </c>
      <c r="T529">
        <f t="shared" si="16"/>
        <v>124592.78460000001</v>
      </c>
    </row>
    <row r="530" spans="2:20" x14ac:dyDescent="0.25">
      <c r="B530">
        <f t="array" ref="B530">SUMPRODUCT($F$8:$P$8,1-$F$8:$P$8)/VAR($F$8:$P$8-($E530:$O530/T530))</f>
        <v>6321.2176768978834</v>
      </c>
      <c r="C530" t="s">
        <v>0</v>
      </c>
      <c r="D530">
        <v>2009</v>
      </c>
      <c r="E530">
        <v>4610.7299999999996</v>
      </c>
      <c r="F530">
        <v>36134</v>
      </c>
      <c r="G530">
        <v>14403</v>
      </c>
      <c r="H530">
        <v>19623.900000000001</v>
      </c>
      <c r="I530">
        <v>9120.4599999999991</v>
      </c>
      <c r="J530">
        <v>7751.13</v>
      </c>
      <c r="K530">
        <v>15348.8</v>
      </c>
      <c r="L530">
        <v>8299.2999999999993</v>
      </c>
      <c r="M530">
        <v>8774.09</v>
      </c>
      <c r="N530">
        <v>1233.47</v>
      </c>
      <c r="O530">
        <v>98.840500000000006</v>
      </c>
      <c r="P530">
        <v>0</v>
      </c>
      <c r="Q530">
        <v>35.271299999999997</v>
      </c>
      <c r="R530">
        <v>0</v>
      </c>
      <c r="S530">
        <v>0</v>
      </c>
      <c r="T530">
        <f t="shared" si="16"/>
        <v>125432.9918</v>
      </c>
    </row>
    <row r="531" spans="2:20" x14ac:dyDescent="0.25">
      <c r="B531">
        <f t="array" ref="B531">SUMPRODUCT($F$8:$P$8,1-$F$8:$P$8)/VAR($F$8:$P$8-($E531:$O531/T531))</f>
        <v>7829.0168280355419</v>
      </c>
      <c r="C531" t="s">
        <v>0</v>
      </c>
      <c r="D531">
        <v>2009</v>
      </c>
      <c r="E531">
        <v>4049.5</v>
      </c>
      <c r="F531">
        <v>33397.699999999997</v>
      </c>
      <c r="G531">
        <v>17042.7</v>
      </c>
      <c r="H531">
        <v>17875.400000000001</v>
      </c>
      <c r="I531">
        <v>10150</v>
      </c>
      <c r="J531">
        <v>8328.6200000000008</v>
      </c>
      <c r="K531">
        <v>14690</v>
      </c>
      <c r="L531">
        <v>9743.8799999999992</v>
      </c>
      <c r="M531">
        <v>8084.34</v>
      </c>
      <c r="N531">
        <v>1341.25</v>
      </c>
      <c r="O531">
        <v>365.32100000000003</v>
      </c>
      <c r="P531">
        <v>0</v>
      </c>
      <c r="Q531">
        <v>0</v>
      </c>
      <c r="R531">
        <v>0</v>
      </c>
      <c r="S531">
        <v>0</v>
      </c>
      <c r="T531">
        <f t="shared" si="16"/>
        <v>125068.71099999998</v>
      </c>
    </row>
    <row r="532" spans="2:20" x14ac:dyDescent="0.25">
      <c r="B532">
        <f t="array" ref="B532">SUMPRODUCT($F$8:$P$8,1-$F$8:$P$8)/VAR($F$8:$P$8-($E532:$O532/T532))</f>
        <v>1814.3600447132828</v>
      </c>
      <c r="C532" t="s">
        <v>0</v>
      </c>
      <c r="D532">
        <v>2009</v>
      </c>
      <c r="E532">
        <v>4540.76</v>
      </c>
      <c r="F532">
        <v>29090.6</v>
      </c>
      <c r="G532">
        <v>21975.1</v>
      </c>
      <c r="H532">
        <v>18723.400000000001</v>
      </c>
      <c r="I532">
        <v>11497.2</v>
      </c>
      <c r="J532">
        <v>7311.44</v>
      </c>
      <c r="K532">
        <v>13389.1</v>
      </c>
      <c r="L532">
        <v>10065.9</v>
      </c>
      <c r="M532">
        <v>7465.55</v>
      </c>
      <c r="N532">
        <v>678.81200000000001</v>
      </c>
      <c r="O532">
        <v>340.64800000000002</v>
      </c>
      <c r="P532">
        <v>0</v>
      </c>
      <c r="Q532">
        <v>0</v>
      </c>
      <c r="R532">
        <v>0</v>
      </c>
      <c r="S532">
        <v>0</v>
      </c>
      <c r="T532">
        <f t="shared" si="16"/>
        <v>125078.51000000001</v>
      </c>
    </row>
    <row r="533" spans="2:20" x14ac:dyDescent="0.25">
      <c r="B533">
        <f t="array" ref="B533">SUMPRODUCT($F$8:$P$8,1-$F$8:$P$8)/VAR($F$8:$P$8-($E533:$O533/T533))</f>
        <v>8183.7178053333437</v>
      </c>
      <c r="C533" t="s">
        <v>0</v>
      </c>
      <c r="D533">
        <v>2009</v>
      </c>
      <c r="E533">
        <v>4055.75</v>
      </c>
      <c r="F533">
        <v>29664.2</v>
      </c>
      <c r="G533">
        <v>16967.099999999999</v>
      </c>
      <c r="H533">
        <v>22712.2</v>
      </c>
      <c r="I533">
        <v>8907.2199999999993</v>
      </c>
      <c r="J533">
        <v>7583.52</v>
      </c>
      <c r="K533">
        <v>16317.9</v>
      </c>
      <c r="L533">
        <v>7849.54</v>
      </c>
      <c r="M533">
        <v>9483.83</v>
      </c>
      <c r="N533">
        <v>1258.56</v>
      </c>
      <c r="O533">
        <v>20.391999999999999</v>
      </c>
      <c r="P533">
        <v>0</v>
      </c>
      <c r="Q533">
        <v>0</v>
      </c>
      <c r="R533">
        <v>0</v>
      </c>
      <c r="S533">
        <v>0</v>
      </c>
      <c r="T533">
        <f t="shared" si="16"/>
        <v>124820.212</v>
      </c>
    </row>
    <row r="534" spans="2:20" x14ac:dyDescent="0.25">
      <c r="B534">
        <f t="array" ref="B534">SUMPRODUCT($F$8:$P$8,1-$F$8:$P$8)/VAR($F$8:$P$8-($E534:$O534/T534))</f>
        <v>19159.294973277745</v>
      </c>
      <c r="C534" t="s">
        <v>0</v>
      </c>
      <c r="D534">
        <v>2009</v>
      </c>
      <c r="E534">
        <v>5318.99</v>
      </c>
      <c r="F534">
        <v>30526.9</v>
      </c>
      <c r="G534">
        <v>15155.9</v>
      </c>
      <c r="H534">
        <v>21004.9</v>
      </c>
      <c r="I534">
        <v>9883.19</v>
      </c>
      <c r="J534">
        <v>8359.14</v>
      </c>
      <c r="K534">
        <v>17390.8</v>
      </c>
      <c r="L534">
        <v>8990.49</v>
      </c>
      <c r="M534">
        <v>8445.2800000000007</v>
      </c>
      <c r="N534">
        <v>931.36099999999999</v>
      </c>
      <c r="O534">
        <v>310.77499999999998</v>
      </c>
      <c r="P534">
        <v>0</v>
      </c>
      <c r="Q534">
        <v>0</v>
      </c>
      <c r="R534">
        <v>0</v>
      </c>
      <c r="S534">
        <v>0</v>
      </c>
      <c r="T534">
        <f t="shared" si="16"/>
        <v>126317.72600000001</v>
      </c>
    </row>
    <row r="535" spans="2:20" x14ac:dyDescent="0.25">
      <c r="B535">
        <f t="array" ref="B535">SUMPRODUCT($F$8:$P$8,1-$F$8:$P$8)/VAR($F$8:$P$8-($E535:$O535/T535))</f>
        <v>5446.4229752200208</v>
      </c>
      <c r="C535" t="s">
        <v>0</v>
      </c>
      <c r="D535">
        <v>2009</v>
      </c>
      <c r="E535">
        <v>4889.16</v>
      </c>
      <c r="F535">
        <v>30155.9</v>
      </c>
      <c r="G535">
        <v>12820</v>
      </c>
      <c r="H535">
        <v>21872.3</v>
      </c>
      <c r="I535">
        <v>7685.69</v>
      </c>
      <c r="J535">
        <v>8740.02</v>
      </c>
      <c r="K535">
        <v>19283.2</v>
      </c>
      <c r="L535">
        <v>7922.3</v>
      </c>
      <c r="M535">
        <v>9406.44</v>
      </c>
      <c r="N535">
        <v>1224.27</v>
      </c>
      <c r="O535">
        <v>99.71</v>
      </c>
      <c r="P535">
        <v>0</v>
      </c>
      <c r="Q535">
        <v>0</v>
      </c>
      <c r="R535">
        <v>0</v>
      </c>
      <c r="S535">
        <v>0</v>
      </c>
      <c r="T535">
        <f t="shared" si="16"/>
        <v>124098.99000000002</v>
      </c>
    </row>
    <row r="536" spans="2:20" x14ac:dyDescent="0.25">
      <c r="B536">
        <f t="array" ref="B536">SUMPRODUCT($F$8:$P$8,1-$F$8:$P$8)/VAR($F$8:$P$8-($E536:$O536/T536))</f>
        <v>13382.771123645676</v>
      </c>
      <c r="C536" t="s">
        <v>0</v>
      </c>
      <c r="D536">
        <v>2009</v>
      </c>
      <c r="E536">
        <v>5358.99</v>
      </c>
      <c r="F536">
        <v>30495.4</v>
      </c>
      <c r="G536">
        <v>15359.9</v>
      </c>
      <c r="H536">
        <v>21941.1</v>
      </c>
      <c r="I536">
        <v>7882.74</v>
      </c>
      <c r="J536">
        <v>9753.5499999999993</v>
      </c>
      <c r="K536">
        <v>17529.599999999999</v>
      </c>
      <c r="L536">
        <v>8676.61</v>
      </c>
      <c r="M536">
        <v>8311.43</v>
      </c>
      <c r="N536">
        <v>1347.65</v>
      </c>
      <c r="O536">
        <v>90.299199999999999</v>
      </c>
      <c r="P536">
        <v>0</v>
      </c>
      <c r="Q536">
        <v>0</v>
      </c>
      <c r="R536">
        <v>0</v>
      </c>
      <c r="S536">
        <v>0</v>
      </c>
      <c r="T536">
        <f t="shared" si="16"/>
        <v>126747.2692</v>
      </c>
    </row>
    <row r="537" spans="2:20" x14ac:dyDescent="0.25">
      <c r="B537">
        <f t="array" ref="B537">SUMPRODUCT($F$8:$P$8,1-$F$8:$P$8)/VAR($F$8:$P$8-($E537:$O537/T537))</f>
        <v>3559.3390491699365</v>
      </c>
      <c r="C537" t="s">
        <v>0</v>
      </c>
      <c r="D537">
        <v>2009</v>
      </c>
      <c r="E537">
        <v>3798.45</v>
      </c>
      <c r="F537">
        <v>32713.8</v>
      </c>
      <c r="G537">
        <v>19145.599999999999</v>
      </c>
      <c r="H537">
        <v>21124.9</v>
      </c>
      <c r="I537">
        <v>7404.84</v>
      </c>
      <c r="J537">
        <v>4577.53</v>
      </c>
      <c r="K537">
        <v>17408.900000000001</v>
      </c>
      <c r="L537">
        <v>7183.96</v>
      </c>
      <c r="M537">
        <v>10500.8</v>
      </c>
      <c r="N537">
        <v>874.745</v>
      </c>
      <c r="O537">
        <v>200.41800000000001</v>
      </c>
      <c r="P537">
        <v>0</v>
      </c>
      <c r="Q537">
        <v>0</v>
      </c>
      <c r="R537">
        <v>0</v>
      </c>
      <c r="S537">
        <v>0</v>
      </c>
      <c r="T537">
        <f t="shared" si="16"/>
        <v>124933.943</v>
      </c>
    </row>
    <row r="538" spans="2:20" x14ac:dyDescent="0.25">
      <c r="B538">
        <f t="array" ref="B538">SUMPRODUCT($F$8:$P$8,1-$F$8:$P$8)/VAR($F$8:$P$8-($E538:$O538/T538))</f>
        <v>5696.9357014209199</v>
      </c>
      <c r="C538" t="s">
        <v>0</v>
      </c>
      <c r="D538">
        <v>2009</v>
      </c>
      <c r="E538">
        <v>4265.51</v>
      </c>
      <c r="F538">
        <v>32641.9</v>
      </c>
      <c r="G538">
        <v>13234.1</v>
      </c>
      <c r="H538">
        <v>19733.5</v>
      </c>
      <c r="I538">
        <v>8036.42</v>
      </c>
      <c r="J538">
        <v>7533.12</v>
      </c>
      <c r="K538">
        <v>20280.5</v>
      </c>
      <c r="L538">
        <v>9311.11</v>
      </c>
      <c r="M538">
        <v>8366.42</v>
      </c>
      <c r="N538">
        <v>1512.11</v>
      </c>
      <c r="O538">
        <v>48.616399999999999</v>
      </c>
      <c r="P538">
        <v>0</v>
      </c>
      <c r="Q538">
        <v>0</v>
      </c>
      <c r="R538">
        <v>0</v>
      </c>
      <c r="S538">
        <v>0</v>
      </c>
      <c r="T538">
        <f t="shared" si="16"/>
        <v>124963.3064</v>
      </c>
    </row>
    <row r="539" spans="2:20" x14ac:dyDescent="0.25">
      <c r="B539">
        <f t="array" ref="B539">SUMPRODUCT($F$8:$P$8,1-$F$8:$P$8)/VAR($F$8:$P$8-($E539:$O539/T539))</f>
        <v>10315.239800203122</v>
      </c>
      <c r="C539" t="s">
        <v>0</v>
      </c>
      <c r="D539">
        <v>2009</v>
      </c>
      <c r="E539">
        <v>3398.38</v>
      </c>
      <c r="F539">
        <v>33865.300000000003</v>
      </c>
      <c r="G539">
        <v>14842</v>
      </c>
      <c r="H539">
        <v>19674.8</v>
      </c>
      <c r="I539">
        <v>10635.3</v>
      </c>
      <c r="J539">
        <v>8811.32</v>
      </c>
      <c r="K539">
        <v>15244.1</v>
      </c>
      <c r="L539">
        <v>8742.86</v>
      </c>
      <c r="M539">
        <v>8707.8700000000008</v>
      </c>
      <c r="N539">
        <v>732.80499999999995</v>
      </c>
      <c r="O539">
        <v>1001.94</v>
      </c>
      <c r="P539">
        <v>0</v>
      </c>
      <c r="Q539">
        <v>0</v>
      </c>
      <c r="R539">
        <v>0</v>
      </c>
      <c r="S539">
        <v>0</v>
      </c>
      <c r="T539">
        <f t="shared" si="16"/>
        <v>125656.675</v>
      </c>
    </row>
    <row r="540" spans="2:20" x14ac:dyDescent="0.25">
      <c r="B540">
        <f t="array" ref="B540">SUMPRODUCT($F$8:$P$8,1-$F$8:$P$8)/VAR($F$8:$P$8-($E540:$O540/T540))</f>
        <v>3806.5451227318654</v>
      </c>
      <c r="C540" t="s">
        <v>0</v>
      </c>
      <c r="D540">
        <v>2009</v>
      </c>
      <c r="E540">
        <v>3666.12</v>
      </c>
      <c r="F540">
        <v>33772.9</v>
      </c>
      <c r="G540">
        <v>15202.9</v>
      </c>
      <c r="H540">
        <v>18828.599999999999</v>
      </c>
      <c r="I540">
        <v>10193.9</v>
      </c>
      <c r="J540">
        <v>11239.7</v>
      </c>
      <c r="K540">
        <v>12806.2</v>
      </c>
      <c r="L540">
        <v>10324.200000000001</v>
      </c>
      <c r="M540">
        <v>8087.4</v>
      </c>
      <c r="N540">
        <v>660.50599999999997</v>
      </c>
      <c r="O540">
        <v>195.21899999999999</v>
      </c>
      <c r="P540">
        <v>0</v>
      </c>
      <c r="Q540">
        <v>0</v>
      </c>
      <c r="R540">
        <v>0</v>
      </c>
      <c r="S540">
        <v>0</v>
      </c>
      <c r="T540">
        <f t="shared" si="16"/>
        <v>124977.64499999997</v>
      </c>
    </row>
    <row r="541" spans="2:20" x14ac:dyDescent="0.25">
      <c r="B541">
        <f t="array" ref="B541">SUMPRODUCT($F$8:$P$8,1-$F$8:$P$8)/VAR($F$8:$P$8-($E541:$O541/T541))</f>
        <v>8238.3747415162725</v>
      </c>
      <c r="C541" t="s">
        <v>0</v>
      </c>
      <c r="D541">
        <v>2009</v>
      </c>
      <c r="E541">
        <v>4528.66</v>
      </c>
      <c r="F541">
        <v>32960</v>
      </c>
      <c r="G541">
        <v>15886.7</v>
      </c>
      <c r="H541">
        <v>17964.5</v>
      </c>
      <c r="I541">
        <v>9689.0400000000009</v>
      </c>
      <c r="J541">
        <v>7385.81</v>
      </c>
      <c r="K541">
        <v>15217.3</v>
      </c>
      <c r="L541">
        <v>10584.4</v>
      </c>
      <c r="M541">
        <v>9905.35</v>
      </c>
      <c r="N541">
        <v>1350.5</v>
      </c>
      <c r="O541">
        <v>0</v>
      </c>
      <c r="P541">
        <v>0</v>
      </c>
      <c r="Q541">
        <v>32.4208</v>
      </c>
      <c r="R541">
        <v>0</v>
      </c>
      <c r="S541">
        <v>0</v>
      </c>
      <c r="T541">
        <f t="shared" si="16"/>
        <v>125504.6808</v>
      </c>
    </row>
    <row r="542" spans="2:20" x14ac:dyDescent="0.25">
      <c r="B542">
        <f t="array" ref="B542">SUMPRODUCT($F$8:$P$8,1-$F$8:$P$8)/VAR($F$8:$P$8-($E542:$O542/T542))</f>
        <v>5319.143973297746</v>
      </c>
      <c r="C542" t="s">
        <v>0</v>
      </c>
      <c r="D542">
        <v>2009</v>
      </c>
      <c r="E542">
        <v>4696.8900000000003</v>
      </c>
      <c r="F542">
        <v>33601.599999999999</v>
      </c>
      <c r="G542">
        <v>18248.7</v>
      </c>
      <c r="H542">
        <v>19089.099999999999</v>
      </c>
      <c r="I542">
        <v>6708.31</v>
      </c>
      <c r="J542">
        <v>7113.1</v>
      </c>
      <c r="K542">
        <v>15379.8</v>
      </c>
      <c r="L542">
        <v>6877.67</v>
      </c>
      <c r="M542">
        <v>10740.8</v>
      </c>
      <c r="N542">
        <v>1097.81</v>
      </c>
      <c r="O542">
        <v>545.23299999999995</v>
      </c>
      <c r="P542">
        <v>0</v>
      </c>
      <c r="Q542">
        <v>78.747500000000002</v>
      </c>
      <c r="R542">
        <v>0</v>
      </c>
      <c r="S542">
        <v>0</v>
      </c>
      <c r="T542">
        <f t="shared" si="16"/>
        <v>124177.7605</v>
      </c>
    </row>
    <row r="543" spans="2:20" x14ac:dyDescent="0.25">
      <c r="B543">
        <f t="array" ref="B543">SUMPRODUCT($F$8:$P$8,1-$F$8:$P$8)/VAR($F$8:$P$8-($E543:$O543/T543))</f>
        <v>2487.9429295432024</v>
      </c>
      <c r="C543" t="s">
        <v>0</v>
      </c>
      <c r="D543">
        <v>2009</v>
      </c>
      <c r="E543">
        <v>6847.01</v>
      </c>
      <c r="F543">
        <v>27965.7</v>
      </c>
      <c r="G543">
        <v>20701.5</v>
      </c>
      <c r="H543">
        <v>18032</v>
      </c>
      <c r="I543">
        <v>6691.75</v>
      </c>
      <c r="J543">
        <v>8900.3799999999992</v>
      </c>
      <c r="K543">
        <v>16768.900000000001</v>
      </c>
      <c r="L543">
        <v>8380.56</v>
      </c>
      <c r="M543">
        <v>8530.91</v>
      </c>
      <c r="N543">
        <v>1541.26</v>
      </c>
      <c r="O543">
        <v>195.798</v>
      </c>
      <c r="P543">
        <v>0</v>
      </c>
      <c r="Q543">
        <v>53.419600000000003</v>
      </c>
      <c r="R543">
        <v>0</v>
      </c>
      <c r="S543">
        <v>0</v>
      </c>
      <c r="T543">
        <f t="shared" si="16"/>
        <v>124609.18759999998</v>
      </c>
    </row>
    <row r="544" spans="2:20" x14ac:dyDescent="0.25">
      <c r="B544">
        <f t="array" ref="B544">SUMPRODUCT($F$8:$P$8,1-$F$8:$P$8)/VAR($F$8:$P$8-($E544:$O544/T544))</f>
        <v>2892.6382780142344</v>
      </c>
      <c r="C544" t="s">
        <v>0</v>
      </c>
      <c r="D544">
        <v>2009</v>
      </c>
      <c r="E544">
        <v>4244.29</v>
      </c>
      <c r="F544">
        <v>28583.9</v>
      </c>
      <c r="G544">
        <v>20565.2</v>
      </c>
      <c r="H544">
        <v>18196</v>
      </c>
      <c r="I544">
        <v>9698.7999999999993</v>
      </c>
      <c r="J544">
        <v>7597</v>
      </c>
      <c r="K544">
        <v>17766</v>
      </c>
      <c r="L544">
        <v>8972.42</v>
      </c>
      <c r="M544">
        <v>10442.1</v>
      </c>
      <c r="N544">
        <v>330.30099999999999</v>
      </c>
      <c r="O544">
        <v>72.779200000000003</v>
      </c>
      <c r="P544">
        <v>0</v>
      </c>
      <c r="Q544">
        <v>0</v>
      </c>
      <c r="R544">
        <v>0</v>
      </c>
      <c r="S544">
        <v>0</v>
      </c>
      <c r="T544">
        <f t="shared" si="16"/>
        <v>126468.79020000002</v>
      </c>
    </row>
    <row r="545" spans="2:20" x14ac:dyDescent="0.25">
      <c r="B545">
        <f t="array" ref="B545">SUMPRODUCT($F$8:$P$8,1-$F$8:$P$8)/VAR($F$8:$P$8-($E545:$O545/T545))</f>
        <v>4796.52490209386</v>
      </c>
      <c r="C545" t="s">
        <v>0</v>
      </c>
      <c r="D545">
        <v>2009</v>
      </c>
      <c r="E545">
        <v>6403.63</v>
      </c>
      <c r="F545">
        <v>31961.599999999999</v>
      </c>
      <c r="G545">
        <v>17320.7</v>
      </c>
      <c r="H545">
        <v>19608.900000000001</v>
      </c>
      <c r="I545">
        <v>8866.18</v>
      </c>
      <c r="J545">
        <v>8424.64</v>
      </c>
      <c r="K545">
        <v>20390.3</v>
      </c>
      <c r="L545">
        <v>5917.84</v>
      </c>
      <c r="M545">
        <v>6952.76</v>
      </c>
      <c r="N545">
        <v>574.76900000000001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f t="shared" si="16"/>
        <v>126421.31899999997</v>
      </c>
    </row>
    <row r="546" spans="2:20" x14ac:dyDescent="0.25">
      <c r="B546">
        <f t="array" ref="B546">SUMPRODUCT($F$8:$P$8,1-$F$8:$P$8)/VAR($F$8:$P$8-($E546:$O546/T546))</f>
        <v>8145.746044567878</v>
      </c>
      <c r="C546" t="s">
        <v>0</v>
      </c>
      <c r="D546">
        <v>2009</v>
      </c>
      <c r="E546">
        <v>4348.5600000000004</v>
      </c>
      <c r="F546">
        <v>33835.300000000003</v>
      </c>
      <c r="G546">
        <v>15333.4</v>
      </c>
      <c r="H546">
        <v>21810.6</v>
      </c>
      <c r="I546">
        <v>8349.1299999999992</v>
      </c>
      <c r="J546">
        <v>8369.9500000000007</v>
      </c>
      <c r="K546">
        <v>17158.8</v>
      </c>
      <c r="L546">
        <v>5288.06</v>
      </c>
      <c r="M546">
        <v>8890.23</v>
      </c>
      <c r="N546">
        <v>1426.35</v>
      </c>
      <c r="O546">
        <v>156.55799999999999</v>
      </c>
      <c r="P546">
        <v>0</v>
      </c>
      <c r="Q546">
        <v>0</v>
      </c>
      <c r="R546">
        <v>0</v>
      </c>
      <c r="S546">
        <v>0</v>
      </c>
      <c r="T546">
        <f t="shared" si="16"/>
        <v>124966.93800000001</v>
      </c>
    </row>
    <row r="547" spans="2:20" x14ac:dyDescent="0.25">
      <c r="B547">
        <f t="array" ref="B547">SUMPRODUCT($F$8:$P$8,1-$F$8:$P$8)/VAR($F$8:$P$8-($E547:$O547/T547))</f>
        <v>13958.748339375848</v>
      </c>
      <c r="C547" t="s">
        <v>0</v>
      </c>
      <c r="D547">
        <v>2009</v>
      </c>
      <c r="E547">
        <v>6293.69</v>
      </c>
      <c r="F547">
        <v>31472.5</v>
      </c>
      <c r="G547">
        <v>16184.3</v>
      </c>
      <c r="H547">
        <v>20247.599999999999</v>
      </c>
      <c r="I547">
        <v>8160.62</v>
      </c>
      <c r="J547">
        <v>6240.5</v>
      </c>
      <c r="K547">
        <v>16926.8</v>
      </c>
      <c r="L547">
        <v>7701.04</v>
      </c>
      <c r="M547">
        <v>9146.25</v>
      </c>
      <c r="N547">
        <v>1784.35</v>
      </c>
      <c r="O547">
        <v>202.85499999999999</v>
      </c>
      <c r="P547">
        <v>0</v>
      </c>
      <c r="Q547">
        <v>26.0198</v>
      </c>
      <c r="R547">
        <v>0</v>
      </c>
      <c r="S547">
        <v>0</v>
      </c>
      <c r="T547">
        <f t="shared" si="16"/>
        <v>124386.52479999998</v>
      </c>
    </row>
    <row r="548" spans="2:20" x14ac:dyDescent="0.25">
      <c r="B548">
        <f t="array" ref="B548">SUMPRODUCT($F$8:$P$8,1-$F$8:$P$8)/VAR($F$8:$P$8-($E548:$O548/T548))</f>
        <v>9248.5748417338436</v>
      </c>
      <c r="C548" t="s">
        <v>0</v>
      </c>
      <c r="D548">
        <v>2009</v>
      </c>
      <c r="E548">
        <v>4222.75</v>
      </c>
      <c r="F548">
        <v>30769.4</v>
      </c>
      <c r="G548">
        <v>14426.3</v>
      </c>
      <c r="H548">
        <v>19378.2</v>
      </c>
      <c r="I548">
        <v>9420.82</v>
      </c>
      <c r="J548">
        <v>7502.48</v>
      </c>
      <c r="K548">
        <v>18395.2</v>
      </c>
      <c r="L548">
        <v>7043.13</v>
      </c>
      <c r="M548">
        <v>10579.5</v>
      </c>
      <c r="N548">
        <v>422.55399999999997</v>
      </c>
      <c r="O548">
        <v>133.518</v>
      </c>
      <c r="P548">
        <v>0</v>
      </c>
      <c r="Q548">
        <v>0</v>
      </c>
      <c r="R548">
        <v>0</v>
      </c>
      <c r="S548">
        <v>0</v>
      </c>
      <c r="T548">
        <f t="shared" si="16"/>
        <v>122293.852</v>
      </c>
    </row>
    <row r="549" spans="2:20" x14ac:dyDescent="0.25">
      <c r="B549">
        <f t="array" ref="B549">SUMPRODUCT($F$8:$P$8,1-$F$8:$P$8)/VAR($F$8:$P$8-($E549:$O549/T549))</f>
        <v>5340.9062091303895</v>
      </c>
      <c r="C549" t="s">
        <v>0</v>
      </c>
      <c r="D549">
        <v>2009</v>
      </c>
      <c r="E549">
        <v>7396.66</v>
      </c>
      <c r="F549">
        <v>32577</v>
      </c>
      <c r="G549">
        <v>12333.8</v>
      </c>
      <c r="H549">
        <v>21829.4</v>
      </c>
      <c r="I549">
        <v>8968.83</v>
      </c>
      <c r="J549">
        <v>7206.05</v>
      </c>
      <c r="K549">
        <v>16776.7</v>
      </c>
      <c r="L549">
        <v>8206.19</v>
      </c>
      <c r="M549">
        <v>9068.24</v>
      </c>
      <c r="N549">
        <v>848.04100000000005</v>
      </c>
      <c r="O549">
        <v>0</v>
      </c>
      <c r="P549">
        <v>0</v>
      </c>
      <c r="Q549">
        <v>53.582000000000001</v>
      </c>
      <c r="R549">
        <v>0</v>
      </c>
      <c r="S549">
        <v>0</v>
      </c>
      <c r="T549">
        <f t="shared" si="16"/>
        <v>125264.49300000002</v>
      </c>
    </row>
    <row r="550" spans="2:20" x14ac:dyDescent="0.25">
      <c r="B550">
        <f t="array" ref="B550">SUMPRODUCT($F$8:$P$8,1-$F$8:$P$8)/VAR($F$8:$P$8-($E550:$O550/T550))</f>
        <v>5447.7872479585694</v>
      </c>
      <c r="C550" t="s">
        <v>0</v>
      </c>
      <c r="D550">
        <v>2009</v>
      </c>
      <c r="E550">
        <v>3791.05</v>
      </c>
      <c r="F550">
        <v>34147.599999999999</v>
      </c>
      <c r="G550">
        <v>15007.1</v>
      </c>
      <c r="H550">
        <v>21775.8</v>
      </c>
      <c r="I550">
        <v>6614.75</v>
      </c>
      <c r="J550">
        <v>8872.3799999999992</v>
      </c>
      <c r="K550">
        <v>15221.9</v>
      </c>
      <c r="L550">
        <v>9098.56</v>
      </c>
      <c r="M550">
        <v>6397.93</v>
      </c>
      <c r="N550">
        <v>1933.04</v>
      </c>
      <c r="O550">
        <v>698.76400000000001</v>
      </c>
      <c r="P550">
        <v>0</v>
      </c>
      <c r="Q550">
        <v>0</v>
      </c>
      <c r="R550">
        <v>0</v>
      </c>
      <c r="S550">
        <v>0</v>
      </c>
      <c r="T550">
        <f t="shared" si="16"/>
        <v>123558.874</v>
      </c>
    </row>
    <row r="551" spans="2:20" x14ac:dyDescent="0.25">
      <c r="B551">
        <f t="array" ref="B551">SUMPRODUCT($F$8:$P$8,1-$F$8:$P$8)/VAR($F$8:$P$8-($E551:$O551/T551))</f>
        <v>7965.965599473494</v>
      </c>
      <c r="C551" t="s">
        <v>0</v>
      </c>
      <c r="D551">
        <v>2009</v>
      </c>
      <c r="E551">
        <v>4005.29</v>
      </c>
      <c r="F551">
        <v>32616.2</v>
      </c>
      <c r="G551">
        <v>15637.4</v>
      </c>
      <c r="H551">
        <v>21325.4</v>
      </c>
      <c r="I551">
        <v>6396.39</v>
      </c>
      <c r="J551">
        <v>7768.25</v>
      </c>
      <c r="K551">
        <v>18183</v>
      </c>
      <c r="L551">
        <v>10283.6</v>
      </c>
      <c r="M551">
        <v>8861.91</v>
      </c>
      <c r="N551">
        <v>221.316</v>
      </c>
      <c r="O551">
        <v>386.86900000000003</v>
      </c>
      <c r="P551">
        <v>0</v>
      </c>
      <c r="Q551">
        <v>94.1828</v>
      </c>
      <c r="R551">
        <v>0</v>
      </c>
      <c r="S551">
        <v>0</v>
      </c>
      <c r="T551">
        <f t="shared" si="16"/>
        <v>125779.80780000002</v>
      </c>
    </row>
    <row r="552" spans="2:20" x14ac:dyDescent="0.25">
      <c r="B552">
        <f t="array" ref="B552">SUMPRODUCT($F$8:$P$8,1-$F$8:$P$8)/VAR($F$8:$P$8-($E552:$O552/T552))</f>
        <v>4507.5802830779303</v>
      </c>
      <c r="C552" t="s">
        <v>0</v>
      </c>
      <c r="D552">
        <v>2009</v>
      </c>
      <c r="E552">
        <v>4817.51</v>
      </c>
      <c r="F552">
        <v>31799.7</v>
      </c>
      <c r="G552">
        <v>18178.599999999999</v>
      </c>
      <c r="H552">
        <v>17264.8</v>
      </c>
      <c r="I552">
        <v>11445.4</v>
      </c>
      <c r="J552">
        <v>8686.51</v>
      </c>
      <c r="K552">
        <v>14337.9</v>
      </c>
      <c r="L552">
        <v>9796.94</v>
      </c>
      <c r="M552">
        <v>8741.0499999999993</v>
      </c>
      <c r="N552">
        <v>298.06700000000001</v>
      </c>
      <c r="O552">
        <v>215.58699999999999</v>
      </c>
      <c r="P552">
        <v>0</v>
      </c>
      <c r="Q552">
        <v>0</v>
      </c>
      <c r="R552">
        <v>0</v>
      </c>
      <c r="S552">
        <v>0</v>
      </c>
      <c r="T552">
        <f t="shared" si="16"/>
        <v>125582.06399999998</v>
      </c>
    </row>
    <row r="553" spans="2:20" x14ac:dyDescent="0.25">
      <c r="B553">
        <f t="array" ref="B553">SUMPRODUCT($F$8:$P$8,1-$F$8:$P$8)/VAR($F$8:$P$8-($E553:$O553/T553))</f>
        <v>6042.5666933263474</v>
      </c>
      <c r="C553" t="s">
        <v>0</v>
      </c>
      <c r="D553">
        <v>2009</v>
      </c>
      <c r="E553">
        <v>3716.69</v>
      </c>
      <c r="F553">
        <v>33510.1</v>
      </c>
      <c r="G553">
        <v>13478.3</v>
      </c>
      <c r="H553">
        <v>21187.4</v>
      </c>
      <c r="I553">
        <v>8500.09</v>
      </c>
      <c r="J553">
        <v>8595.26</v>
      </c>
      <c r="K553">
        <v>19624.7</v>
      </c>
      <c r="L553">
        <v>8689.44</v>
      </c>
      <c r="M553">
        <v>7231.32</v>
      </c>
      <c r="N553">
        <v>592.26400000000001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f t="shared" si="16"/>
        <v>125125.56399999998</v>
      </c>
    </row>
    <row r="554" spans="2:20" x14ac:dyDescent="0.25">
      <c r="B554">
        <f t="array" ref="B554">SUMPRODUCT($F$8:$P$8,1-$F$8:$P$8)/VAR($F$8:$P$8-($E554:$O554/T554))</f>
        <v>4833.4030310340086</v>
      </c>
      <c r="C554" t="s">
        <v>0</v>
      </c>
      <c r="D554">
        <v>2009</v>
      </c>
      <c r="E554">
        <v>4615.4399999999996</v>
      </c>
      <c r="F554">
        <v>33328.199999999997</v>
      </c>
      <c r="G554">
        <v>14469.2</v>
      </c>
      <c r="H554">
        <v>23711.3</v>
      </c>
      <c r="I554">
        <v>5816.14</v>
      </c>
      <c r="J554">
        <v>8524.19</v>
      </c>
      <c r="K554">
        <v>16150.3</v>
      </c>
      <c r="L554">
        <v>7409.18</v>
      </c>
      <c r="M554">
        <v>8856.57</v>
      </c>
      <c r="N554">
        <v>1587.5</v>
      </c>
      <c r="O554">
        <v>122.45399999999999</v>
      </c>
      <c r="P554">
        <v>0</v>
      </c>
      <c r="Q554">
        <v>0</v>
      </c>
      <c r="R554">
        <v>0</v>
      </c>
      <c r="S554">
        <v>0</v>
      </c>
      <c r="T554">
        <f t="shared" si="16"/>
        <v>124590.47400000002</v>
      </c>
    </row>
    <row r="555" spans="2:20" x14ac:dyDescent="0.25">
      <c r="B555">
        <f t="array" ref="B555">SUMPRODUCT($F$8:$P$8,1-$F$8:$P$8)/VAR($F$8:$P$8-($E555:$O555/T555))</f>
        <v>6032.4238375809773</v>
      </c>
      <c r="C555" t="s">
        <v>0</v>
      </c>
      <c r="D555">
        <v>2009</v>
      </c>
      <c r="E555">
        <v>4676.53</v>
      </c>
      <c r="F555">
        <v>32348.1</v>
      </c>
      <c r="G555">
        <v>18525.599999999999</v>
      </c>
      <c r="H555">
        <v>17348.8</v>
      </c>
      <c r="I555">
        <v>10354.799999999999</v>
      </c>
      <c r="J555">
        <v>6977.38</v>
      </c>
      <c r="K555">
        <v>16864.7</v>
      </c>
      <c r="L555">
        <v>7949.19</v>
      </c>
      <c r="M555">
        <v>7774.66</v>
      </c>
      <c r="N555">
        <v>2671.39</v>
      </c>
      <c r="O555">
        <v>242.83699999999999</v>
      </c>
      <c r="P555">
        <v>0</v>
      </c>
      <c r="Q555">
        <v>0</v>
      </c>
      <c r="R555">
        <v>0</v>
      </c>
      <c r="S555">
        <v>0</v>
      </c>
      <c r="T555">
        <f t="shared" si="16"/>
        <v>125733.98700000001</v>
      </c>
    </row>
    <row r="556" spans="2:20" x14ac:dyDescent="0.25">
      <c r="B556">
        <f t="array" ref="B556">SUMPRODUCT($F$8:$P$8,1-$F$8:$P$8)/VAR($F$8:$P$8-($E556:$O556/T556))</f>
        <v>4179.3903155376711</v>
      </c>
      <c r="C556" t="s">
        <v>0</v>
      </c>
      <c r="D556">
        <v>2009</v>
      </c>
      <c r="E556">
        <v>4295.5200000000004</v>
      </c>
      <c r="F556">
        <v>31685.5</v>
      </c>
      <c r="G556">
        <v>13609.9</v>
      </c>
      <c r="H556">
        <v>24118</v>
      </c>
      <c r="I556">
        <v>10360.9</v>
      </c>
      <c r="J556">
        <v>6336.52</v>
      </c>
      <c r="K556">
        <v>16828.400000000001</v>
      </c>
      <c r="L556">
        <v>8159.93</v>
      </c>
      <c r="M556">
        <v>8680.11</v>
      </c>
      <c r="N556">
        <v>86.925600000000003</v>
      </c>
      <c r="O556">
        <v>78.524100000000004</v>
      </c>
      <c r="P556">
        <v>0</v>
      </c>
      <c r="Q556">
        <v>0</v>
      </c>
      <c r="R556">
        <v>0</v>
      </c>
      <c r="S556">
        <v>0</v>
      </c>
      <c r="T556">
        <f t="shared" si="16"/>
        <v>124240.22970000001</v>
      </c>
    </row>
    <row r="557" spans="2:20" x14ac:dyDescent="0.25">
      <c r="B557">
        <f t="array" ref="B557">SUMPRODUCT($F$8:$P$8,1-$F$8:$P$8)/VAR($F$8:$P$8-($E557:$O557/T557))</f>
        <v>5578.1848832614078</v>
      </c>
      <c r="C557" t="s">
        <v>0</v>
      </c>
      <c r="D557">
        <v>2009</v>
      </c>
      <c r="E557">
        <v>3744.96</v>
      </c>
      <c r="F557">
        <v>31253.7</v>
      </c>
      <c r="G557">
        <v>18845.3</v>
      </c>
      <c r="H557">
        <v>18833.599999999999</v>
      </c>
      <c r="I557">
        <v>11291.9</v>
      </c>
      <c r="J557">
        <v>8834.44</v>
      </c>
      <c r="K557">
        <v>16684.900000000001</v>
      </c>
      <c r="L557">
        <v>7566.42</v>
      </c>
      <c r="M557">
        <v>6683.18</v>
      </c>
      <c r="N557">
        <v>796.99400000000003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f t="shared" si="16"/>
        <v>124535.394</v>
      </c>
    </row>
    <row r="558" spans="2:20" x14ac:dyDescent="0.25">
      <c r="B558">
        <f t="array" ref="B558">SUMPRODUCT($F$8:$P$8,1-$F$8:$P$8)/VAR($F$8:$P$8-($E558:$O558/T558))</f>
        <v>2591.4768033658634</v>
      </c>
      <c r="C558" t="s">
        <v>0</v>
      </c>
      <c r="D558">
        <v>2009</v>
      </c>
      <c r="E558">
        <v>3835.51</v>
      </c>
      <c r="F558">
        <v>30767.5</v>
      </c>
      <c r="G558">
        <v>20617.8</v>
      </c>
      <c r="H558">
        <v>17139</v>
      </c>
      <c r="I558">
        <v>7297.7</v>
      </c>
      <c r="J558">
        <v>6264.79</v>
      </c>
      <c r="K558">
        <v>17947.900000000001</v>
      </c>
      <c r="L558">
        <v>7594.69</v>
      </c>
      <c r="M558">
        <v>11104.2</v>
      </c>
      <c r="N558">
        <v>790.07100000000003</v>
      </c>
      <c r="O558">
        <v>927.26</v>
      </c>
      <c r="P558">
        <v>0</v>
      </c>
      <c r="Q558">
        <v>0</v>
      </c>
      <c r="R558">
        <v>0</v>
      </c>
      <c r="S558">
        <v>0</v>
      </c>
      <c r="T558">
        <f t="shared" si="16"/>
        <v>124286.42099999997</v>
      </c>
    </row>
    <row r="559" spans="2:20" x14ac:dyDescent="0.25">
      <c r="B559">
        <f t="array" ref="B559">SUMPRODUCT($F$8:$P$8,1-$F$8:$P$8)/VAR($F$8:$P$8-($E559:$O559/T559))</f>
        <v>3429.4184038677968</v>
      </c>
      <c r="C559" t="s">
        <v>0</v>
      </c>
      <c r="D559">
        <v>2009</v>
      </c>
      <c r="E559">
        <v>7321.41</v>
      </c>
      <c r="F559">
        <v>31365.1</v>
      </c>
      <c r="G559">
        <v>13027.6</v>
      </c>
      <c r="H559">
        <v>23213.9</v>
      </c>
      <c r="I559">
        <v>5484.67</v>
      </c>
      <c r="J559">
        <v>8401.66</v>
      </c>
      <c r="K559">
        <v>16504.3</v>
      </c>
      <c r="L559">
        <v>9220.14</v>
      </c>
      <c r="M559">
        <v>9275.14</v>
      </c>
      <c r="N559">
        <v>707.50300000000004</v>
      </c>
      <c r="O559">
        <v>1112.8</v>
      </c>
      <c r="P559">
        <v>0</v>
      </c>
      <c r="Q559">
        <v>35.710299999999997</v>
      </c>
      <c r="R559">
        <v>0</v>
      </c>
      <c r="S559">
        <v>0</v>
      </c>
      <c r="T559">
        <f t="shared" si="16"/>
        <v>125669.9333</v>
      </c>
    </row>
    <row r="560" spans="2:20" x14ac:dyDescent="0.25">
      <c r="B560">
        <f t="array" ref="B560">SUMPRODUCT($F$8:$P$8,1-$F$8:$P$8)/VAR($F$8:$P$8-($E560:$O560/T560))</f>
        <v>6035.0304020715193</v>
      </c>
      <c r="C560" t="s">
        <v>0</v>
      </c>
      <c r="D560">
        <v>2009</v>
      </c>
      <c r="E560">
        <v>5228.7299999999996</v>
      </c>
      <c r="F560">
        <v>33564.1</v>
      </c>
      <c r="G560">
        <v>15044.9</v>
      </c>
      <c r="H560">
        <v>16974.7</v>
      </c>
      <c r="I560">
        <v>10962.2</v>
      </c>
      <c r="J560">
        <v>9813.68</v>
      </c>
      <c r="K560">
        <v>15233.1</v>
      </c>
      <c r="L560">
        <v>8561.32</v>
      </c>
      <c r="M560">
        <v>7601.21</v>
      </c>
      <c r="N560">
        <v>1620.83</v>
      </c>
      <c r="O560">
        <v>272.11599999999999</v>
      </c>
      <c r="P560">
        <v>0</v>
      </c>
      <c r="Q560">
        <v>35.390799999999999</v>
      </c>
      <c r="R560">
        <v>0</v>
      </c>
      <c r="S560">
        <v>0</v>
      </c>
      <c r="T560">
        <f t="shared" si="16"/>
        <v>124912.27680000001</v>
      </c>
    </row>
    <row r="561" spans="2:20" x14ac:dyDescent="0.25">
      <c r="B561">
        <f t="array" ref="B561">SUMPRODUCT($F$8:$P$8,1-$F$8:$P$8)/VAR($F$8:$P$8-($E561:$O561/T561))</f>
        <v>4886.3338364675192</v>
      </c>
      <c r="C561" t="s">
        <v>0</v>
      </c>
      <c r="D561">
        <v>2009</v>
      </c>
      <c r="E561">
        <v>4852.37</v>
      </c>
      <c r="F561">
        <v>33769.5</v>
      </c>
      <c r="G561">
        <v>12262.9</v>
      </c>
      <c r="H561">
        <v>19651.900000000001</v>
      </c>
      <c r="I561">
        <v>8565.58</v>
      </c>
      <c r="J561">
        <v>10827.9</v>
      </c>
      <c r="K561">
        <v>14271.3</v>
      </c>
      <c r="L561">
        <v>8574.43</v>
      </c>
      <c r="M561">
        <v>9558.07</v>
      </c>
      <c r="N561">
        <v>1733.14</v>
      </c>
      <c r="O561">
        <v>93.824299999999994</v>
      </c>
      <c r="P561">
        <v>0</v>
      </c>
      <c r="Q561">
        <v>48.515999999999998</v>
      </c>
      <c r="R561">
        <v>0</v>
      </c>
      <c r="S561">
        <v>0</v>
      </c>
      <c r="T561">
        <f t="shared" si="16"/>
        <v>124209.43030000001</v>
      </c>
    </row>
    <row r="562" spans="2:20" x14ac:dyDescent="0.25">
      <c r="B562">
        <f t="array" ref="B562">SUMPRODUCT($F$8:$P$8,1-$F$8:$P$8)/VAR($F$8:$P$8-($E562:$O562/T562))</f>
        <v>7552.2712604383232</v>
      </c>
      <c r="C562" t="s">
        <v>0</v>
      </c>
      <c r="D562">
        <v>2009</v>
      </c>
      <c r="E562">
        <v>5140.24</v>
      </c>
      <c r="F562">
        <v>34314</v>
      </c>
      <c r="G562">
        <v>14016.2</v>
      </c>
      <c r="H562">
        <v>18994.900000000001</v>
      </c>
      <c r="I562">
        <v>8852.1200000000008</v>
      </c>
      <c r="J562">
        <v>7124.73</v>
      </c>
      <c r="K562">
        <v>15322.1</v>
      </c>
      <c r="L562">
        <v>9738.8799999999992</v>
      </c>
      <c r="M562">
        <v>10198.4</v>
      </c>
      <c r="N562">
        <v>1710.77</v>
      </c>
      <c r="O562">
        <v>138.95599999999999</v>
      </c>
      <c r="P562">
        <v>0</v>
      </c>
      <c r="Q562">
        <v>0</v>
      </c>
      <c r="R562">
        <v>0</v>
      </c>
      <c r="S562">
        <v>0</v>
      </c>
      <c r="T562">
        <f t="shared" si="16"/>
        <v>125551.296</v>
      </c>
    </row>
    <row r="563" spans="2:20" x14ac:dyDescent="0.25">
      <c r="B563">
        <f t="array" ref="B563">SUMPRODUCT($F$8:$P$8,1-$F$8:$P$8)/VAR($F$8:$P$8-($E563:$O563/T563))</f>
        <v>4604.0512107924369</v>
      </c>
      <c r="C563" t="s">
        <v>0</v>
      </c>
      <c r="D563">
        <v>2009</v>
      </c>
      <c r="E563">
        <v>3359.36</v>
      </c>
      <c r="F563">
        <v>34527</v>
      </c>
      <c r="G563">
        <v>14827.6</v>
      </c>
      <c r="H563">
        <v>16117.9</v>
      </c>
      <c r="I563">
        <v>9012.5</v>
      </c>
      <c r="J563">
        <v>7873.88</v>
      </c>
      <c r="K563">
        <v>17651.3</v>
      </c>
      <c r="L563">
        <v>8514.07</v>
      </c>
      <c r="M563">
        <v>10060.700000000001</v>
      </c>
      <c r="N563">
        <v>1519.32</v>
      </c>
      <c r="O563">
        <v>184.80099999999999</v>
      </c>
      <c r="P563">
        <v>0</v>
      </c>
      <c r="Q563">
        <v>0</v>
      </c>
      <c r="R563">
        <v>0</v>
      </c>
      <c r="S563">
        <v>0</v>
      </c>
      <c r="T563">
        <f t="shared" si="16"/>
        <v>123648.43100000003</v>
      </c>
    </row>
    <row r="564" spans="2:20" x14ac:dyDescent="0.25">
      <c r="B564">
        <f t="array" ref="B564">SUMPRODUCT($F$8:$P$8,1-$F$8:$P$8)/VAR($F$8:$P$8-($E564:$O564/T564))</f>
        <v>9504.7505413979161</v>
      </c>
      <c r="C564" t="s">
        <v>0</v>
      </c>
      <c r="D564">
        <v>2009</v>
      </c>
      <c r="E564">
        <v>5808.87</v>
      </c>
      <c r="F564">
        <v>33139.4</v>
      </c>
      <c r="G564">
        <v>13838.9</v>
      </c>
      <c r="H564">
        <v>20266</v>
      </c>
      <c r="I564">
        <v>6732.6</v>
      </c>
      <c r="J564">
        <v>8216.09</v>
      </c>
      <c r="K564">
        <v>17485.7</v>
      </c>
      <c r="L564">
        <v>9378.59</v>
      </c>
      <c r="M564">
        <v>8485.92</v>
      </c>
      <c r="N564">
        <v>690.29300000000001</v>
      </c>
      <c r="O564">
        <v>198.81700000000001</v>
      </c>
      <c r="P564">
        <v>0</v>
      </c>
      <c r="Q564">
        <v>69.611000000000004</v>
      </c>
      <c r="R564">
        <v>0</v>
      </c>
      <c r="S564">
        <v>0</v>
      </c>
      <c r="T564">
        <f t="shared" si="16"/>
        <v>124310.79100000001</v>
      </c>
    </row>
    <row r="565" spans="2:20" x14ac:dyDescent="0.25">
      <c r="B565">
        <f t="array" ref="B565">SUMPRODUCT($F$8:$P$8,1-$F$8:$P$8)/VAR($F$8:$P$8-($E565:$O565/T565))</f>
        <v>9625.8371576149693</v>
      </c>
      <c r="C565" t="s">
        <v>0</v>
      </c>
      <c r="D565">
        <v>2009</v>
      </c>
      <c r="E565">
        <v>6292.36</v>
      </c>
      <c r="F565">
        <v>29607.9</v>
      </c>
      <c r="G565">
        <v>17853.8</v>
      </c>
      <c r="H565">
        <v>18928.8</v>
      </c>
      <c r="I565">
        <v>8862.48</v>
      </c>
      <c r="J565">
        <v>8511.0400000000009</v>
      </c>
      <c r="K565">
        <v>16705</v>
      </c>
      <c r="L565">
        <v>8190.11</v>
      </c>
      <c r="M565">
        <v>8583.6299999999992</v>
      </c>
      <c r="N565">
        <v>1103.45</v>
      </c>
      <c r="O565">
        <v>149.98699999999999</v>
      </c>
      <c r="P565">
        <v>0</v>
      </c>
      <c r="Q565">
        <v>0</v>
      </c>
      <c r="R565">
        <v>0</v>
      </c>
      <c r="S565">
        <v>0</v>
      </c>
      <c r="T565">
        <f t="shared" si="16"/>
        <v>124788.557</v>
      </c>
    </row>
    <row r="566" spans="2:20" x14ac:dyDescent="0.25">
      <c r="B566">
        <f t="array" ref="B566">SUMPRODUCT($F$8:$P$8,1-$F$8:$P$8)/VAR($F$8:$P$8-($E566:$O566/T566))</f>
        <v>9172.5067462853713</v>
      </c>
      <c r="C566" t="s">
        <v>0</v>
      </c>
      <c r="D566">
        <v>2009</v>
      </c>
      <c r="E566">
        <v>6939.54</v>
      </c>
      <c r="F566">
        <v>32841.199999999997</v>
      </c>
      <c r="G566">
        <v>14080.6</v>
      </c>
      <c r="H566">
        <v>21758.9</v>
      </c>
      <c r="I566">
        <v>8600.73</v>
      </c>
      <c r="J566">
        <v>7090.64</v>
      </c>
      <c r="K566">
        <v>16143.2</v>
      </c>
      <c r="L566">
        <v>7892.11</v>
      </c>
      <c r="M566">
        <v>8183.17</v>
      </c>
      <c r="N566">
        <v>1293.04</v>
      </c>
      <c r="O566">
        <v>336.12099999999998</v>
      </c>
      <c r="P566">
        <v>0</v>
      </c>
      <c r="Q566">
        <v>77.404300000000006</v>
      </c>
      <c r="R566">
        <v>0</v>
      </c>
      <c r="S566">
        <v>0</v>
      </c>
      <c r="T566">
        <f t="shared" si="16"/>
        <v>125236.65529999997</v>
      </c>
    </row>
    <row r="567" spans="2:20" x14ac:dyDescent="0.25">
      <c r="B567">
        <f t="array" ref="B567">SUMPRODUCT($F$8:$P$8,1-$F$8:$P$8)/VAR($F$8:$P$8-($E567:$O567/T567))</f>
        <v>4905.9582376541048</v>
      </c>
      <c r="C567" t="s">
        <v>0</v>
      </c>
      <c r="D567">
        <v>2009</v>
      </c>
      <c r="E567">
        <v>5111.3900000000003</v>
      </c>
      <c r="F567">
        <v>32545.8</v>
      </c>
      <c r="G567">
        <v>14128.9</v>
      </c>
      <c r="H567">
        <v>19570</v>
      </c>
      <c r="I567">
        <v>8975</v>
      </c>
      <c r="J567">
        <v>12565.4</v>
      </c>
      <c r="K567">
        <v>15145.1</v>
      </c>
      <c r="L567">
        <v>6222.92</v>
      </c>
      <c r="M567">
        <v>9615.19</v>
      </c>
      <c r="N567">
        <v>691.09900000000005</v>
      </c>
      <c r="O567">
        <v>52.507599999999996</v>
      </c>
      <c r="P567">
        <v>0</v>
      </c>
      <c r="Q567">
        <v>57.113500000000002</v>
      </c>
      <c r="R567">
        <v>0</v>
      </c>
      <c r="S567">
        <v>0</v>
      </c>
      <c r="T567">
        <f t="shared" si="16"/>
        <v>124680.4201</v>
      </c>
    </row>
    <row r="568" spans="2:20" x14ac:dyDescent="0.25">
      <c r="B568">
        <f t="array" ref="B568">SUMPRODUCT($F$8:$P$8,1-$F$8:$P$8)/VAR($F$8:$P$8-($E568:$O568/T568))</f>
        <v>4787.1198372107165</v>
      </c>
      <c r="C568" t="s">
        <v>0</v>
      </c>
      <c r="D568">
        <v>2009</v>
      </c>
      <c r="E568">
        <v>4602.12</v>
      </c>
      <c r="F568">
        <v>33962.300000000003</v>
      </c>
      <c r="G568">
        <v>17788.2</v>
      </c>
      <c r="H568">
        <v>16502.400000000001</v>
      </c>
      <c r="I568">
        <v>10211.700000000001</v>
      </c>
      <c r="J568">
        <v>9314.16</v>
      </c>
      <c r="K568">
        <v>14470.8</v>
      </c>
      <c r="L568">
        <v>7785.1</v>
      </c>
      <c r="M568">
        <v>8809.81</v>
      </c>
      <c r="N568">
        <v>1389</v>
      </c>
      <c r="O568">
        <v>179.59</v>
      </c>
      <c r="P568">
        <v>0</v>
      </c>
      <c r="Q568">
        <v>0</v>
      </c>
      <c r="R568">
        <v>0</v>
      </c>
      <c r="S568">
        <v>0</v>
      </c>
      <c r="T568">
        <f t="shared" si="16"/>
        <v>125015.18000000002</v>
      </c>
    </row>
    <row r="569" spans="2:20" x14ac:dyDescent="0.25">
      <c r="B569">
        <f t="array" ref="B569">SUMPRODUCT($F$8:$P$8,1-$F$8:$P$8)/VAR($F$8:$P$8-($E569:$O569/T569))</f>
        <v>12165.038161818571</v>
      </c>
      <c r="C569" t="s">
        <v>0</v>
      </c>
      <c r="D569">
        <v>2009</v>
      </c>
      <c r="E569">
        <v>4194.0600000000004</v>
      </c>
      <c r="F569">
        <v>32815.4</v>
      </c>
      <c r="G569">
        <v>15090.5</v>
      </c>
      <c r="H569">
        <v>18102.7</v>
      </c>
      <c r="I569">
        <v>7567.96</v>
      </c>
      <c r="J569">
        <v>8353.34</v>
      </c>
      <c r="K569">
        <v>17394.900000000001</v>
      </c>
      <c r="L569">
        <v>8398.1299999999992</v>
      </c>
      <c r="M569">
        <v>10530.6</v>
      </c>
      <c r="N569">
        <v>1265.74</v>
      </c>
      <c r="O569">
        <v>20.6708</v>
      </c>
      <c r="P569">
        <v>0</v>
      </c>
      <c r="Q569">
        <v>0</v>
      </c>
      <c r="R569">
        <v>0</v>
      </c>
      <c r="S569">
        <v>0</v>
      </c>
      <c r="T569">
        <f t="shared" si="16"/>
        <v>123734.00080000004</v>
      </c>
    </row>
    <row r="570" spans="2:20" x14ac:dyDescent="0.25">
      <c r="B570">
        <f t="array" ref="B570">SUMPRODUCT($F$8:$P$8,1-$F$8:$P$8)/VAR($F$8:$P$8-($E570:$O570/T570))</f>
        <v>5860.7029009878042</v>
      </c>
      <c r="C570" t="s">
        <v>0</v>
      </c>
      <c r="D570">
        <v>2009</v>
      </c>
      <c r="E570">
        <v>4302.6499999999996</v>
      </c>
      <c r="F570">
        <v>35214.800000000003</v>
      </c>
      <c r="G570">
        <v>13935.8</v>
      </c>
      <c r="H570">
        <v>18842.5</v>
      </c>
      <c r="I570">
        <v>7111.12</v>
      </c>
      <c r="J570">
        <v>10716.3</v>
      </c>
      <c r="K570">
        <v>16330.2</v>
      </c>
      <c r="L570">
        <v>9065.59</v>
      </c>
      <c r="M570">
        <v>8500.2099999999991</v>
      </c>
      <c r="N570">
        <v>1631.51</v>
      </c>
      <c r="O570">
        <v>240.65700000000001</v>
      </c>
      <c r="P570">
        <v>0</v>
      </c>
      <c r="Q570">
        <v>0</v>
      </c>
      <c r="R570">
        <v>0</v>
      </c>
      <c r="S570">
        <v>0</v>
      </c>
      <c r="T570">
        <f t="shared" si="16"/>
        <v>125891.33699999998</v>
      </c>
    </row>
    <row r="571" spans="2:20" x14ac:dyDescent="0.25">
      <c r="B571">
        <f t="array" ref="B571">SUMPRODUCT($F$8:$P$8,1-$F$8:$P$8)/VAR($F$8:$P$8-($E571:$O571/T571))</f>
        <v>2943.2184744785109</v>
      </c>
      <c r="C571" t="s">
        <v>0</v>
      </c>
      <c r="D571">
        <v>2009</v>
      </c>
      <c r="E571">
        <v>4902.96</v>
      </c>
      <c r="F571">
        <v>33901.1</v>
      </c>
      <c r="G571">
        <v>11299.3</v>
      </c>
      <c r="H571">
        <v>18576.7</v>
      </c>
      <c r="I571">
        <v>11744.6</v>
      </c>
      <c r="J571">
        <v>5764.78</v>
      </c>
      <c r="K571">
        <v>17978</v>
      </c>
      <c r="L571">
        <v>8865.64</v>
      </c>
      <c r="M571">
        <v>8938.2099999999991</v>
      </c>
      <c r="N571">
        <v>1918.64</v>
      </c>
      <c r="O571">
        <v>758.53300000000002</v>
      </c>
      <c r="P571">
        <v>0</v>
      </c>
      <c r="Q571">
        <v>0</v>
      </c>
      <c r="R571">
        <v>0</v>
      </c>
      <c r="S571">
        <v>0</v>
      </c>
      <c r="T571">
        <f t="shared" si="16"/>
        <v>124648.463</v>
      </c>
    </row>
    <row r="572" spans="2:20" x14ac:dyDescent="0.25">
      <c r="B572">
        <f t="array" ref="B572">SUMPRODUCT($F$8:$P$8,1-$F$8:$P$8)/VAR($F$8:$P$8-($E572:$O572/T572))</f>
        <v>3325.9649851504064</v>
      </c>
      <c r="C572" t="s">
        <v>0</v>
      </c>
      <c r="D572">
        <v>2009</v>
      </c>
      <c r="E572">
        <v>4483.92</v>
      </c>
      <c r="F572">
        <v>32144.9</v>
      </c>
      <c r="G572">
        <v>14809.1</v>
      </c>
      <c r="H572">
        <v>21870.400000000001</v>
      </c>
      <c r="I572">
        <v>12029.9</v>
      </c>
      <c r="J572">
        <v>5173.71</v>
      </c>
      <c r="K572">
        <v>19213.5</v>
      </c>
      <c r="L572">
        <v>6766.54</v>
      </c>
      <c r="M572">
        <v>6652.54</v>
      </c>
      <c r="N572">
        <v>1108.3699999999999</v>
      </c>
      <c r="O572">
        <v>348.12299999999999</v>
      </c>
      <c r="P572">
        <v>0</v>
      </c>
      <c r="Q572">
        <v>75.110500000000002</v>
      </c>
      <c r="R572">
        <v>0</v>
      </c>
      <c r="S572">
        <v>0</v>
      </c>
      <c r="T572">
        <f t="shared" si="16"/>
        <v>124676.11349999999</v>
      </c>
    </row>
    <row r="573" spans="2:20" x14ac:dyDescent="0.25">
      <c r="B573">
        <f t="array" ref="B573">SUMPRODUCT($F$8:$P$8,1-$F$8:$P$8)/VAR($F$8:$P$8-($E573:$O573/T573))</f>
        <v>8668.5584451144623</v>
      </c>
      <c r="C573" t="s">
        <v>0</v>
      </c>
      <c r="D573">
        <v>2009</v>
      </c>
      <c r="E573">
        <v>4465.49</v>
      </c>
      <c r="F573">
        <v>29286.7</v>
      </c>
      <c r="G573">
        <v>16725.400000000001</v>
      </c>
      <c r="H573">
        <v>21138.400000000001</v>
      </c>
      <c r="I573">
        <v>9552.4699999999993</v>
      </c>
      <c r="J573">
        <v>8584.27</v>
      </c>
      <c r="K573">
        <v>18233.2</v>
      </c>
      <c r="L573">
        <v>7094.18</v>
      </c>
      <c r="M573">
        <v>8219.83</v>
      </c>
      <c r="N573">
        <v>493.68400000000003</v>
      </c>
      <c r="O573">
        <v>494.32299999999998</v>
      </c>
      <c r="P573">
        <v>0</v>
      </c>
      <c r="Q573">
        <v>0</v>
      </c>
      <c r="R573">
        <v>0</v>
      </c>
      <c r="S573">
        <v>0</v>
      </c>
      <c r="T573">
        <f t="shared" si="16"/>
        <v>124287.94700000001</v>
      </c>
    </row>
    <row r="574" spans="2:20" x14ac:dyDescent="0.25">
      <c r="B574">
        <f t="array" ref="B574">SUMPRODUCT($F$8:$P$8,1-$F$8:$P$8)/VAR($F$8:$P$8-($E574:$O574/T574))</f>
        <v>12572.811351357057</v>
      </c>
      <c r="C574" t="s">
        <v>0</v>
      </c>
      <c r="D574">
        <v>2009</v>
      </c>
      <c r="E574">
        <v>5889.36</v>
      </c>
      <c r="F574">
        <v>29831</v>
      </c>
      <c r="G574">
        <v>14785.1</v>
      </c>
      <c r="H574">
        <v>20913</v>
      </c>
      <c r="I574">
        <v>8659.77</v>
      </c>
      <c r="J574">
        <v>7010.15</v>
      </c>
      <c r="K574">
        <v>16843</v>
      </c>
      <c r="L574">
        <v>8409.2999999999993</v>
      </c>
      <c r="M574">
        <v>9684.68</v>
      </c>
      <c r="N574">
        <v>1853.81</v>
      </c>
      <c r="O574">
        <v>68.745699999999999</v>
      </c>
      <c r="P574">
        <v>0</v>
      </c>
      <c r="Q574">
        <v>0</v>
      </c>
      <c r="R574">
        <v>0</v>
      </c>
      <c r="S574">
        <v>0</v>
      </c>
      <c r="T574">
        <f t="shared" si="16"/>
        <v>123947.91569999998</v>
      </c>
    </row>
    <row r="575" spans="2:20" x14ac:dyDescent="0.25">
      <c r="B575">
        <f t="array" ref="B575">SUMPRODUCT($F$8:$P$8,1-$F$8:$P$8)/VAR($F$8:$P$8-($E575:$O575/T575))</f>
        <v>4191.7981453282291</v>
      </c>
      <c r="C575" t="s">
        <v>0</v>
      </c>
      <c r="D575">
        <v>2009</v>
      </c>
      <c r="E575">
        <v>5310.79</v>
      </c>
      <c r="F575">
        <v>28418.1</v>
      </c>
      <c r="G575">
        <v>17690.2</v>
      </c>
      <c r="H575">
        <v>17505.5</v>
      </c>
      <c r="I575">
        <v>9819.66</v>
      </c>
      <c r="J575">
        <v>9755.57</v>
      </c>
      <c r="K575">
        <v>18552.8</v>
      </c>
      <c r="L575">
        <v>6898.66</v>
      </c>
      <c r="M575">
        <v>7348.95</v>
      </c>
      <c r="N575">
        <v>639.88900000000001</v>
      </c>
      <c r="O575">
        <v>355.58800000000002</v>
      </c>
      <c r="P575">
        <v>0</v>
      </c>
      <c r="Q575">
        <v>58.463099999999997</v>
      </c>
      <c r="R575">
        <v>0</v>
      </c>
      <c r="S575">
        <v>0</v>
      </c>
      <c r="T575">
        <f t="shared" si="16"/>
        <v>122354.1701</v>
      </c>
    </row>
    <row r="576" spans="2:20" x14ac:dyDescent="0.25">
      <c r="B576">
        <f t="array" ref="B576">SUMPRODUCT($F$8:$P$8,1-$F$8:$P$8)/VAR($F$8:$P$8-($E576:$O576/T576))</f>
        <v>2468.8167821494394</v>
      </c>
      <c r="C576" t="s">
        <v>0</v>
      </c>
      <c r="D576">
        <v>2009</v>
      </c>
      <c r="E576">
        <v>2843.39</v>
      </c>
      <c r="F576">
        <v>30208.2</v>
      </c>
      <c r="G576">
        <v>15909.6</v>
      </c>
      <c r="H576">
        <v>16468.2</v>
      </c>
      <c r="I576">
        <v>9323.2900000000009</v>
      </c>
      <c r="J576">
        <v>12361.8</v>
      </c>
      <c r="K576">
        <v>20171.099999999999</v>
      </c>
      <c r="L576">
        <v>7833.16</v>
      </c>
      <c r="M576">
        <v>6207.67</v>
      </c>
      <c r="N576">
        <v>837.12</v>
      </c>
      <c r="O576">
        <v>34.632100000000001</v>
      </c>
      <c r="P576">
        <v>0</v>
      </c>
      <c r="Q576">
        <v>0</v>
      </c>
      <c r="R576">
        <v>0</v>
      </c>
      <c r="S576">
        <v>0</v>
      </c>
      <c r="T576">
        <f t="shared" si="16"/>
        <v>122198.16209999999</v>
      </c>
    </row>
    <row r="577" spans="2:20" x14ac:dyDescent="0.25">
      <c r="B577">
        <f t="array" ref="B577">SUMPRODUCT($F$8:$P$8,1-$F$8:$P$8)/VAR($F$8:$P$8-($E577:$O577/T577))</f>
        <v>9030.295109468907</v>
      </c>
      <c r="C577" t="s">
        <v>0</v>
      </c>
      <c r="D577">
        <v>2009</v>
      </c>
      <c r="E577">
        <v>4447.0200000000004</v>
      </c>
      <c r="F577">
        <v>29372.7</v>
      </c>
      <c r="G577">
        <v>17261.3</v>
      </c>
      <c r="H577">
        <v>20318.099999999999</v>
      </c>
      <c r="I577">
        <v>10161.700000000001</v>
      </c>
      <c r="J577">
        <v>9028.43</v>
      </c>
      <c r="K577">
        <v>16971.7</v>
      </c>
      <c r="L577">
        <v>6636.02</v>
      </c>
      <c r="M577">
        <v>9176.4699999999993</v>
      </c>
      <c r="N577">
        <v>564.08699999999999</v>
      </c>
      <c r="O577">
        <v>130.12200000000001</v>
      </c>
      <c r="P577">
        <v>0</v>
      </c>
      <c r="Q577">
        <v>31.000800000000002</v>
      </c>
      <c r="R577">
        <v>0</v>
      </c>
      <c r="S577">
        <v>0</v>
      </c>
      <c r="T577">
        <f t="shared" si="16"/>
        <v>124098.6498</v>
      </c>
    </row>
    <row r="578" spans="2:20" x14ac:dyDescent="0.25">
      <c r="B578">
        <f t="array" ref="B578">SUMPRODUCT($F$8:$P$8,1-$F$8:$P$8)/VAR($F$8:$P$8-($E578:$O578/T578))</f>
        <v>12877.136954979978</v>
      </c>
      <c r="C578" t="s">
        <v>0</v>
      </c>
      <c r="D578">
        <v>2009</v>
      </c>
      <c r="E578">
        <v>6051.22</v>
      </c>
      <c r="F578">
        <v>31446.799999999999</v>
      </c>
      <c r="G578">
        <v>13933.5</v>
      </c>
      <c r="H578">
        <v>18679.8</v>
      </c>
      <c r="I578">
        <v>9732.66</v>
      </c>
      <c r="J578">
        <v>8397.4699999999993</v>
      </c>
      <c r="K578">
        <v>16471.2</v>
      </c>
      <c r="L578">
        <v>9730.26</v>
      </c>
      <c r="M578">
        <v>8246.51</v>
      </c>
      <c r="N578">
        <v>1739.12</v>
      </c>
      <c r="O578">
        <v>151.00299999999999</v>
      </c>
      <c r="P578">
        <v>0</v>
      </c>
      <c r="Q578">
        <v>40.0334</v>
      </c>
      <c r="R578">
        <v>0</v>
      </c>
      <c r="S578">
        <v>0</v>
      </c>
      <c r="T578">
        <f t="shared" si="16"/>
        <v>124619.57639999998</v>
      </c>
    </row>
    <row r="579" spans="2:20" x14ac:dyDescent="0.25">
      <c r="B579">
        <f t="array" ref="B579">SUMPRODUCT($F$8:$P$8,1-$F$8:$P$8)/VAR($F$8:$P$8-($E579:$O579/T579))</f>
        <v>2049.7087182418627</v>
      </c>
      <c r="C579" t="s">
        <v>0</v>
      </c>
      <c r="D579">
        <v>2009</v>
      </c>
      <c r="E579">
        <v>5740.69</v>
      </c>
      <c r="F579">
        <v>38387.699999999997</v>
      </c>
      <c r="G579">
        <v>11492.1</v>
      </c>
      <c r="H579">
        <v>18243.5</v>
      </c>
      <c r="I579">
        <v>8029.69</v>
      </c>
      <c r="J579">
        <v>7641.8</v>
      </c>
      <c r="K579">
        <v>16534.7</v>
      </c>
      <c r="L579">
        <v>8668.65</v>
      </c>
      <c r="M579">
        <v>8958.24</v>
      </c>
      <c r="N579">
        <v>1132.72</v>
      </c>
      <c r="O579">
        <v>343.00599999999997</v>
      </c>
      <c r="P579">
        <v>0</v>
      </c>
      <c r="Q579">
        <v>0</v>
      </c>
      <c r="R579">
        <v>0</v>
      </c>
      <c r="S579">
        <v>0</v>
      </c>
      <c r="T579">
        <f t="shared" si="16"/>
        <v>125172.79599999999</v>
      </c>
    </row>
    <row r="580" spans="2:20" x14ac:dyDescent="0.25">
      <c r="B580">
        <f t="array" ref="B580">SUMPRODUCT($F$8:$P$8,1-$F$8:$P$8)/VAR($F$8:$P$8-($E580:$O580/T580))</f>
        <v>59533.260077677944</v>
      </c>
      <c r="C580" t="s">
        <v>0</v>
      </c>
      <c r="D580">
        <v>2009</v>
      </c>
      <c r="E580">
        <v>4521.5600000000004</v>
      </c>
      <c r="F580">
        <v>31550.1</v>
      </c>
      <c r="G580">
        <v>16294.6</v>
      </c>
      <c r="H580">
        <v>19561.400000000001</v>
      </c>
      <c r="I580">
        <v>8347.2999999999993</v>
      </c>
      <c r="J580">
        <v>7757.02</v>
      </c>
      <c r="K580">
        <v>17206.2</v>
      </c>
      <c r="L580">
        <v>8041.97</v>
      </c>
      <c r="M580">
        <v>8332.5499999999993</v>
      </c>
      <c r="N580">
        <v>1220.52</v>
      </c>
      <c r="O580">
        <v>289.64499999999998</v>
      </c>
      <c r="P580">
        <v>0</v>
      </c>
      <c r="Q580">
        <v>0</v>
      </c>
      <c r="R580">
        <v>0</v>
      </c>
      <c r="S580">
        <v>0</v>
      </c>
      <c r="T580">
        <f t="shared" si="16"/>
        <v>123122.86500000002</v>
      </c>
    </row>
    <row r="581" spans="2:20" x14ac:dyDescent="0.25">
      <c r="B581">
        <f t="array" ref="B581">SUMPRODUCT($F$8:$P$8,1-$F$8:$P$8)/VAR($F$8:$P$8-($E581:$O581/T581))</f>
        <v>6564.5868100724638</v>
      </c>
      <c r="C581" t="s">
        <v>0</v>
      </c>
      <c r="D581">
        <v>2009</v>
      </c>
      <c r="E581">
        <v>4117.3999999999996</v>
      </c>
      <c r="F581">
        <v>31098.5</v>
      </c>
      <c r="G581">
        <v>15256.8</v>
      </c>
      <c r="H581">
        <v>22140.5</v>
      </c>
      <c r="I581">
        <v>6744.59</v>
      </c>
      <c r="J581">
        <v>10054.799999999999</v>
      </c>
      <c r="K581">
        <v>15026.3</v>
      </c>
      <c r="L581">
        <v>10400.299999999999</v>
      </c>
      <c r="M581">
        <v>8563.06</v>
      </c>
      <c r="N581">
        <v>717.577</v>
      </c>
      <c r="O581">
        <v>149.453</v>
      </c>
      <c r="P581">
        <v>0</v>
      </c>
      <c r="Q581">
        <v>0</v>
      </c>
      <c r="R581">
        <v>0</v>
      </c>
      <c r="S581">
        <v>0</v>
      </c>
      <c r="T581">
        <f t="shared" si="16"/>
        <v>124269.28</v>
      </c>
    </row>
    <row r="582" spans="2:20" x14ac:dyDescent="0.25">
      <c r="B582">
        <f t="array" ref="B582">SUMPRODUCT($F$8:$P$8,1-$F$8:$P$8)/VAR($F$8:$P$8-($E582:$O582/T582))</f>
        <v>7286.1958405989653</v>
      </c>
      <c r="C582" t="s">
        <v>0</v>
      </c>
      <c r="D582">
        <v>2009</v>
      </c>
      <c r="E582">
        <v>4073.92</v>
      </c>
      <c r="F582">
        <v>31432.1</v>
      </c>
      <c r="G582">
        <v>14795.9</v>
      </c>
      <c r="H582">
        <v>20416.5</v>
      </c>
      <c r="I582">
        <v>7745.99</v>
      </c>
      <c r="J582">
        <v>10232.700000000001</v>
      </c>
      <c r="K582">
        <v>14539.4</v>
      </c>
      <c r="L582">
        <v>9181.52</v>
      </c>
      <c r="M582">
        <v>11445.2</v>
      </c>
      <c r="N582">
        <v>1331.28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f t="shared" si="16"/>
        <v>125194.51</v>
      </c>
    </row>
    <row r="583" spans="2:20" x14ac:dyDescent="0.25">
      <c r="B583">
        <f t="array" ref="B583">SUMPRODUCT($F$8:$P$8,1-$F$8:$P$8)/VAR($F$8:$P$8-($E583:$O583/T583))</f>
        <v>3807.5521499580773</v>
      </c>
      <c r="C583" t="s">
        <v>0</v>
      </c>
      <c r="D583">
        <v>2009</v>
      </c>
      <c r="E583">
        <v>6426.36</v>
      </c>
      <c r="F583">
        <v>31041</v>
      </c>
      <c r="G583">
        <v>12944.5</v>
      </c>
      <c r="H583">
        <v>21860.2</v>
      </c>
      <c r="I583">
        <v>8391.23</v>
      </c>
      <c r="J583">
        <v>10416.5</v>
      </c>
      <c r="K583">
        <v>19407.3</v>
      </c>
      <c r="L583">
        <v>5509.67</v>
      </c>
      <c r="M583">
        <v>8064.74</v>
      </c>
      <c r="N583">
        <v>770.76</v>
      </c>
      <c r="O583">
        <v>141.57900000000001</v>
      </c>
      <c r="P583">
        <v>0</v>
      </c>
      <c r="Q583">
        <v>0</v>
      </c>
      <c r="R583">
        <v>0</v>
      </c>
      <c r="S583">
        <v>0</v>
      </c>
      <c r="T583">
        <f t="shared" si="16"/>
        <v>124973.83899999999</v>
      </c>
    </row>
    <row r="584" spans="2:20" x14ac:dyDescent="0.25">
      <c r="B584">
        <f t="array" ref="B584">SUMPRODUCT($F$8:$P$8,1-$F$8:$P$8)/VAR($F$8:$P$8-($E584:$O584/T584))</f>
        <v>4144.2485757770901</v>
      </c>
      <c r="C584" t="s">
        <v>0</v>
      </c>
      <c r="D584">
        <v>2009</v>
      </c>
      <c r="E584">
        <v>4703</v>
      </c>
      <c r="F584">
        <v>34057.4</v>
      </c>
      <c r="G584">
        <v>14662.8</v>
      </c>
      <c r="H584">
        <v>17076.599999999999</v>
      </c>
      <c r="I584">
        <v>11694.5</v>
      </c>
      <c r="J584">
        <v>10772.4</v>
      </c>
      <c r="K584">
        <v>15356.1</v>
      </c>
      <c r="L584">
        <v>8667.94</v>
      </c>
      <c r="M584">
        <v>7085.07</v>
      </c>
      <c r="N584">
        <v>866.09500000000003</v>
      </c>
      <c r="O584">
        <v>70.479500000000002</v>
      </c>
      <c r="P584">
        <v>0</v>
      </c>
      <c r="Q584">
        <v>26.9025</v>
      </c>
      <c r="R584">
        <v>0</v>
      </c>
      <c r="S584">
        <v>0</v>
      </c>
      <c r="T584">
        <f t="shared" si="16"/>
        <v>125039.287</v>
      </c>
    </row>
    <row r="585" spans="2:20" x14ac:dyDescent="0.25">
      <c r="B585">
        <f t="array" ref="B585">SUMPRODUCT($F$8:$P$8,1-$F$8:$P$8)/VAR($F$8:$P$8-($E585:$O585/T585))</f>
        <v>4830.1512126251491</v>
      </c>
      <c r="C585" t="s">
        <v>0</v>
      </c>
      <c r="D585">
        <v>2009</v>
      </c>
      <c r="E585">
        <v>5620.4</v>
      </c>
      <c r="F585">
        <v>32968.6</v>
      </c>
      <c r="G585">
        <v>12374.3</v>
      </c>
      <c r="H585">
        <v>21662.2</v>
      </c>
      <c r="I585">
        <v>11104</v>
      </c>
      <c r="J585">
        <v>9018.7800000000007</v>
      </c>
      <c r="K585">
        <v>15291</v>
      </c>
      <c r="L585">
        <v>7774.99</v>
      </c>
      <c r="M585">
        <v>6798.32</v>
      </c>
      <c r="N585">
        <v>2275.62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f t="shared" si="16"/>
        <v>124888.20999999999</v>
      </c>
    </row>
    <row r="586" spans="2:20" x14ac:dyDescent="0.25">
      <c r="B586">
        <f t="array" ref="B586">SUMPRODUCT($F$8:$P$8,1-$F$8:$P$8)/VAR($F$8:$P$8-($E586:$O586/T586))</f>
        <v>10278.978353884342</v>
      </c>
      <c r="C586" t="s">
        <v>0</v>
      </c>
      <c r="D586">
        <v>2009</v>
      </c>
      <c r="E586">
        <v>4815.75</v>
      </c>
      <c r="F586">
        <v>32724.1</v>
      </c>
      <c r="G586">
        <v>13680.8</v>
      </c>
      <c r="H586">
        <v>20336.099999999999</v>
      </c>
      <c r="I586">
        <v>9655.73</v>
      </c>
      <c r="J586">
        <v>8459.14</v>
      </c>
      <c r="K586">
        <v>14736</v>
      </c>
      <c r="L586">
        <v>7378.82</v>
      </c>
      <c r="M586">
        <v>10303</v>
      </c>
      <c r="N586">
        <v>1213.69</v>
      </c>
      <c r="O586">
        <v>595.81600000000003</v>
      </c>
      <c r="P586">
        <v>0</v>
      </c>
      <c r="Q586">
        <v>0</v>
      </c>
      <c r="R586">
        <v>0</v>
      </c>
      <c r="S586">
        <v>0</v>
      </c>
      <c r="T586">
        <f t="shared" si="16"/>
        <v>123898.94600000001</v>
      </c>
    </row>
    <row r="587" spans="2:20" x14ac:dyDescent="0.25">
      <c r="B587">
        <f t="array" ref="B587">SUMPRODUCT($F$8:$P$8,1-$F$8:$P$8)/VAR($F$8:$P$8-($E587:$O587/T587))</f>
        <v>4370.5610279786379</v>
      </c>
      <c r="C587" t="s">
        <v>0</v>
      </c>
      <c r="D587">
        <v>2009</v>
      </c>
      <c r="E587">
        <v>5547.84</v>
      </c>
      <c r="F587">
        <v>30548.799999999999</v>
      </c>
      <c r="G587">
        <v>13894.4</v>
      </c>
      <c r="H587">
        <v>17219.599999999999</v>
      </c>
      <c r="I587">
        <v>11160</v>
      </c>
      <c r="J587">
        <v>9460.69</v>
      </c>
      <c r="K587">
        <v>14799</v>
      </c>
      <c r="L587">
        <v>9341.67</v>
      </c>
      <c r="M587">
        <v>11158.5</v>
      </c>
      <c r="N587">
        <v>1095.4100000000001</v>
      </c>
      <c r="O587">
        <v>276.24400000000003</v>
      </c>
      <c r="P587">
        <v>0</v>
      </c>
      <c r="Q587">
        <v>0</v>
      </c>
      <c r="R587">
        <v>0</v>
      </c>
      <c r="S587">
        <v>0</v>
      </c>
      <c r="T587">
        <f t="shared" ref="T587:T650" si="17">SUM(E587:S587)</f>
        <v>124502.15400000001</v>
      </c>
    </row>
    <row r="588" spans="2:20" x14ac:dyDescent="0.25">
      <c r="B588">
        <f t="array" ref="B588">SUMPRODUCT($F$8:$P$8,1-$F$8:$P$8)/VAR($F$8:$P$8-($E588:$O588/T588))</f>
        <v>5306.4132100377192</v>
      </c>
      <c r="C588" t="s">
        <v>0</v>
      </c>
      <c r="D588">
        <v>2009</v>
      </c>
      <c r="E588">
        <v>4049.1</v>
      </c>
      <c r="F588">
        <v>29519.7</v>
      </c>
      <c r="G588">
        <v>12868.3</v>
      </c>
      <c r="H588">
        <v>21015.8</v>
      </c>
      <c r="I588">
        <v>8125.47</v>
      </c>
      <c r="J588">
        <v>10697</v>
      </c>
      <c r="K588">
        <v>15381</v>
      </c>
      <c r="L588">
        <v>9703.66</v>
      </c>
      <c r="M588">
        <v>10216</v>
      </c>
      <c r="N588">
        <v>1582.19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f t="shared" si="17"/>
        <v>123158.22000000002</v>
      </c>
    </row>
    <row r="589" spans="2:20" x14ac:dyDescent="0.25">
      <c r="B589">
        <f t="array" ref="B589">SUMPRODUCT($F$8:$P$8,1-$F$8:$P$8)/VAR($F$8:$P$8-($E589:$O589/T589))</f>
        <v>1475.0239135675652</v>
      </c>
      <c r="C589" t="s">
        <v>0</v>
      </c>
      <c r="D589">
        <v>2009</v>
      </c>
      <c r="E589">
        <v>3895.48</v>
      </c>
      <c r="F589">
        <v>36663.1</v>
      </c>
      <c r="G589">
        <v>10537.2</v>
      </c>
      <c r="H589">
        <v>19530.599999999999</v>
      </c>
      <c r="I589">
        <v>9076.92</v>
      </c>
      <c r="J589">
        <v>10853.8</v>
      </c>
      <c r="K589">
        <v>13147.5</v>
      </c>
      <c r="L589">
        <v>12496.1</v>
      </c>
      <c r="M589">
        <v>7095.21</v>
      </c>
      <c r="N589">
        <v>745.22400000000005</v>
      </c>
      <c r="O589">
        <v>88.065100000000001</v>
      </c>
      <c r="P589">
        <v>0</v>
      </c>
      <c r="Q589">
        <v>22.016300000000001</v>
      </c>
      <c r="R589">
        <v>0</v>
      </c>
      <c r="S589">
        <v>0</v>
      </c>
      <c r="T589">
        <f t="shared" si="17"/>
        <v>124151.21540000003</v>
      </c>
    </row>
    <row r="590" spans="2:20" x14ac:dyDescent="0.25">
      <c r="B590">
        <f t="array" ref="B590">SUMPRODUCT($F$8:$P$8,1-$F$8:$P$8)/VAR($F$8:$P$8-($E590:$O590/T590))</f>
        <v>10345.945863158362</v>
      </c>
      <c r="C590" t="s">
        <v>0</v>
      </c>
      <c r="D590">
        <v>2009</v>
      </c>
      <c r="E590">
        <v>5442.24</v>
      </c>
      <c r="F590">
        <v>33202.6</v>
      </c>
      <c r="G590">
        <v>14719.1</v>
      </c>
      <c r="H590">
        <v>17784.400000000001</v>
      </c>
      <c r="I590">
        <v>8397.73</v>
      </c>
      <c r="J590">
        <v>9967.74</v>
      </c>
      <c r="K590">
        <v>16529.5</v>
      </c>
      <c r="L590">
        <v>9178.92</v>
      </c>
      <c r="M590">
        <v>9731.26</v>
      </c>
      <c r="N590">
        <v>629.72400000000005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f t="shared" si="17"/>
        <v>125583.21399999999</v>
      </c>
    </row>
    <row r="591" spans="2:20" x14ac:dyDescent="0.25">
      <c r="B591">
        <f t="array" ref="B591">SUMPRODUCT($F$8:$P$8,1-$F$8:$P$8)/VAR($F$8:$P$8-($E591:$O591/T591))</f>
        <v>4300.0573137595547</v>
      </c>
      <c r="C591" t="s">
        <v>0</v>
      </c>
      <c r="D591">
        <v>2009</v>
      </c>
      <c r="E591">
        <v>4298.21</v>
      </c>
      <c r="F591">
        <v>33090.699999999997</v>
      </c>
      <c r="G591">
        <v>12794.5</v>
      </c>
      <c r="H591">
        <v>17826.099999999999</v>
      </c>
      <c r="I591">
        <v>8569.42</v>
      </c>
      <c r="J591">
        <v>7909.42</v>
      </c>
      <c r="K591">
        <v>18327.599999999999</v>
      </c>
      <c r="L591">
        <v>11657.5</v>
      </c>
      <c r="M591">
        <v>7882.92</v>
      </c>
      <c r="N591">
        <v>1741.59</v>
      </c>
      <c r="O591">
        <v>162.40600000000001</v>
      </c>
      <c r="P591">
        <v>0</v>
      </c>
      <c r="Q591">
        <v>0</v>
      </c>
      <c r="R591">
        <v>0</v>
      </c>
      <c r="S591">
        <v>0</v>
      </c>
      <c r="T591">
        <f t="shared" si="17"/>
        <v>124260.36599999998</v>
      </c>
    </row>
    <row r="592" spans="2:20" x14ac:dyDescent="0.25">
      <c r="B592">
        <f t="array" ref="B592">SUMPRODUCT($F$8:$P$8,1-$F$8:$P$8)/VAR($F$8:$P$8-($E592:$O592/T592))</f>
        <v>9336.5477881079005</v>
      </c>
      <c r="C592" t="s">
        <v>0</v>
      </c>
      <c r="D592">
        <v>2009</v>
      </c>
      <c r="E592">
        <v>4195.3999999999996</v>
      </c>
      <c r="F592">
        <v>34314.5</v>
      </c>
      <c r="G592">
        <v>14104.5</v>
      </c>
      <c r="H592">
        <v>18954.599999999999</v>
      </c>
      <c r="I592">
        <v>7259.36</v>
      </c>
      <c r="J592">
        <v>9618.2800000000007</v>
      </c>
      <c r="K592">
        <v>17086.5</v>
      </c>
      <c r="L592">
        <v>8364.3799999999992</v>
      </c>
      <c r="M592">
        <v>9813.49</v>
      </c>
      <c r="N592">
        <v>1452.65</v>
      </c>
      <c r="O592">
        <v>450.69799999999998</v>
      </c>
      <c r="P592">
        <v>0</v>
      </c>
      <c r="Q592">
        <v>0</v>
      </c>
      <c r="R592">
        <v>0</v>
      </c>
      <c r="S592">
        <v>0</v>
      </c>
      <c r="T592">
        <f t="shared" si="17"/>
        <v>125614.35800000001</v>
      </c>
    </row>
    <row r="593" spans="2:20" x14ac:dyDescent="0.25">
      <c r="B593">
        <f t="array" ref="B593">SUMPRODUCT($F$8:$P$8,1-$F$8:$P$8)/VAR($F$8:$P$8-($E593:$O593/T593))</f>
        <v>8930.8180627004349</v>
      </c>
      <c r="C593" t="s">
        <v>0</v>
      </c>
      <c r="D593">
        <v>2009</v>
      </c>
      <c r="E593">
        <v>4687.93</v>
      </c>
      <c r="F593">
        <v>32263.200000000001</v>
      </c>
      <c r="G593">
        <v>14370.9</v>
      </c>
      <c r="H593">
        <v>20060.3</v>
      </c>
      <c r="I593">
        <v>8677.2900000000009</v>
      </c>
      <c r="J593">
        <v>7368.9</v>
      </c>
      <c r="K593">
        <v>14694.2</v>
      </c>
      <c r="L593">
        <v>9672.77</v>
      </c>
      <c r="M593">
        <v>11108.3</v>
      </c>
      <c r="N593">
        <v>1239.23</v>
      </c>
      <c r="O593">
        <v>101.371</v>
      </c>
      <c r="P593">
        <v>0</v>
      </c>
      <c r="Q593">
        <v>33.588799999999999</v>
      </c>
      <c r="R593">
        <v>0</v>
      </c>
      <c r="S593">
        <v>0</v>
      </c>
      <c r="T593">
        <f t="shared" si="17"/>
        <v>124277.97979999999</v>
      </c>
    </row>
    <row r="594" spans="2:20" x14ac:dyDescent="0.25">
      <c r="B594">
        <f t="array" ref="B594">SUMPRODUCT($F$8:$P$8,1-$F$8:$P$8)/VAR($F$8:$P$8-($E594:$O594/T594))</f>
        <v>15586.131680790462</v>
      </c>
      <c r="C594" t="s">
        <v>0</v>
      </c>
      <c r="D594">
        <v>2009</v>
      </c>
      <c r="E594">
        <v>3753.08</v>
      </c>
      <c r="F594">
        <v>33026.5</v>
      </c>
      <c r="G594">
        <v>14867.7</v>
      </c>
      <c r="H594">
        <v>20377.8</v>
      </c>
      <c r="I594">
        <v>8126.87</v>
      </c>
      <c r="J594">
        <v>7692.39</v>
      </c>
      <c r="K594">
        <v>17866.7</v>
      </c>
      <c r="L594">
        <v>9331.85</v>
      </c>
      <c r="M594">
        <v>9866.56</v>
      </c>
      <c r="N594">
        <v>601.73599999999999</v>
      </c>
      <c r="O594">
        <v>122.9</v>
      </c>
      <c r="P594">
        <v>0</v>
      </c>
      <c r="Q594">
        <v>0</v>
      </c>
      <c r="R594">
        <v>0</v>
      </c>
      <c r="S594">
        <v>0</v>
      </c>
      <c r="T594">
        <f t="shared" si="17"/>
        <v>125634.086</v>
      </c>
    </row>
    <row r="595" spans="2:20" x14ac:dyDescent="0.25">
      <c r="B595">
        <f t="array" ref="B595">SUMPRODUCT($F$8:$P$8,1-$F$8:$P$8)/VAR($F$8:$P$8-($E595:$O595/T595))</f>
        <v>1698.7401238429193</v>
      </c>
      <c r="C595" t="s">
        <v>0</v>
      </c>
      <c r="D595">
        <v>2009</v>
      </c>
      <c r="E595">
        <v>5429.29</v>
      </c>
      <c r="F595">
        <v>31928.9</v>
      </c>
      <c r="G595">
        <v>13462.5</v>
      </c>
      <c r="H595">
        <v>16356.2</v>
      </c>
      <c r="I595">
        <v>5700.97</v>
      </c>
      <c r="J595">
        <v>12209.9</v>
      </c>
      <c r="K595">
        <v>22235.8</v>
      </c>
      <c r="L595">
        <v>6367.85</v>
      </c>
      <c r="M595">
        <v>9248.5400000000009</v>
      </c>
      <c r="N595">
        <v>1148.96</v>
      </c>
      <c r="O595">
        <v>0</v>
      </c>
      <c r="P595">
        <v>0</v>
      </c>
      <c r="Q595">
        <v>80.341800000000006</v>
      </c>
      <c r="R595">
        <v>0</v>
      </c>
      <c r="S595">
        <v>0</v>
      </c>
      <c r="T595">
        <f t="shared" si="17"/>
        <v>124169.25180000001</v>
      </c>
    </row>
    <row r="596" spans="2:20" x14ac:dyDescent="0.25">
      <c r="B596">
        <f t="array" ref="B596">SUMPRODUCT($F$8:$P$8,1-$F$8:$P$8)/VAR($F$8:$P$8-($E596:$O596/T596))</f>
        <v>7302.9407085804924</v>
      </c>
      <c r="C596" t="s">
        <v>0</v>
      </c>
      <c r="D596">
        <v>2009</v>
      </c>
      <c r="E596">
        <v>5038.2700000000004</v>
      </c>
      <c r="F596">
        <v>31007.599999999999</v>
      </c>
      <c r="G596">
        <v>14557.2</v>
      </c>
      <c r="H596">
        <v>18549.7</v>
      </c>
      <c r="I596">
        <v>10488.4</v>
      </c>
      <c r="J596">
        <v>7179.24</v>
      </c>
      <c r="K596">
        <v>17624.8</v>
      </c>
      <c r="L596">
        <v>7193.87</v>
      </c>
      <c r="M596">
        <v>11190.9</v>
      </c>
      <c r="N596">
        <v>662.08699999999999</v>
      </c>
      <c r="O596">
        <v>465.86200000000002</v>
      </c>
      <c r="P596">
        <v>0</v>
      </c>
      <c r="Q596">
        <v>39.449399999999997</v>
      </c>
      <c r="R596">
        <v>0</v>
      </c>
      <c r="S596">
        <v>0</v>
      </c>
      <c r="T596">
        <f t="shared" si="17"/>
        <v>123997.37839999997</v>
      </c>
    </row>
    <row r="597" spans="2:20" x14ac:dyDescent="0.25">
      <c r="B597">
        <f t="array" ref="B597">SUMPRODUCT($F$8:$P$8,1-$F$8:$P$8)/VAR($F$8:$P$8-($E597:$O597/T597))</f>
        <v>4477.6706095996942</v>
      </c>
      <c r="C597" t="s">
        <v>0</v>
      </c>
      <c r="D597">
        <v>2009</v>
      </c>
      <c r="E597">
        <v>5612.22</v>
      </c>
      <c r="F597">
        <v>32142.9</v>
      </c>
      <c r="G597">
        <v>14740.1</v>
      </c>
      <c r="H597">
        <v>19454.900000000001</v>
      </c>
      <c r="I597">
        <v>8030.46</v>
      </c>
      <c r="J597">
        <v>8331.5300000000007</v>
      </c>
      <c r="K597">
        <v>21176.5</v>
      </c>
      <c r="L597">
        <v>6192.39</v>
      </c>
      <c r="M597">
        <v>7989.86</v>
      </c>
      <c r="N597">
        <v>653.59299999999996</v>
      </c>
      <c r="O597">
        <v>73.089600000000004</v>
      </c>
      <c r="P597">
        <v>0</v>
      </c>
      <c r="Q597">
        <v>0</v>
      </c>
      <c r="R597">
        <v>0</v>
      </c>
      <c r="S597">
        <v>0</v>
      </c>
      <c r="T597">
        <f t="shared" si="17"/>
        <v>124397.5426</v>
      </c>
    </row>
    <row r="598" spans="2:20" x14ac:dyDescent="0.25">
      <c r="B598">
        <f t="array" ref="B598">SUMPRODUCT($F$8:$P$8,1-$F$8:$P$8)/VAR($F$8:$P$8-($E598:$O598/T598))</f>
        <v>10725.008534718956</v>
      </c>
      <c r="C598" t="s">
        <v>0</v>
      </c>
      <c r="D598">
        <v>2009</v>
      </c>
      <c r="E598">
        <v>4446.4399999999996</v>
      </c>
      <c r="F598">
        <v>31176.1</v>
      </c>
      <c r="G598">
        <v>17844.099999999999</v>
      </c>
      <c r="H598">
        <v>20374.2</v>
      </c>
      <c r="I598">
        <v>6810.85</v>
      </c>
      <c r="J598">
        <v>9303.5400000000009</v>
      </c>
      <c r="K598">
        <v>16749.5</v>
      </c>
      <c r="L598">
        <v>9666.2900000000009</v>
      </c>
      <c r="M598">
        <v>8179.77</v>
      </c>
      <c r="N598">
        <v>874.27099999999996</v>
      </c>
      <c r="O598">
        <v>371.851</v>
      </c>
      <c r="P598">
        <v>0</v>
      </c>
      <c r="Q598">
        <v>0</v>
      </c>
      <c r="R598">
        <v>0</v>
      </c>
      <c r="S598">
        <v>0</v>
      </c>
      <c r="T598">
        <f t="shared" si="17"/>
        <v>125796.91200000001</v>
      </c>
    </row>
    <row r="599" spans="2:20" x14ac:dyDescent="0.25">
      <c r="B599">
        <f t="array" ref="B599">SUMPRODUCT($F$8:$P$8,1-$F$8:$P$8)/VAR($F$8:$P$8-($E599:$O599/T599))</f>
        <v>3089.4796367120603</v>
      </c>
      <c r="C599" t="s">
        <v>0</v>
      </c>
      <c r="D599">
        <v>2009</v>
      </c>
      <c r="E599">
        <v>4557.59</v>
      </c>
      <c r="F599">
        <v>34920.300000000003</v>
      </c>
      <c r="G599">
        <v>11117.1</v>
      </c>
      <c r="H599">
        <v>18683.900000000001</v>
      </c>
      <c r="I599">
        <v>8730.67</v>
      </c>
      <c r="J599">
        <v>10118.5</v>
      </c>
      <c r="K599">
        <v>18089.900000000001</v>
      </c>
      <c r="L599">
        <v>6769.48</v>
      </c>
      <c r="M599">
        <v>10868.1</v>
      </c>
      <c r="N599">
        <v>1117.3</v>
      </c>
      <c r="O599">
        <v>451.28399999999999</v>
      </c>
      <c r="P599">
        <v>0</v>
      </c>
      <c r="Q599">
        <v>16.290400000000002</v>
      </c>
      <c r="R599">
        <v>0</v>
      </c>
      <c r="S599">
        <v>0</v>
      </c>
      <c r="T599">
        <f t="shared" si="17"/>
        <v>125440.41439999999</v>
      </c>
    </row>
    <row r="600" spans="2:20" x14ac:dyDescent="0.25">
      <c r="B600">
        <f t="array" ref="B600">SUMPRODUCT($F$8:$P$8,1-$F$8:$P$8)/VAR($F$8:$P$8-($E600:$O600/T600))</f>
        <v>2781.3407821396231</v>
      </c>
      <c r="C600" t="s">
        <v>0</v>
      </c>
      <c r="D600">
        <v>2009</v>
      </c>
      <c r="E600">
        <v>5222.4799999999996</v>
      </c>
      <c r="F600">
        <v>36347.599999999999</v>
      </c>
      <c r="G600">
        <v>16524.3</v>
      </c>
      <c r="H600">
        <v>15517.8</v>
      </c>
      <c r="I600">
        <v>10215</v>
      </c>
      <c r="J600">
        <v>8702.68</v>
      </c>
      <c r="K600">
        <v>14807.3</v>
      </c>
      <c r="L600">
        <v>6936.33</v>
      </c>
      <c r="M600">
        <v>9380.9500000000007</v>
      </c>
      <c r="N600">
        <v>1184.32</v>
      </c>
      <c r="O600">
        <v>67.193600000000004</v>
      </c>
      <c r="P600">
        <v>0</v>
      </c>
      <c r="Q600">
        <v>0</v>
      </c>
      <c r="R600">
        <v>0</v>
      </c>
      <c r="S600">
        <v>0</v>
      </c>
      <c r="T600">
        <f t="shared" si="17"/>
        <v>124905.95360000002</v>
      </c>
    </row>
    <row r="601" spans="2:20" x14ac:dyDescent="0.25">
      <c r="B601">
        <f t="array" ref="B601">SUMPRODUCT($F$8:$P$8,1-$F$8:$P$8)/VAR($F$8:$P$8-($E601:$O601/T601))</f>
        <v>15126.821983622182</v>
      </c>
      <c r="C601" t="s">
        <v>0</v>
      </c>
      <c r="D601">
        <v>2009</v>
      </c>
      <c r="E601">
        <v>4418.7</v>
      </c>
      <c r="F601">
        <v>32050.400000000001</v>
      </c>
      <c r="G601">
        <v>17230</v>
      </c>
      <c r="H601">
        <v>18272.5</v>
      </c>
      <c r="I601">
        <v>9931.92</v>
      </c>
      <c r="J601">
        <v>8198.19</v>
      </c>
      <c r="K601">
        <v>15443.3</v>
      </c>
      <c r="L601">
        <v>7760.45</v>
      </c>
      <c r="M601">
        <v>9184.07</v>
      </c>
      <c r="N601">
        <v>954.75800000000004</v>
      </c>
      <c r="O601">
        <v>67.445800000000006</v>
      </c>
      <c r="P601">
        <v>0</v>
      </c>
      <c r="Q601">
        <v>51.040100000000002</v>
      </c>
      <c r="R601">
        <v>0</v>
      </c>
      <c r="S601">
        <v>0</v>
      </c>
      <c r="T601">
        <f t="shared" si="17"/>
        <v>123562.7739</v>
      </c>
    </row>
    <row r="602" spans="2:20" x14ac:dyDescent="0.25">
      <c r="B602">
        <f t="array" ref="B602">SUMPRODUCT($F$8:$P$8,1-$F$8:$P$8)/VAR($F$8:$P$8-($E602:$O602/T602))</f>
        <v>6536.6476316382805</v>
      </c>
      <c r="C602" t="s">
        <v>0</v>
      </c>
      <c r="D602">
        <v>2009</v>
      </c>
      <c r="E602">
        <v>4303.6099999999997</v>
      </c>
      <c r="F602">
        <v>34271.199999999997</v>
      </c>
      <c r="G602">
        <v>13528.5</v>
      </c>
      <c r="H602">
        <v>21745.599999999999</v>
      </c>
      <c r="I602">
        <v>7203.29</v>
      </c>
      <c r="J602">
        <v>7688.14</v>
      </c>
      <c r="K602">
        <v>17152.599999999999</v>
      </c>
      <c r="L602">
        <v>9646.18</v>
      </c>
      <c r="M602">
        <v>7673.92</v>
      </c>
      <c r="N602">
        <v>1292.81</v>
      </c>
      <c r="O602">
        <v>347.495</v>
      </c>
      <c r="P602">
        <v>0</v>
      </c>
      <c r="Q602">
        <v>0</v>
      </c>
      <c r="R602">
        <v>0</v>
      </c>
      <c r="S602">
        <v>0</v>
      </c>
      <c r="T602">
        <f t="shared" si="17"/>
        <v>124853.34499999999</v>
      </c>
    </row>
    <row r="603" spans="2:20" x14ac:dyDescent="0.25">
      <c r="B603">
        <f t="array" ref="B603">SUMPRODUCT($F$8:$P$8,1-$F$8:$P$8)/VAR($F$8:$P$8-($E603:$O603/T603))</f>
        <v>5088.9978860426081</v>
      </c>
      <c r="C603" t="s">
        <v>0</v>
      </c>
      <c r="D603">
        <v>2009</v>
      </c>
      <c r="E603">
        <v>5272.4</v>
      </c>
      <c r="F603">
        <v>31540</v>
      </c>
      <c r="G603">
        <v>15752.1</v>
      </c>
      <c r="H603">
        <v>17655</v>
      </c>
      <c r="I603">
        <v>10845</v>
      </c>
      <c r="J603">
        <v>6371.61</v>
      </c>
      <c r="K603">
        <v>14848.8</v>
      </c>
      <c r="L603">
        <v>10252.5</v>
      </c>
      <c r="M603">
        <v>10693.6</v>
      </c>
      <c r="N603">
        <v>1245.9100000000001</v>
      </c>
      <c r="O603">
        <v>343.05700000000002</v>
      </c>
      <c r="P603">
        <v>0</v>
      </c>
      <c r="Q603">
        <v>35.763399999999997</v>
      </c>
      <c r="R603">
        <v>0</v>
      </c>
      <c r="S603">
        <v>0</v>
      </c>
      <c r="T603">
        <f t="shared" si="17"/>
        <v>124855.74040000001</v>
      </c>
    </row>
    <row r="604" spans="2:20" x14ac:dyDescent="0.25">
      <c r="B604">
        <f t="array" ref="B604">SUMPRODUCT($F$8:$P$8,1-$F$8:$P$8)/VAR($F$8:$P$8-($E604:$O604/T604))</f>
        <v>9326.7546048476343</v>
      </c>
      <c r="C604" t="s">
        <v>0</v>
      </c>
      <c r="D604">
        <v>2009</v>
      </c>
      <c r="E604">
        <v>4163.1400000000003</v>
      </c>
      <c r="F604">
        <v>32859.9</v>
      </c>
      <c r="G604">
        <v>13376.7</v>
      </c>
      <c r="H604">
        <v>22140.6</v>
      </c>
      <c r="I604">
        <v>8334</v>
      </c>
      <c r="J604">
        <v>9554.15</v>
      </c>
      <c r="K604">
        <v>17036.3</v>
      </c>
      <c r="L604">
        <v>7155.61</v>
      </c>
      <c r="M604">
        <v>8878.26</v>
      </c>
      <c r="N604">
        <v>990.56299999999999</v>
      </c>
      <c r="O604">
        <v>358.56299999999999</v>
      </c>
      <c r="P604">
        <v>0</v>
      </c>
      <c r="Q604">
        <v>22.625599999999999</v>
      </c>
      <c r="R604">
        <v>0</v>
      </c>
      <c r="S604">
        <v>0</v>
      </c>
      <c r="T604">
        <f t="shared" si="17"/>
        <v>124870.41159999998</v>
      </c>
    </row>
    <row r="605" spans="2:20" x14ac:dyDescent="0.25">
      <c r="B605">
        <f t="array" ref="B605">SUMPRODUCT($F$8:$P$8,1-$F$8:$P$8)/VAR($F$8:$P$8-($E605:$O605/T605))</f>
        <v>1529.5744221128739</v>
      </c>
      <c r="C605" t="s">
        <v>0</v>
      </c>
      <c r="D605">
        <v>2009</v>
      </c>
      <c r="E605">
        <v>5409.21</v>
      </c>
      <c r="F605">
        <v>36512.5</v>
      </c>
      <c r="G605">
        <v>10580.2</v>
      </c>
      <c r="H605">
        <v>24073.5</v>
      </c>
      <c r="I605">
        <v>8301.69</v>
      </c>
      <c r="J605">
        <v>11246.1</v>
      </c>
      <c r="K605">
        <v>13115.8</v>
      </c>
      <c r="L605">
        <v>6095.91</v>
      </c>
      <c r="M605">
        <v>8075.98</v>
      </c>
      <c r="N605">
        <v>2325.7800000000002</v>
      </c>
      <c r="O605">
        <v>69.294499999999999</v>
      </c>
      <c r="P605">
        <v>0</v>
      </c>
      <c r="Q605">
        <v>75.251800000000003</v>
      </c>
      <c r="R605">
        <v>0</v>
      </c>
      <c r="S605">
        <v>0</v>
      </c>
      <c r="T605">
        <f t="shared" si="17"/>
        <v>125881.21630000001</v>
      </c>
    </row>
    <row r="606" spans="2:20" x14ac:dyDescent="0.25">
      <c r="B606">
        <f t="array" ref="B606">SUMPRODUCT($F$8:$P$8,1-$F$8:$P$8)/VAR($F$8:$P$8-($E606:$O606/T606))</f>
        <v>11733.796571464552</v>
      </c>
      <c r="C606" t="s">
        <v>0</v>
      </c>
      <c r="D606">
        <v>2009</v>
      </c>
      <c r="E606">
        <v>4540.08</v>
      </c>
      <c r="F606">
        <v>32509.7</v>
      </c>
      <c r="G606">
        <v>14447.3</v>
      </c>
      <c r="H606">
        <v>21757.8</v>
      </c>
      <c r="I606">
        <v>6955.72</v>
      </c>
      <c r="J606">
        <v>7552.35</v>
      </c>
      <c r="K606">
        <v>16591.599999999999</v>
      </c>
      <c r="L606">
        <v>9425.7999999999993</v>
      </c>
      <c r="M606">
        <v>9024.0400000000009</v>
      </c>
      <c r="N606">
        <v>2191.9299999999998</v>
      </c>
      <c r="O606">
        <v>291.63200000000001</v>
      </c>
      <c r="P606">
        <v>0</v>
      </c>
      <c r="Q606">
        <v>13.054399999999999</v>
      </c>
      <c r="R606">
        <v>0</v>
      </c>
      <c r="S606">
        <v>0</v>
      </c>
      <c r="T606">
        <f t="shared" si="17"/>
        <v>125301.0064</v>
      </c>
    </row>
    <row r="607" spans="2:20" x14ac:dyDescent="0.25">
      <c r="B607">
        <f t="array" ref="B607">SUMPRODUCT($F$8:$P$8,1-$F$8:$P$8)/VAR($F$8:$P$8-($E607:$O607/T607))</f>
        <v>4427.5108095515479</v>
      </c>
      <c r="C607" t="s">
        <v>0</v>
      </c>
      <c r="D607">
        <v>2009</v>
      </c>
      <c r="E607">
        <v>4874.71</v>
      </c>
      <c r="F607">
        <v>31380.9</v>
      </c>
      <c r="G607">
        <v>12775.2</v>
      </c>
      <c r="H607">
        <v>16771.599999999999</v>
      </c>
      <c r="I607">
        <v>11080.9</v>
      </c>
      <c r="J607">
        <v>8920.17</v>
      </c>
      <c r="K607">
        <v>16856.900000000001</v>
      </c>
      <c r="L607">
        <v>8491.7199999999993</v>
      </c>
      <c r="M607">
        <v>11052.1</v>
      </c>
      <c r="N607">
        <v>1355.75</v>
      </c>
      <c r="O607">
        <v>410.06700000000001</v>
      </c>
      <c r="P607">
        <v>0</v>
      </c>
      <c r="Q607">
        <v>43.403100000000002</v>
      </c>
      <c r="R607">
        <v>0</v>
      </c>
      <c r="S607">
        <v>0</v>
      </c>
      <c r="T607">
        <f t="shared" si="17"/>
        <v>124013.4201</v>
      </c>
    </row>
    <row r="608" spans="2:20" x14ac:dyDescent="0.25">
      <c r="B608">
        <f t="array" ref="B608">SUMPRODUCT($F$8:$P$8,1-$F$8:$P$8)/VAR($F$8:$P$8-($E608:$O608/T608))</f>
        <v>13051.175943076894</v>
      </c>
      <c r="C608" t="s">
        <v>0</v>
      </c>
      <c r="D608">
        <v>2009</v>
      </c>
      <c r="E608">
        <v>4394.97</v>
      </c>
      <c r="F608">
        <v>33871.800000000003</v>
      </c>
      <c r="G608">
        <v>14528.6</v>
      </c>
      <c r="H608">
        <v>19707.099999999999</v>
      </c>
      <c r="I608">
        <v>8759.44</v>
      </c>
      <c r="J608">
        <v>10404.799999999999</v>
      </c>
      <c r="K608">
        <v>17217.8</v>
      </c>
      <c r="L608">
        <v>7340.03</v>
      </c>
      <c r="M608">
        <v>7957.68</v>
      </c>
      <c r="N608">
        <v>1337.85</v>
      </c>
      <c r="O608">
        <v>806.48500000000001</v>
      </c>
      <c r="P608">
        <v>0</v>
      </c>
      <c r="Q608">
        <v>0</v>
      </c>
      <c r="R608">
        <v>0</v>
      </c>
      <c r="S608">
        <v>0</v>
      </c>
      <c r="T608">
        <f t="shared" si="17"/>
        <v>126326.55500000001</v>
      </c>
    </row>
    <row r="609" spans="2:20" x14ac:dyDescent="0.25">
      <c r="B609">
        <f t="array" ref="B609">SUMPRODUCT($F$8:$P$8,1-$F$8:$P$8)/VAR($F$8:$P$8-($E609:$O609/T609))</f>
        <v>4707.9091669779082</v>
      </c>
      <c r="C609" t="s">
        <v>0</v>
      </c>
      <c r="D609">
        <v>2009</v>
      </c>
      <c r="E609">
        <v>6625.53</v>
      </c>
      <c r="F609">
        <v>32004.400000000001</v>
      </c>
      <c r="G609">
        <v>12182.6</v>
      </c>
      <c r="H609">
        <v>22973.200000000001</v>
      </c>
      <c r="I609">
        <v>7760.11</v>
      </c>
      <c r="J609">
        <v>9536.99</v>
      </c>
      <c r="K609">
        <v>15564.1</v>
      </c>
      <c r="L609">
        <v>8564.75</v>
      </c>
      <c r="M609">
        <v>8535.68</v>
      </c>
      <c r="N609">
        <v>1472.78</v>
      </c>
      <c r="O609">
        <v>90.208200000000005</v>
      </c>
      <c r="P609">
        <v>0</v>
      </c>
      <c r="Q609">
        <v>67.956400000000002</v>
      </c>
      <c r="R609">
        <v>0</v>
      </c>
      <c r="S609">
        <v>0</v>
      </c>
      <c r="T609">
        <f t="shared" si="17"/>
        <v>125378.3046</v>
      </c>
    </row>
    <row r="610" spans="2:20" x14ac:dyDescent="0.25">
      <c r="B610">
        <f t="array" ref="B610">SUMPRODUCT($F$8:$P$8,1-$F$8:$P$8)/VAR($F$8:$P$8-($E610:$O610/T610))</f>
        <v>4106.815298417846</v>
      </c>
      <c r="C610" t="s">
        <v>0</v>
      </c>
      <c r="D610">
        <v>2009</v>
      </c>
      <c r="E610">
        <v>3881.4</v>
      </c>
      <c r="F610">
        <v>35723.1</v>
      </c>
      <c r="G610">
        <v>16629.400000000001</v>
      </c>
      <c r="H610">
        <v>20789.599999999999</v>
      </c>
      <c r="I610">
        <v>9319.1200000000008</v>
      </c>
      <c r="J610">
        <v>6015.97</v>
      </c>
      <c r="K610">
        <v>17491.099999999999</v>
      </c>
      <c r="L610">
        <v>8166.64</v>
      </c>
      <c r="M610">
        <v>5652.77</v>
      </c>
      <c r="N610">
        <v>1116.1099999999999</v>
      </c>
      <c r="O610">
        <v>817.71199999999999</v>
      </c>
      <c r="P610">
        <v>0</v>
      </c>
      <c r="Q610">
        <v>0</v>
      </c>
      <c r="R610">
        <v>0</v>
      </c>
      <c r="S610">
        <v>0</v>
      </c>
      <c r="T610">
        <f t="shared" si="17"/>
        <v>125602.92200000001</v>
      </c>
    </row>
    <row r="611" spans="2:20" x14ac:dyDescent="0.25">
      <c r="B611">
        <f t="array" ref="B611">SUMPRODUCT($F$8:$P$8,1-$F$8:$P$8)/VAR($F$8:$P$8-($E611:$O611/T611))</f>
        <v>5518.0548581245193</v>
      </c>
      <c r="C611" t="s">
        <v>0</v>
      </c>
      <c r="D611">
        <v>2009</v>
      </c>
      <c r="E611">
        <v>4012.61</v>
      </c>
      <c r="F611">
        <v>35333.599999999999</v>
      </c>
      <c r="G611">
        <v>15828.4</v>
      </c>
      <c r="H611">
        <v>21011.4</v>
      </c>
      <c r="I611">
        <v>5705.96</v>
      </c>
      <c r="J611">
        <v>9135.92</v>
      </c>
      <c r="K611">
        <v>15339.7</v>
      </c>
      <c r="L611">
        <v>9171.18</v>
      </c>
      <c r="M611">
        <v>9840.0300000000007</v>
      </c>
      <c r="N611">
        <v>981.61199999999997</v>
      </c>
      <c r="O611">
        <v>106.55200000000001</v>
      </c>
      <c r="P611">
        <v>0</v>
      </c>
      <c r="Q611">
        <v>24.5839</v>
      </c>
      <c r="R611">
        <v>0</v>
      </c>
      <c r="S611">
        <v>0</v>
      </c>
      <c r="T611">
        <f t="shared" si="17"/>
        <v>126491.54790000001</v>
      </c>
    </row>
    <row r="612" spans="2:20" x14ac:dyDescent="0.25">
      <c r="B612">
        <f t="array" ref="B612">SUMPRODUCT($F$8:$P$8,1-$F$8:$P$8)/VAR($F$8:$P$8-($E612:$O612/T612))</f>
        <v>6997.1954656379366</v>
      </c>
      <c r="C612" t="s">
        <v>0</v>
      </c>
      <c r="D612">
        <v>2009</v>
      </c>
      <c r="E612">
        <v>5723.77</v>
      </c>
      <c r="F612">
        <v>28585</v>
      </c>
      <c r="G612">
        <v>17161.599999999999</v>
      </c>
      <c r="H612">
        <v>19599.900000000001</v>
      </c>
      <c r="I612">
        <v>10470.6</v>
      </c>
      <c r="J612">
        <v>8605.09</v>
      </c>
      <c r="K612">
        <v>17312</v>
      </c>
      <c r="L612">
        <v>8689.32</v>
      </c>
      <c r="M612">
        <v>7956.27</v>
      </c>
      <c r="N612">
        <v>1052.46</v>
      </c>
      <c r="O612">
        <v>45.268300000000004</v>
      </c>
      <c r="P612">
        <v>0</v>
      </c>
      <c r="Q612">
        <v>0</v>
      </c>
      <c r="R612">
        <v>0</v>
      </c>
      <c r="S612">
        <v>0</v>
      </c>
      <c r="T612">
        <f t="shared" si="17"/>
        <v>125201.27830000001</v>
      </c>
    </row>
    <row r="613" spans="2:20" x14ac:dyDescent="0.25">
      <c r="B613">
        <f t="array" ref="B613">SUMPRODUCT($F$8:$P$8,1-$F$8:$P$8)/VAR($F$8:$P$8-($E613:$O613/T613))</f>
        <v>4538.2178557216876</v>
      </c>
      <c r="C613" t="s">
        <v>0</v>
      </c>
      <c r="D613">
        <v>2009</v>
      </c>
      <c r="E613">
        <v>4322.1000000000004</v>
      </c>
      <c r="F613">
        <v>28718</v>
      </c>
      <c r="G613">
        <v>15210.5</v>
      </c>
      <c r="H613">
        <v>20445.3</v>
      </c>
      <c r="I613">
        <v>9363.1299999999992</v>
      </c>
      <c r="J613">
        <v>10788.5</v>
      </c>
      <c r="K613">
        <v>19825</v>
      </c>
      <c r="L613">
        <v>7943.42</v>
      </c>
      <c r="M613">
        <v>7437.45</v>
      </c>
      <c r="N613">
        <v>514.36300000000006</v>
      </c>
      <c r="O613">
        <v>75.710499999999996</v>
      </c>
      <c r="P613">
        <v>0</v>
      </c>
      <c r="Q613">
        <v>37.474299999999999</v>
      </c>
      <c r="R613">
        <v>0</v>
      </c>
      <c r="S613">
        <v>0</v>
      </c>
      <c r="T613">
        <f t="shared" si="17"/>
        <v>124680.94779999999</v>
      </c>
    </row>
    <row r="614" spans="2:20" x14ac:dyDescent="0.25">
      <c r="B614">
        <f t="array" ref="B614">SUMPRODUCT($F$8:$P$8,1-$F$8:$P$8)/VAR($F$8:$P$8-($E614:$O614/T614))</f>
        <v>7151.242993054715</v>
      </c>
      <c r="C614" t="s">
        <v>0</v>
      </c>
      <c r="D614">
        <v>2009</v>
      </c>
      <c r="E614">
        <v>5472.88</v>
      </c>
      <c r="F614">
        <v>30269.1</v>
      </c>
      <c r="G614">
        <v>14498.8</v>
      </c>
      <c r="H614">
        <v>20868.5</v>
      </c>
      <c r="I614">
        <v>7188.64</v>
      </c>
      <c r="J614">
        <v>9538.26</v>
      </c>
      <c r="K614">
        <v>18923.5</v>
      </c>
      <c r="L614">
        <v>9865.9599999999991</v>
      </c>
      <c r="M614">
        <v>7732.61</v>
      </c>
      <c r="N614">
        <v>958.83900000000006</v>
      </c>
      <c r="O614">
        <v>161.42099999999999</v>
      </c>
      <c r="P614">
        <v>0</v>
      </c>
      <c r="Q614">
        <v>0</v>
      </c>
      <c r="R614">
        <v>0</v>
      </c>
      <c r="S614">
        <v>0</v>
      </c>
      <c r="T614">
        <f t="shared" si="17"/>
        <v>125478.51</v>
      </c>
    </row>
    <row r="615" spans="2:20" x14ac:dyDescent="0.25">
      <c r="B615">
        <f t="array" ref="B615">SUMPRODUCT($F$8:$P$8,1-$F$8:$P$8)/VAR($F$8:$P$8-($E615:$O615/T615))</f>
        <v>12253.053637482151</v>
      </c>
      <c r="C615" t="s">
        <v>0</v>
      </c>
      <c r="D615">
        <v>2009</v>
      </c>
      <c r="E615">
        <v>6482.32</v>
      </c>
      <c r="F615">
        <v>31768.1</v>
      </c>
      <c r="G615">
        <v>14834.1</v>
      </c>
      <c r="H615">
        <v>19414</v>
      </c>
      <c r="I615">
        <v>10360.299999999999</v>
      </c>
      <c r="J615">
        <v>8067.51</v>
      </c>
      <c r="K615">
        <v>14970.3</v>
      </c>
      <c r="L615">
        <v>9019.15</v>
      </c>
      <c r="M615">
        <v>8832.91</v>
      </c>
      <c r="N615">
        <v>902.38</v>
      </c>
      <c r="O615">
        <v>311.80799999999999</v>
      </c>
      <c r="P615">
        <v>0</v>
      </c>
      <c r="Q615">
        <v>0</v>
      </c>
      <c r="R615">
        <v>0</v>
      </c>
      <c r="S615">
        <v>0</v>
      </c>
      <c r="T615">
        <f t="shared" si="17"/>
        <v>124962.878</v>
      </c>
    </row>
    <row r="616" spans="2:20" x14ac:dyDescent="0.25">
      <c r="B616">
        <f t="array" ref="B616">SUMPRODUCT($F$8:$P$8,1-$F$8:$P$8)/VAR($F$8:$P$8-($E616:$O616/T616))</f>
        <v>3342.0369529241207</v>
      </c>
      <c r="C616" t="s">
        <v>0</v>
      </c>
      <c r="D616">
        <v>2009</v>
      </c>
      <c r="E616">
        <v>4216.1400000000003</v>
      </c>
      <c r="F616">
        <v>33131.5</v>
      </c>
      <c r="G616">
        <v>18181.599999999999</v>
      </c>
      <c r="H616">
        <v>17942.3</v>
      </c>
      <c r="I616">
        <v>11094.6</v>
      </c>
      <c r="J616">
        <v>11094.4</v>
      </c>
      <c r="K616">
        <v>18032.5</v>
      </c>
      <c r="L616">
        <v>5580.82</v>
      </c>
      <c r="M616">
        <v>5974.96</v>
      </c>
      <c r="N616">
        <v>451.23500000000001</v>
      </c>
      <c r="O616">
        <v>574.02</v>
      </c>
      <c r="P616">
        <v>0</v>
      </c>
      <c r="Q616">
        <v>0</v>
      </c>
      <c r="R616">
        <v>0</v>
      </c>
      <c r="S616">
        <v>0</v>
      </c>
      <c r="T616">
        <f t="shared" si="17"/>
        <v>126274.075</v>
      </c>
    </row>
    <row r="617" spans="2:20" x14ac:dyDescent="0.25">
      <c r="B617">
        <f t="array" ref="B617">SUMPRODUCT($F$8:$P$8,1-$F$8:$P$8)/VAR($F$8:$P$8-($E617:$O617/T617))</f>
        <v>3150.5340592433631</v>
      </c>
      <c r="C617" t="s">
        <v>0</v>
      </c>
      <c r="D617">
        <v>2009</v>
      </c>
      <c r="E617">
        <v>4076.61</v>
      </c>
      <c r="F617">
        <v>27059.3</v>
      </c>
      <c r="G617">
        <v>19068.599999999999</v>
      </c>
      <c r="H617">
        <v>20493.7</v>
      </c>
      <c r="I617">
        <v>7512.37</v>
      </c>
      <c r="J617">
        <v>8124.88</v>
      </c>
      <c r="K617">
        <v>15206.3</v>
      </c>
      <c r="L617">
        <v>9870.75</v>
      </c>
      <c r="M617">
        <v>10056.5</v>
      </c>
      <c r="N617">
        <v>1449.3</v>
      </c>
      <c r="O617">
        <v>111.85299999999999</v>
      </c>
      <c r="P617">
        <v>0</v>
      </c>
      <c r="Q617">
        <v>0</v>
      </c>
      <c r="R617">
        <v>0</v>
      </c>
      <c r="S617">
        <v>0</v>
      </c>
      <c r="T617">
        <f t="shared" si="17"/>
        <v>123030.163</v>
      </c>
    </row>
    <row r="618" spans="2:20" x14ac:dyDescent="0.25">
      <c r="B618">
        <f t="array" ref="B618">SUMPRODUCT($F$8:$P$8,1-$F$8:$P$8)/VAR($F$8:$P$8-($E618:$O618/T618))</f>
        <v>5486.4744889982576</v>
      </c>
      <c r="C618" t="s">
        <v>0</v>
      </c>
      <c r="D618">
        <v>2009</v>
      </c>
      <c r="E618">
        <v>4165.3599999999997</v>
      </c>
      <c r="F618">
        <v>33909.199999999997</v>
      </c>
      <c r="G618">
        <v>14222.8</v>
      </c>
      <c r="H618">
        <v>17140.400000000001</v>
      </c>
      <c r="I618">
        <v>9614.34</v>
      </c>
      <c r="J618">
        <v>8130.71</v>
      </c>
      <c r="K618">
        <v>17196.599999999999</v>
      </c>
      <c r="L618">
        <v>10880</v>
      </c>
      <c r="M618">
        <v>7660.48</v>
      </c>
      <c r="N618">
        <v>1269.47</v>
      </c>
      <c r="O618">
        <v>457.70400000000001</v>
      </c>
      <c r="P618">
        <v>0</v>
      </c>
      <c r="Q618">
        <v>0</v>
      </c>
      <c r="R618">
        <v>0</v>
      </c>
      <c r="S618">
        <v>0</v>
      </c>
      <c r="T618">
        <f t="shared" si="17"/>
        <v>124647.064</v>
      </c>
    </row>
    <row r="619" spans="2:20" x14ac:dyDescent="0.25">
      <c r="B619">
        <f t="array" ref="B619">SUMPRODUCT($F$8:$P$8,1-$F$8:$P$8)/VAR($F$8:$P$8-($E619:$O619/T619))</f>
        <v>6778.4633159464429</v>
      </c>
      <c r="C619" t="s">
        <v>0</v>
      </c>
      <c r="D619">
        <v>2009</v>
      </c>
      <c r="E619">
        <v>5115.34</v>
      </c>
      <c r="F619">
        <v>31147.4</v>
      </c>
      <c r="G619">
        <v>15871.3</v>
      </c>
      <c r="H619">
        <v>22315.8</v>
      </c>
      <c r="I619">
        <v>10372</v>
      </c>
      <c r="J619">
        <v>7632.97</v>
      </c>
      <c r="K619">
        <v>14052.7</v>
      </c>
      <c r="L619">
        <v>7298.63</v>
      </c>
      <c r="M619">
        <v>10247.299999999999</v>
      </c>
      <c r="N619">
        <v>851.149</v>
      </c>
      <c r="O619">
        <v>140.20099999999999</v>
      </c>
      <c r="P619">
        <v>0</v>
      </c>
      <c r="Q619">
        <v>0</v>
      </c>
      <c r="R619">
        <v>0</v>
      </c>
      <c r="S619">
        <v>0</v>
      </c>
      <c r="T619">
        <f t="shared" si="17"/>
        <v>125044.79000000002</v>
      </c>
    </row>
    <row r="620" spans="2:20" x14ac:dyDescent="0.25">
      <c r="B620">
        <f t="array" ref="B620">SUMPRODUCT($F$8:$P$8,1-$F$8:$P$8)/VAR($F$8:$P$8-($E620:$O620/T620))</f>
        <v>5141.9553562183601</v>
      </c>
      <c r="C620" t="s">
        <v>0</v>
      </c>
      <c r="D620">
        <v>2009</v>
      </c>
      <c r="E620">
        <v>4412.12</v>
      </c>
      <c r="F620">
        <v>32939.599999999999</v>
      </c>
      <c r="G620">
        <v>15060</v>
      </c>
      <c r="H620">
        <v>24295.5</v>
      </c>
      <c r="I620">
        <v>8477.51</v>
      </c>
      <c r="J620">
        <v>7843.11</v>
      </c>
      <c r="K620">
        <v>16028.4</v>
      </c>
      <c r="L620">
        <v>7178.44</v>
      </c>
      <c r="M620">
        <v>6825.81</v>
      </c>
      <c r="N620">
        <v>1457.84</v>
      </c>
      <c r="O620">
        <v>0</v>
      </c>
      <c r="P620">
        <v>0</v>
      </c>
      <c r="Q620">
        <v>121.869</v>
      </c>
      <c r="R620">
        <v>0</v>
      </c>
      <c r="S620">
        <v>0</v>
      </c>
      <c r="T620">
        <f t="shared" si="17"/>
        <v>124640.19899999999</v>
      </c>
    </row>
    <row r="621" spans="2:20" x14ac:dyDescent="0.25">
      <c r="B621">
        <f t="array" ref="B621">SUMPRODUCT($F$8:$P$8,1-$F$8:$P$8)/VAR($F$8:$P$8-($E621:$O621/T621))</f>
        <v>7988.7745030205233</v>
      </c>
      <c r="C621" t="s">
        <v>0</v>
      </c>
      <c r="D621">
        <v>2009</v>
      </c>
      <c r="E621">
        <v>4097.21</v>
      </c>
      <c r="F621">
        <v>30090.7</v>
      </c>
      <c r="G621">
        <v>18235.599999999999</v>
      </c>
      <c r="H621">
        <v>18956.8</v>
      </c>
      <c r="I621">
        <v>9149.59</v>
      </c>
      <c r="J621">
        <v>10176.6</v>
      </c>
      <c r="K621">
        <v>17106.5</v>
      </c>
      <c r="L621">
        <v>8229.41</v>
      </c>
      <c r="M621">
        <v>7480.13</v>
      </c>
      <c r="N621">
        <v>454.161</v>
      </c>
      <c r="O621">
        <v>19.763400000000001</v>
      </c>
      <c r="P621">
        <v>0</v>
      </c>
      <c r="Q621">
        <v>0</v>
      </c>
      <c r="R621">
        <v>0</v>
      </c>
      <c r="S621">
        <v>0</v>
      </c>
      <c r="T621">
        <f t="shared" si="17"/>
        <v>123996.4644</v>
      </c>
    </row>
    <row r="622" spans="2:20" x14ac:dyDescent="0.25">
      <c r="B622">
        <f t="array" ref="B622">SUMPRODUCT($F$8:$P$8,1-$F$8:$P$8)/VAR($F$8:$P$8-($E622:$O622/T622))</f>
        <v>3361.2691327401449</v>
      </c>
      <c r="C622" t="s">
        <v>0</v>
      </c>
      <c r="D622">
        <v>2009</v>
      </c>
      <c r="E622">
        <v>6080.09</v>
      </c>
      <c r="F622">
        <v>29741.4</v>
      </c>
      <c r="G622">
        <v>17356.2</v>
      </c>
      <c r="H622">
        <v>20121</v>
      </c>
      <c r="I622">
        <v>9908</v>
      </c>
      <c r="J622">
        <v>9473.7800000000007</v>
      </c>
      <c r="K622">
        <v>13018</v>
      </c>
      <c r="L622">
        <v>6785.67</v>
      </c>
      <c r="M622">
        <v>12217.2</v>
      </c>
      <c r="N622">
        <v>659.86800000000005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f t="shared" si="17"/>
        <v>125361.208</v>
      </c>
    </row>
    <row r="623" spans="2:20" x14ac:dyDescent="0.25">
      <c r="B623">
        <f t="array" ref="B623">SUMPRODUCT($F$8:$P$8,1-$F$8:$P$8)/VAR($F$8:$P$8-($E623:$O623/T623))</f>
        <v>5027.3153222484543</v>
      </c>
      <c r="C623" t="s">
        <v>0</v>
      </c>
      <c r="D623">
        <v>2009</v>
      </c>
      <c r="E623">
        <v>5043.26</v>
      </c>
      <c r="F623">
        <v>34662.300000000003</v>
      </c>
      <c r="G623">
        <v>14688.5</v>
      </c>
      <c r="H623">
        <v>23763.7</v>
      </c>
      <c r="I623">
        <v>6922.27</v>
      </c>
      <c r="J623">
        <v>8367.3700000000008</v>
      </c>
      <c r="K623">
        <v>15206.3</v>
      </c>
      <c r="L623">
        <v>7840.07</v>
      </c>
      <c r="M623">
        <v>8766.1200000000008</v>
      </c>
      <c r="N623">
        <v>676.774</v>
      </c>
      <c r="O623">
        <v>545.87099999999998</v>
      </c>
      <c r="P623">
        <v>0</v>
      </c>
      <c r="Q623">
        <v>41.6374</v>
      </c>
      <c r="R623">
        <v>0</v>
      </c>
      <c r="S623">
        <v>0</v>
      </c>
      <c r="T623">
        <f t="shared" si="17"/>
        <v>126524.17240000002</v>
      </c>
    </row>
    <row r="624" spans="2:20" x14ac:dyDescent="0.25">
      <c r="B624">
        <f t="array" ref="B624">SUMPRODUCT($F$8:$P$8,1-$F$8:$P$8)/VAR($F$8:$P$8-($E624:$O624/T624))</f>
        <v>3678.3448730732334</v>
      </c>
      <c r="C624" t="s">
        <v>0</v>
      </c>
      <c r="D624">
        <v>2009</v>
      </c>
      <c r="E624">
        <v>5324.72</v>
      </c>
      <c r="F624">
        <v>31194.5</v>
      </c>
      <c r="G624">
        <v>13431.8</v>
      </c>
      <c r="H624">
        <v>25297</v>
      </c>
      <c r="I624">
        <v>9015.02</v>
      </c>
      <c r="J624">
        <v>8090.01</v>
      </c>
      <c r="K624">
        <v>15642.7</v>
      </c>
      <c r="L624">
        <v>8609.44</v>
      </c>
      <c r="M624">
        <v>8153.26</v>
      </c>
      <c r="N624">
        <v>596.16099999999994</v>
      </c>
      <c r="O624">
        <v>92.850099999999998</v>
      </c>
      <c r="P624">
        <v>0</v>
      </c>
      <c r="Q624">
        <v>20.889800000000001</v>
      </c>
      <c r="R624">
        <v>0</v>
      </c>
      <c r="S624">
        <v>0</v>
      </c>
      <c r="T624">
        <f t="shared" si="17"/>
        <v>125468.35089999999</v>
      </c>
    </row>
    <row r="625" spans="2:20" x14ac:dyDescent="0.25">
      <c r="B625">
        <f t="array" ref="B625">SUMPRODUCT($F$8:$P$8,1-$F$8:$P$8)/VAR($F$8:$P$8-($E625:$O625/T625))</f>
        <v>8060.8350263608172</v>
      </c>
      <c r="C625" t="s">
        <v>0</v>
      </c>
      <c r="D625">
        <v>2009</v>
      </c>
      <c r="E625">
        <v>3818.46</v>
      </c>
      <c r="F625">
        <v>31257.5</v>
      </c>
      <c r="G625">
        <v>17079.7</v>
      </c>
      <c r="H625">
        <v>22409</v>
      </c>
      <c r="I625">
        <v>9053.01</v>
      </c>
      <c r="J625">
        <v>6938.97</v>
      </c>
      <c r="K625">
        <v>18216.900000000001</v>
      </c>
      <c r="L625">
        <v>7305.72</v>
      </c>
      <c r="M625">
        <v>8180.94</v>
      </c>
      <c r="N625">
        <v>439.72800000000001</v>
      </c>
      <c r="O625">
        <v>845.32600000000002</v>
      </c>
      <c r="P625">
        <v>0</v>
      </c>
      <c r="Q625">
        <v>67.385400000000004</v>
      </c>
      <c r="R625">
        <v>0</v>
      </c>
      <c r="S625">
        <v>0</v>
      </c>
      <c r="T625">
        <f t="shared" si="17"/>
        <v>125612.63940000001</v>
      </c>
    </row>
    <row r="626" spans="2:20" x14ac:dyDescent="0.25">
      <c r="B626">
        <f t="array" ref="B626">SUMPRODUCT($F$8:$P$8,1-$F$8:$P$8)/VAR($F$8:$P$8-($E626:$O626/T626))</f>
        <v>4118.6535658659159</v>
      </c>
      <c r="C626" t="s">
        <v>0</v>
      </c>
      <c r="D626">
        <v>2009</v>
      </c>
      <c r="E626">
        <v>3809.09</v>
      </c>
      <c r="F626">
        <v>33086.1</v>
      </c>
      <c r="G626">
        <v>13809.9</v>
      </c>
      <c r="H626">
        <v>19450.3</v>
      </c>
      <c r="I626">
        <v>5551.8</v>
      </c>
      <c r="J626">
        <v>9249.24</v>
      </c>
      <c r="K626">
        <v>19862.599999999999</v>
      </c>
      <c r="L626">
        <v>7434.74</v>
      </c>
      <c r="M626">
        <v>9712.64</v>
      </c>
      <c r="N626">
        <v>746.43799999999999</v>
      </c>
      <c r="O626">
        <v>290.863</v>
      </c>
      <c r="P626">
        <v>0</v>
      </c>
      <c r="Q626">
        <v>0</v>
      </c>
      <c r="R626">
        <v>0</v>
      </c>
      <c r="S626">
        <v>0</v>
      </c>
      <c r="T626">
        <f t="shared" si="17"/>
        <v>123003.711</v>
      </c>
    </row>
    <row r="627" spans="2:20" x14ac:dyDescent="0.25">
      <c r="B627">
        <f t="array" ref="B627">SUMPRODUCT($F$8:$P$8,1-$F$8:$P$8)/VAR($F$8:$P$8-($E627:$O627/T627))</f>
        <v>7693.1259520111698</v>
      </c>
      <c r="C627" t="s">
        <v>0</v>
      </c>
      <c r="D627">
        <v>2009</v>
      </c>
      <c r="E627">
        <v>5052.47</v>
      </c>
      <c r="F627">
        <v>28927</v>
      </c>
      <c r="G627">
        <v>16558.099999999999</v>
      </c>
      <c r="H627">
        <v>19434.099999999999</v>
      </c>
      <c r="I627">
        <v>9888.61</v>
      </c>
      <c r="J627">
        <v>7299.02</v>
      </c>
      <c r="K627">
        <v>15266.9</v>
      </c>
      <c r="L627">
        <v>9059.7999999999993</v>
      </c>
      <c r="M627">
        <v>10514.1</v>
      </c>
      <c r="N627">
        <v>1522.78</v>
      </c>
      <c r="O627">
        <v>44.100499999999997</v>
      </c>
      <c r="P627">
        <v>0</v>
      </c>
      <c r="Q627">
        <v>28.980899999999998</v>
      </c>
      <c r="R627">
        <v>0</v>
      </c>
      <c r="S627">
        <v>0</v>
      </c>
      <c r="T627">
        <f t="shared" si="17"/>
        <v>123595.9614</v>
      </c>
    </row>
    <row r="628" spans="2:20" x14ac:dyDescent="0.25">
      <c r="B628">
        <f t="array" ref="B628">SUMPRODUCT($F$8:$P$8,1-$F$8:$P$8)/VAR($F$8:$P$8-($E628:$O628/T628))</f>
        <v>12533.799666645235</v>
      </c>
      <c r="C628" t="s">
        <v>0</v>
      </c>
      <c r="D628">
        <v>2009</v>
      </c>
      <c r="E628">
        <v>5091.8599999999997</v>
      </c>
      <c r="F628">
        <v>31034.400000000001</v>
      </c>
      <c r="G628">
        <v>17127.900000000001</v>
      </c>
      <c r="H628">
        <v>19893.5</v>
      </c>
      <c r="I628">
        <v>7514.54</v>
      </c>
      <c r="J628">
        <v>9278.99</v>
      </c>
      <c r="K628">
        <v>17867.8</v>
      </c>
      <c r="L628">
        <v>6294.1</v>
      </c>
      <c r="M628">
        <v>8541.7900000000009</v>
      </c>
      <c r="N628">
        <v>1483.42</v>
      </c>
      <c r="O628">
        <v>65.619299999999996</v>
      </c>
      <c r="P628">
        <v>0</v>
      </c>
      <c r="Q628">
        <v>65.619299999999996</v>
      </c>
      <c r="R628">
        <v>0</v>
      </c>
      <c r="S628">
        <v>0</v>
      </c>
      <c r="T628">
        <f t="shared" si="17"/>
        <v>124259.53860000001</v>
      </c>
    </row>
    <row r="629" spans="2:20" x14ac:dyDescent="0.25">
      <c r="B629">
        <f t="array" ref="B629">SUMPRODUCT($F$8:$P$8,1-$F$8:$P$8)/VAR($F$8:$P$8-($E629:$O629/T629))</f>
        <v>5035.1503722526013</v>
      </c>
      <c r="C629" t="s">
        <v>0</v>
      </c>
      <c r="D629">
        <v>2009</v>
      </c>
      <c r="E629">
        <v>4508.3599999999997</v>
      </c>
      <c r="F629">
        <v>30554.400000000001</v>
      </c>
      <c r="G629">
        <v>17652</v>
      </c>
      <c r="H629">
        <v>23175.1</v>
      </c>
      <c r="I629">
        <v>10208.9</v>
      </c>
      <c r="J629">
        <v>5844.98</v>
      </c>
      <c r="K629">
        <v>15560</v>
      </c>
      <c r="L629">
        <v>7652.56</v>
      </c>
      <c r="M629">
        <v>9056.43</v>
      </c>
      <c r="N629">
        <v>1047.6099999999999</v>
      </c>
      <c r="O629">
        <v>380.78500000000003</v>
      </c>
      <c r="P629">
        <v>0</v>
      </c>
      <c r="Q629">
        <v>0</v>
      </c>
      <c r="R629">
        <v>0</v>
      </c>
      <c r="S629">
        <v>0</v>
      </c>
      <c r="T629">
        <f t="shared" si="17"/>
        <v>125641.12499999999</v>
      </c>
    </row>
    <row r="630" spans="2:20" x14ac:dyDescent="0.25">
      <c r="B630">
        <f t="array" ref="B630">SUMPRODUCT($F$8:$P$8,1-$F$8:$P$8)/VAR($F$8:$P$8-($E630:$O630/T630))</f>
        <v>12485.647389440972</v>
      </c>
      <c r="C630" t="s">
        <v>0</v>
      </c>
      <c r="D630">
        <v>2009</v>
      </c>
      <c r="E630">
        <v>5782.27</v>
      </c>
      <c r="F630">
        <v>32474.6</v>
      </c>
      <c r="G630">
        <v>15284.9</v>
      </c>
      <c r="H630">
        <v>17236.400000000001</v>
      </c>
      <c r="I630">
        <v>9340.44</v>
      </c>
      <c r="J630">
        <v>9104.23</v>
      </c>
      <c r="K630">
        <v>16248.4</v>
      </c>
      <c r="L630">
        <v>8911.81</v>
      </c>
      <c r="M630">
        <v>8626.75</v>
      </c>
      <c r="N630">
        <v>1005.07</v>
      </c>
      <c r="O630">
        <v>214.03899999999999</v>
      </c>
      <c r="P630">
        <v>0</v>
      </c>
      <c r="Q630">
        <v>0</v>
      </c>
      <c r="R630">
        <v>0</v>
      </c>
      <c r="S630">
        <v>0</v>
      </c>
      <c r="T630">
        <f t="shared" si="17"/>
        <v>124228.909</v>
      </c>
    </row>
    <row r="631" spans="2:20" x14ac:dyDescent="0.25">
      <c r="B631">
        <f t="array" ref="B631">SUMPRODUCT($F$8:$P$8,1-$F$8:$P$8)/VAR($F$8:$P$8-($E631:$O631/T631))</f>
        <v>5673.2749332019557</v>
      </c>
      <c r="C631" t="s">
        <v>0</v>
      </c>
      <c r="D631">
        <v>2009</v>
      </c>
      <c r="E631">
        <v>5349.75</v>
      </c>
      <c r="F631">
        <v>33493.599999999999</v>
      </c>
      <c r="G631">
        <v>16291.1</v>
      </c>
      <c r="H631">
        <v>20376.2</v>
      </c>
      <c r="I631">
        <v>10686.9</v>
      </c>
      <c r="J631">
        <v>10210.700000000001</v>
      </c>
      <c r="K631">
        <v>17406.5</v>
      </c>
      <c r="L631">
        <v>5572.1</v>
      </c>
      <c r="M631">
        <v>6064.22</v>
      </c>
      <c r="N631">
        <v>631.447</v>
      </c>
      <c r="O631">
        <v>137.43299999999999</v>
      </c>
      <c r="P631">
        <v>0</v>
      </c>
      <c r="Q631">
        <v>0</v>
      </c>
      <c r="R631">
        <v>0</v>
      </c>
      <c r="S631">
        <v>0</v>
      </c>
      <c r="T631">
        <f t="shared" si="17"/>
        <v>126219.95</v>
      </c>
    </row>
    <row r="632" spans="2:20" x14ac:dyDescent="0.25">
      <c r="B632">
        <f t="array" ref="B632">SUMPRODUCT($F$8:$P$8,1-$F$8:$P$8)/VAR($F$8:$P$8-($E632:$O632/T632))</f>
        <v>15932.417237545938</v>
      </c>
      <c r="C632" t="s">
        <v>0</v>
      </c>
      <c r="D632">
        <v>2009</v>
      </c>
      <c r="E632">
        <v>3998.93</v>
      </c>
      <c r="F632">
        <v>30232.2</v>
      </c>
      <c r="G632">
        <v>16651.2</v>
      </c>
      <c r="H632">
        <v>19520.5</v>
      </c>
      <c r="I632">
        <v>10134</v>
      </c>
      <c r="J632">
        <v>9663.65</v>
      </c>
      <c r="K632">
        <v>15929.9</v>
      </c>
      <c r="L632">
        <v>8728.85</v>
      </c>
      <c r="M632">
        <v>8704.0499999999993</v>
      </c>
      <c r="N632">
        <v>1647.56</v>
      </c>
      <c r="O632">
        <v>87.871300000000005</v>
      </c>
      <c r="P632">
        <v>0</v>
      </c>
      <c r="Q632">
        <v>0</v>
      </c>
      <c r="R632">
        <v>0</v>
      </c>
      <c r="S632">
        <v>0</v>
      </c>
      <c r="T632">
        <f t="shared" si="17"/>
        <v>125298.7113</v>
      </c>
    </row>
    <row r="633" spans="2:20" x14ac:dyDescent="0.25">
      <c r="B633">
        <f t="array" ref="B633">SUMPRODUCT($F$8:$P$8,1-$F$8:$P$8)/VAR($F$8:$P$8-($E633:$O633/T633))</f>
        <v>8771.6544050778066</v>
      </c>
      <c r="C633" t="s">
        <v>0</v>
      </c>
      <c r="D633">
        <v>2009</v>
      </c>
      <c r="E633">
        <v>4207.3500000000004</v>
      </c>
      <c r="F633">
        <v>32407.3</v>
      </c>
      <c r="G633">
        <v>14527.4</v>
      </c>
      <c r="H633">
        <v>18613.5</v>
      </c>
      <c r="I633">
        <v>6915.29</v>
      </c>
      <c r="J633">
        <v>9908.3700000000008</v>
      </c>
      <c r="K633">
        <v>16548.8</v>
      </c>
      <c r="L633">
        <v>10451.9</v>
      </c>
      <c r="M633">
        <v>9087.2999999999993</v>
      </c>
      <c r="N633">
        <v>671.19600000000003</v>
      </c>
      <c r="O633">
        <v>234.393</v>
      </c>
      <c r="P633">
        <v>0</v>
      </c>
      <c r="Q633">
        <v>85.449700000000007</v>
      </c>
      <c r="R633">
        <v>0</v>
      </c>
      <c r="S633">
        <v>0</v>
      </c>
      <c r="T633">
        <f t="shared" si="17"/>
        <v>123658.24869999998</v>
      </c>
    </row>
    <row r="634" spans="2:20" x14ac:dyDescent="0.25">
      <c r="B634">
        <f t="array" ref="B634">SUMPRODUCT($F$8:$P$8,1-$F$8:$P$8)/VAR($F$8:$P$8-($E634:$O634/T634))</f>
        <v>6770.4426408545096</v>
      </c>
      <c r="C634" t="s">
        <v>0</v>
      </c>
      <c r="D634">
        <v>2009</v>
      </c>
      <c r="E634">
        <v>4836.2</v>
      </c>
      <c r="F634">
        <v>33368.6</v>
      </c>
      <c r="G634">
        <v>17141.599999999999</v>
      </c>
      <c r="H634">
        <v>16686.099999999999</v>
      </c>
      <c r="I634">
        <v>7593.14</v>
      </c>
      <c r="J634">
        <v>8597.7000000000007</v>
      </c>
      <c r="K634">
        <v>15616.6</v>
      </c>
      <c r="L634">
        <v>8913.3700000000008</v>
      </c>
      <c r="M634">
        <v>8949.19</v>
      </c>
      <c r="N634">
        <v>2758.27</v>
      </c>
      <c r="O634">
        <v>415.33600000000001</v>
      </c>
      <c r="P634">
        <v>0</v>
      </c>
      <c r="Q634">
        <v>0</v>
      </c>
      <c r="R634">
        <v>0</v>
      </c>
      <c r="S634">
        <v>0</v>
      </c>
      <c r="T634">
        <f t="shared" si="17"/>
        <v>124876.106</v>
      </c>
    </row>
    <row r="635" spans="2:20" x14ac:dyDescent="0.25">
      <c r="B635">
        <f t="array" ref="B635">SUMPRODUCT($F$8:$P$8,1-$F$8:$P$8)/VAR($F$8:$P$8-($E635:$O635/T635))</f>
        <v>3717.5790633039187</v>
      </c>
      <c r="C635" t="s">
        <v>0</v>
      </c>
      <c r="D635">
        <v>2009</v>
      </c>
      <c r="E635">
        <v>3530.33</v>
      </c>
      <c r="F635">
        <v>31632.2</v>
      </c>
      <c r="G635">
        <v>13740.6</v>
      </c>
      <c r="H635">
        <v>19931.8</v>
      </c>
      <c r="I635">
        <v>9638.1</v>
      </c>
      <c r="J635">
        <v>7631.15</v>
      </c>
      <c r="K635">
        <v>20185.8</v>
      </c>
      <c r="L635">
        <v>5024.53</v>
      </c>
      <c r="M635">
        <v>10816.8</v>
      </c>
      <c r="N635">
        <v>1277.28</v>
      </c>
      <c r="O635">
        <v>20.859000000000002</v>
      </c>
      <c r="P635">
        <v>0</v>
      </c>
      <c r="Q635">
        <v>0</v>
      </c>
      <c r="R635">
        <v>0</v>
      </c>
      <c r="S635">
        <v>0</v>
      </c>
      <c r="T635">
        <f t="shared" si="17"/>
        <v>123429.44899999999</v>
      </c>
    </row>
    <row r="636" spans="2:20" x14ac:dyDescent="0.25">
      <c r="B636">
        <f t="array" ref="B636">SUMPRODUCT($F$8:$P$8,1-$F$8:$P$8)/VAR($F$8:$P$8-($E636:$O636/T636))</f>
        <v>7088.51189508467</v>
      </c>
      <c r="C636" t="s">
        <v>0</v>
      </c>
      <c r="D636">
        <v>2009</v>
      </c>
      <c r="E636">
        <v>5495.31</v>
      </c>
      <c r="F636">
        <v>33853.599999999999</v>
      </c>
      <c r="G636">
        <v>15635.3</v>
      </c>
      <c r="H636">
        <v>20708.8</v>
      </c>
      <c r="I636">
        <v>10298.1</v>
      </c>
      <c r="J636">
        <v>6491.63</v>
      </c>
      <c r="K636">
        <v>14436.3</v>
      </c>
      <c r="L636">
        <v>9925.69</v>
      </c>
      <c r="M636">
        <v>7854.27</v>
      </c>
      <c r="N636">
        <v>1194.8599999999999</v>
      </c>
      <c r="O636">
        <v>43.0946</v>
      </c>
      <c r="P636">
        <v>0</v>
      </c>
      <c r="Q636">
        <v>0</v>
      </c>
      <c r="R636">
        <v>0</v>
      </c>
      <c r="S636">
        <v>0</v>
      </c>
      <c r="T636">
        <f t="shared" si="17"/>
        <v>125936.95460000001</v>
      </c>
    </row>
    <row r="637" spans="2:20" x14ac:dyDescent="0.25">
      <c r="B637">
        <f t="array" ref="B637">SUMPRODUCT($F$8:$P$8,1-$F$8:$P$8)/VAR($F$8:$P$8-($E637:$O637/T637))</f>
        <v>5880.1432345565618</v>
      </c>
      <c r="C637" t="s">
        <v>0</v>
      </c>
      <c r="D637">
        <v>2009</v>
      </c>
      <c r="E637">
        <v>4319.2299999999996</v>
      </c>
      <c r="F637">
        <v>29075</v>
      </c>
      <c r="G637">
        <v>18135</v>
      </c>
      <c r="H637">
        <v>21830.7</v>
      </c>
      <c r="I637">
        <v>7725.83</v>
      </c>
      <c r="J637">
        <v>10066.6</v>
      </c>
      <c r="K637">
        <v>16896.5</v>
      </c>
      <c r="L637">
        <v>7635.42</v>
      </c>
      <c r="M637">
        <v>8279.66</v>
      </c>
      <c r="N637">
        <v>470.279</v>
      </c>
      <c r="O637">
        <v>38.883899999999997</v>
      </c>
      <c r="P637">
        <v>0</v>
      </c>
      <c r="Q637">
        <v>28.936900000000001</v>
      </c>
      <c r="R637">
        <v>0</v>
      </c>
      <c r="S637">
        <v>0</v>
      </c>
      <c r="T637">
        <f t="shared" si="17"/>
        <v>124502.0398</v>
      </c>
    </row>
    <row r="638" spans="2:20" x14ac:dyDescent="0.25">
      <c r="B638">
        <f t="array" ref="B638">SUMPRODUCT($F$8:$P$8,1-$F$8:$P$8)/VAR($F$8:$P$8-($E638:$O638/T638))</f>
        <v>6409.1270448217874</v>
      </c>
      <c r="C638" t="s">
        <v>0</v>
      </c>
      <c r="D638">
        <v>2009</v>
      </c>
      <c r="E638">
        <v>4805.72</v>
      </c>
      <c r="F638">
        <v>30927.9</v>
      </c>
      <c r="G638">
        <v>12738.4</v>
      </c>
      <c r="H638">
        <v>21907.7</v>
      </c>
      <c r="I638">
        <v>10102.700000000001</v>
      </c>
      <c r="J638">
        <v>6983.74</v>
      </c>
      <c r="K638">
        <v>16855.900000000001</v>
      </c>
      <c r="L638">
        <v>9360.27</v>
      </c>
      <c r="M638">
        <v>9536.7000000000007</v>
      </c>
      <c r="N638">
        <v>581.79499999999996</v>
      </c>
      <c r="O638">
        <v>82.746899999999997</v>
      </c>
      <c r="P638">
        <v>0</v>
      </c>
      <c r="Q638">
        <v>37.439100000000003</v>
      </c>
      <c r="R638">
        <v>0</v>
      </c>
      <c r="S638">
        <v>0</v>
      </c>
      <c r="T638">
        <f t="shared" si="17"/>
        <v>123921.011</v>
      </c>
    </row>
    <row r="639" spans="2:20" x14ac:dyDescent="0.25">
      <c r="B639">
        <f t="array" ref="B639">SUMPRODUCT($F$8:$P$8,1-$F$8:$P$8)/VAR($F$8:$P$8-($E639:$O639/T639))</f>
        <v>9345.4549769037458</v>
      </c>
      <c r="C639" t="s">
        <v>0</v>
      </c>
      <c r="D639">
        <v>2009</v>
      </c>
      <c r="E639">
        <v>4030</v>
      </c>
      <c r="F639">
        <v>31963.7</v>
      </c>
      <c r="G639">
        <v>13609.2</v>
      </c>
      <c r="H639">
        <v>20618.3</v>
      </c>
      <c r="I639">
        <v>9110.5400000000009</v>
      </c>
      <c r="J639">
        <v>10726.5</v>
      </c>
      <c r="K639">
        <v>14998.9</v>
      </c>
      <c r="L639">
        <v>9126.8700000000008</v>
      </c>
      <c r="M639">
        <v>9108.09</v>
      </c>
      <c r="N639">
        <v>752.79</v>
      </c>
      <c r="O639">
        <v>181.79</v>
      </c>
      <c r="P639">
        <v>0</v>
      </c>
      <c r="Q639">
        <v>43.001300000000001</v>
      </c>
      <c r="R639">
        <v>0</v>
      </c>
      <c r="S639">
        <v>0</v>
      </c>
      <c r="T639">
        <f t="shared" si="17"/>
        <v>124269.68129999997</v>
      </c>
    </row>
    <row r="640" spans="2:20" x14ac:dyDescent="0.25">
      <c r="B640">
        <f t="array" ref="B640">SUMPRODUCT($F$8:$P$8,1-$F$8:$P$8)/VAR($F$8:$P$8-($E640:$O640/T640))</f>
        <v>3914.1461975458251</v>
      </c>
      <c r="C640" t="s">
        <v>0</v>
      </c>
      <c r="D640">
        <v>2009</v>
      </c>
      <c r="E640">
        <v>7153.83</v>
      </c>
      <c r="F640">
        <v>30631.3</v>
      </c>
      <c r="G640">
        <v>12657.9</v>
      </c>
      <c r="H640">
        <v>23107.3</v>
      </c>
      <c r="I640">
        <v>10319</v>
      </c>
      <c r="J640">
        <v>9788.08</v>
      </c>
      <c r="K640">
        <v>16417.3</v>
      </c>
      <c r="L640">
        <v>6573.36</v>
      </c>
      <c r="M640">
        <v>8484.0400000000009</v>
      </c>
      <c r="N640">
        <v>710.35400000000004</v>
      </c>
      <c r="O640">
        <v>115.792</v>
      </c>
      <c r="P640">
        <v>0</v>
      </c>
      <c r="Q640">
        <v>0</v>
      </c>
      <c r="R640">
        <v>0</v>
      </c>
      <c r="S640">
        <v>0</v>
      </c>
      <c r="T640">
        <f t="shared" si="17"/>
        <v>125958.25600000002</v>
      </c>
    </row>
    <row r="641" spans="2:20" x14ac:dyDescent="0.25">
      <c r="B641">
        <f t="array" ref="B641">SUMPRODUCT($F$8:$P$8,1-$F$8:$P$8)/VAR($F$8:$P$8-($E641:$O641/T641))</f>
        <v>1786.1669899896838</v>
      </c>
      <c r="C641" t="s">
        <v>0</v>
      </c>
      <c r="D641">
        <v>2009</v>
      </c>
      <c r="E641">
        <v>4536.3</v>
      </c>
      <c r="F641">
        <v>31156.7</v>
      </c>
      <c r="G641">
        <v>13122.8</v>
      </c>
      <c r="H641">
        <v>27553.1</v>
      </c>
      <c r="I641">
        <v>7468.79</v>
      </c>
      <c r="J641">
        <v>6080.89</v>
      </c>
      <c r="K641">
        <v>16858.900000000001</v>
      </c>
      <c r="L641">
        <v>8664.02</v>
      </c>
      <c r="M641">
        <v>7992.77</v>
      </c>
      <c r="N641">
        <v>858.399</v>
      </c>
      <c r="O641">
        <v>94.959299999999999</v>
      </c>
      <c r="P641">
        <v>0</v>
      </c>
      <c r="Q641">
        <v>0</v>
      </c>
      <c r="R641">
        <v>0</v>
      </c>
      <c r="S641">
        <v>0</v>
      </c>
      <c r="T641">
        <f t="shared" si="17"/>
        <v>124387.6283</v>
      </c>
    </row>
    <row r="642" spans="2:20" x14ac:dyDescent="0.25">
      <c r="B642">
        <f t="array" ref="B642">SUMPRODUCT($F$8:$P$8,1-$F$8:$P$8)/VAR($F$8:$P$8-($E642:$O642/T642))</f>
        <v>2092.4388094496858</v>
      </c>
      <c r="C642" t="s">
        <v>0</v>
      </c>
      <c r="D642">
        <v>2009</v>
      </c>
      <c r="E642">
        <v>3826.91</v>
      </c>
      <c r="F642">
        <v>30138.6</v>
      </c>
      <c r="G642">
        <v>20536</v>
      </c>
      <c r="H642">
        <v>15006.4</v>
      </c>
      <c r="I642">
        <v>11886.4</v>
      </c>
      <c r="J642">
        <v>8941.4500000000007</v>
      </c>
      <c r="K642">
        <v>15389.1</v>
      </c>
      <c r="L642">
        <v>8675.39</v>
      </c>
      <c r="M642">
        <v>9273.33</v>
      </c>
      <c r="N642">
        <v>1420.47</v>
      </c>
      <c r="O642">
        <v>214.14699999999999</v>
      </c>
      <c r="P642">
        <v>0</v>
      </c>
      <c r="Q642">
        <v>54.704700000000003</v>
      </c>
      <c r="R642">
        <v>0</v>
      </c>
      <c r="S642">
        <v>0</v>
      </c>
      <c r="T642">
        <f t="shared" si="17"/>
        <v>125362.90169999999</v>
      </c>
    </row>
    <row r="643" spans="2:20" x14ac:dyDescent="0.25">
      <c r="B643">
        <f t="array" ref="B643">SUMPRODUCT($F$8:$P$8,1-$F$8:$P$8)/VAR($F$8:$P$8-($E643:$O643/T643))</f>
        <v>8545.0397615074089</v>
      </c>
      <c r="C643" t="s">
        <v>0</v>
      </c>
      <c r="D643">
        <v>2009</v>
      </c>
      <c r="E643">
        <v>5458.55</v>
      </c>
      <c r="F643">
        <v>29359.7</v>
      </c>
      <c r="G643">
        <v>15974.8</v>
      </c>
      <c r="H643">
        <v>21299.3</v>
      </c>
      <c r="I643">
        <v>8189.57</v>
      </c>
      <c r="J643">
        <v>10367.4</v>
      </c>
      <c r="K643">
        <v>15993.5</v>
      </c>
      <c r="L643">
        <v>6595.9</v>
      </c>
      <c r="M643">
        <v>8646.89</v>
      </c>
      <c r="N643">
        <v>2067.9</v>
      </c>
      <c r="O643">
        <v>223.24700000000001</v>
      </c>
      <c r="P643">
        <v>0</v>
      </c>
      <c r="Q643">
        <v>0</v>
      </c>
      <c r="R643">
        <v>0</v>
      </c>
      <c r="S643">
        <v>0</v>
      </c>
      <c r="T643">
        <f t="shared" si="17"/>
        <v>124176.757</v>
      </c>
    </row>
    <row r="644" spans="2:20" x14ac:dyDescent="0.25">
      <c r="B644">
        <f t="array" ref="B644">SUMPRODUCT($F$8:$P$8,1-$F$8:$P$8)/VAR($F$8:$P$8-($E644:$O644/T644))</f>
        <v>3210.095602342954</v>
      </c>
      <c r="C644" t="s">
        <v>0</v>
      </c>
      <c r="D644">
        <v>2009</v>
      </c>
      <c r="E644">
        <v>4506.07</v>
      </c>
      <c r="F644">
        <v>36062.9</v>
      </c>
      <c r="G644">
        <v>14227.2</v>
      </c>
      <c r="H644">
        <v>17720.900000000001</v>
      </c>
      <c r="I644">
        <v>6488.5</v>
      </c>
      <c r="J644">
        <v>11345.1</v>
      </c>
      <c r="K644">
        <v>18366.3</v>
      </c>
      <c r="L644">
        <v>7251.39</v>
      </c>
      <c r="M644">
        <v>8164.67</v>
      </c>
      <c r="N644">
        <v>865.54399999999998</v>
      </c>
      <c r="O644">
        <v>1008.01</v>
      </c>
      <c r="P644">
        <v>0</v>
      </c>
      <c r="Q644">
        <v>0</v>
      </c>
      <c r="R644">
        <v>0</v>
      </c>
      <c r="S644">
        <v>0</v>
      </c>
      <c r="T644">
        <f t="shared" si="17"/>
        <v>126006.584</v>
      </c>
    </row>
    <row r="645" spans="2:20" x14ac:dyDescent="0.25">
      <c r="B645">
        <f t="array" ref="B645">SUMPRODUCT($F$8:$P$8,1-$F$8:$P$8)/VAR($F$8:$P$8-($E645:$O645/T645))</f>
        <v>9036.9894091648785</v>
      </c>
      <c r="C645" t="s">
        <v>0</v>
      </c>
      <c r="D645">
        <v>2009</v>
      </c>
      <c r="E645">
        <v>5022.0600000000004</v>
      </c>
      <c r="F645">
        <v>32190.400000000001</v>
      </c>
      <c r="G645">
        <v>16062</v>
      </c>
      <c r="H645">
        <v>20709.900000000001</v>
      </c>
      <c r="I645">
        <v>7995.46</v>
      </c>
      <c r="J645">
        <v>6349.91</v>
      </c>
      <c r="K645">
        <v>18687.3</v>
      </c>
      <c r="L645">
        <v>10215.1</v>
      </c>
      <c r="M645">
        <v>8221.0499999999993</v>
      </c>
      <c r="N645">
        <v>577.62300000000005</v>
      </c>
      <c r="O645">
        <v>0</v>
      </c>
      <c r="P645">
        <v>0</v>
      </c>
      <c r="Q645">
        <v>20.100899999999999</v>
      </c>
      <c r="R645">
        <v>0</v>
      </c>
      <c r="S645">
        <v>0</v>
      </c>
      <c r="T645">
        <f t="shared" si="17"/>
        <v>126050.90390000003</v>
      </c>
    </row>
    <row r="646" spans="2:20" x14ac:dyDescent="0.25">
      <c r="B646">
        <f t="array" ref="B646">SUMPRODUCT($F$8:$P$8,1-$F$8:$P$8)/VAR($F$8:$P$8-($E646:$O646/T646))</f>
        <v>2081.3030583361651</v>
      </c>
      <c r="C646" t="s">
        <v>0</v>
      </c>
      <c r="D646">
        <v>2009</v>
      </c>
      <c r="E646">
        <v>6364.66</v>
      </c>
      <c r="F646">
        <v>27990.2</v>
      </c>
      <c r="G646">
        <v>12725</v>
      </c>
      <c r="H646">
        <v>24295.9</v>
      </c>
      <c r="I646">
        <v>11403.7</v>
      </c>
      <c r="J646">
        <v>9872.7199999999993</v>
      </c>
      <c r="K646">
        <v>13612.6</v>
      </c>
      <c r="L646">
        <v>8806.11</v>
      </c>
      <c r="M646">
        <v>9009.56</v>
      </c>
      <c r="N646">
        <v>1025.33</v>
      </c>
      <c r="O646">
        <v>21.6096</v>
      </c>
      <c r="P646">
        <v>0</v>
      </c>
      <c r="Q646">
        <v>0</v>
      </c>
      <c r="R646">
        <v>0</v>
      </c>
      <c r="S646">
        <v>0</v>
      </c>
      <c r="T646">
        <f t="shared" si="17"/>
        <v>125127.38960000001</v>
      </c>
    </row>
    <row r="647" spans="2:20" x14ac:dyDescent="0.25">
      <c r="B647">
        <f t="array" ref="B647">SUMPRODUCT($F$8:$P$8,1-$F$8:$P$8)/VAR($F$8:$P$8-($E647:$O647/T647))</f>
        <v>8346.930046843594</v>
      </c>
      <c r="C647" t="s">
        <v>0</v>
      </c>
      <c r="D647">
        <v>2009</v>
      </c>
      <c r="E647">
        <v>4869.96</v>
      </c>
      <c r="F647">
        <v>29429.1</v>
      </c>
      <c r="G647">
        <v>16637.400000000001</v>
      </c>
      <c r="H647">
        <v>19832.7</v>
      </c>
      <c r="I647">
        <v>10829.7</v>
      </c>
      <c r="J647">
        <v>9737.6299999999992</v>
      </c>
      <c r="K647">
        <v>14828.8</v>
      </c>
      <c r="L647">
        <v>8087.13</v>
      </c>
      <c r="M647">
        <v>8884.24</v>
      </c>
      <c r="N647">
        <v>578.59699999999998</v>
      </c>
      <c r="O647">
        <v>56.089700000000001</v>
      </c>
      <c r="P647">
        <v>0</v>
      </c>
      <c r="Q647">
        <v>42.096299999999999</v>
      </c>
      <c r="R647">
        <v>0</v>
      </c>
      <c r="S647">
        <v>0</v>
      </c>
      <c r="T647">
        <f t="shared" si="17"/>
        <v>123813.44300000001</v>
      </c>
    </row>
    <row r="648" spans="2:20" x14ac:dyDescent="0.25">
      <c r="B648">
        <f t="array" ref="B648">SUMPRODUCT($F$8:$P$8,1-$F$8:$P$8)/VAR($F$8:$P$8-($E648:$O648/T648))</f>
        <v>5059.9658883381053</v>
      </c>
      <c r="C648" t="s">
        <v>0</v>
      </c>
      <c r="D648">
        <v>2009</v>
      </c>
      <c r="E648">
        <v>4632.13</v>
      </c>
      <c r="F648">
        <v>31820.9</v>
      </c>
      <c r="G648">
        <v>14067.4</v>
      </c>
      <c r="H648">
        <v>20050.3</v>
      </c>
      <c r="I648">
        <v>8568.2199999999993</v>
      </c>
      <c r="J648">
        <v>8073.88</v>
      </c>
      <c r="K648">
        <v>21058.6</v>
      </c>
      <c r="L648">
        <v>7098.64</v>
      </c>
      <c r="M648">
        <v>7704.22</v>
      </c>
      <c r="N648">
        <v>945.88699999999994</v>
      </c>
      <c r="O648">
        <v>0</v>
      </c>
      <c r="P648">
        <v>0</v>
      </c>
      <c r="Q648">
        <v>32.541800000000002</v>
      </c>
      <c r="R648">
        <v>0</v>
      </c>
      <c r="S648">
        <v>0</v>
      </c>
      <c r="T648">
        <f t="shared" si="17"/>
        <v>124052.7188</v>
      </c>
    </row>
    <row r="649" spans="2:20" x14ac:dyDescent="0.25">
      <c r="B649">
        <f t="array" ref="B649">SUMPRODUCT($F$8:$P$8,1-$F$8:$P$8)/VAR($F$8:$P$8-($E649:$O649/T649))</f>
        <v>4372.5907639208399</v>
      </c>
      <c r="C649" t="s">
        <v>0</v>
      </c>
      <c r="D649">
        <v>2009</v>
      </c>
      <c r="E649">
        <v>4618.8</v>
      </c>
      <c r="F649">
        <v>32193.3</v>
      </c>
      <c r="G649">
        <v>13403.9</v>
      </c>
      <c r="H649">
        <v>22074.799999999999</v>
      </c>
      <c r="I649">
        <v>9219.77</v>
      </c>
      <c r="J649">
        <v>7182.2</v>
      </c>
      <c r="K649">
        <v>18305.599999999999</v>
      </c>
      <c r="L649">
        <v>10255.1</v>
      </c>
      <c r="M649">
        <v>5354.97</v>
      </c>
      <c r="N649">
        <v>2139.9899999999998</v>
      </c>
      <c r="O649">
        <v>104.57599999999999</v>
      </c>
      <c r="P649">
        <v>0</v>
      </c>
      <c r="Q649">
        <v>0</v>
      </c>
      <c r="R649">
        <v>0</v>
      </c>
      <c r="S649">
        <v>0</v>
      </c>
      <c r="T649">
        <f t="shared" si="17"/>
        <v>124853.00600000001</v>
      </c>
    </row>
    <row r="650" spans="2:20" x14ac:dyDescent="0.25">
      <c r="B650">
        <f t="array" ref="B650">SUMPRODUCT($F$8:$P$8,1-$F$8:$P$8)/VAR($F$8:$P$8-($E650:$O650/T650))</f>
        <v>7413.8685469414759</v>
      </c>
      <c r="C650" t="s">
        <v>0</v>
      </c>
      <c r="D650">
        <v>2009</v>
      </c>
      <c r="E650">
        <v>4535.68</v>
      </c>
      <c r="F650">
        <v>33083.599999999999</v>
      </c>
      <c r="G650">
        <v>15786.6</v>
      </c>
      <c r="H650">
        <v>16984.7</v>
      </c>
      <c r="I650">
        <v>9069.01</v>
      </c>
      <c r="J650">
        <v>6934.17</v>
      </c>
      <c r="K650">
        <v>17872.3</v>
      </c>
      <c r="L650">
        <v>9438.17</v>
      </c>
      <c r="M650">
        <v>8590.49</v>
      </c>
      <c r="N650">
        <v>568.48599999999999</v>
      </c>
      <c r="O650">
        <v>322.11900000000003</v>
      </c>
      <c r="P650">
        <v>0</v>
      </c>
      <c r="Q650">
        <v>0</v>
      </c>
      <c r="R650">
        <v>0</v>
      </c>
      <c r="S650">
        <v>0</v>
      </c>
      <c r="T650">
        <f t="shared" si="17"/>
        <v>123185.32500000001</v>
      </c>
    </row>
    <row r="651" spans="2:20" x14ac:dyDescent="0.25">
      <c r="B651">
        <f t="array" ref="B651">SUMPRODUCT($F$8:$P$8,1-$F$8:$P$8)/VAR($F$8:$P$8-($E651:$O651/T651))</f>
        <v>7382.6325782446402</v>
      </c>
      <c r="C651" t="s">
        <v>0</v>
      </c>
      <c r="D651">
        <v>2009</v>
      </c>
      <c r="E651">
        <v>3751.09</v>
      </c>
      <c r="F651">
        <v>32397.3</v>
      </c>
      <c r="G651">
        <v>17495.8</v>
      </c>
      <c r="H651">
        <v>19271</v>
      </c>
      <c r="I651">
        <v>7119.81</v>
      </c>
      <c r="J651">
        <v>8490.7000000000007</v>
      </c>
      <c r="K651">
        <v>19635.3</v>
      </c>
      <c r="L651">
        <v>7128.7</v>
      </c>
      <c r="M651">
        <v>8102.38</v>
      </c>
      <c r="N651">
        <v>1664.06</v>
      </c>
      <c r="O651">
        <v>452.803</v>
      </c>
      <c r="P651">
        <v>0</v>
      </c>
      <c r="Q651">
        <v>0</v>
      </c>
      <c r="R651">
        <v>0</v>
      </c>
      <c r="S651">
        <v>0</v>
      </c>
      <c r="T651">
        <f t="shared" ref="T651:T714" si="18">SUM(E651:S651)</f>
        <v>125508.943</v>
      </c>
    </row>
    <row r="652" spans="2:20" x14ac:dyDescent="0.25">
      <c r="B652">
        <f t="array" ref="B652">SUMPRODUCT($F$8:$P$8,1-$F$8:$P$8)/VAR($F$8:$P$8-($E652:$O652/T652))</f>
        <v>4065.9358938876935</v>
      </c>
      <c r="C652" t="s">
        <v>0</v>
      </c>
      <c r="D652">
        <v>2009</v>
      </c>
      <c r="E652">
        <v>4151.07</v>
      </c>
      <c r="F652">
        <v>32773.9</v>
      </c>
      <c r="G652">
        <v>13442.9</v>
      </c>
      <c r="H652">
        <v>18051.400000000001</v>
      </c>
      <c r="I652">
        <v>11385.2</v>
      </c>
      <c r="J652">
        <v>11936.4</v>
      </c>
      <c r="K652">
        <v>17115.7</v>
      </c>
      <c r="L652">
        <v>6775.76</v>
      </c>
      <c r="M652">
        <v>9119.66</v>
      </c>
      <c r="N652">
        <v>74.989400000000003</v>
      </c>
      <c r="O652">
        <v>105.48099999999999</v>
      </c>
      <c r="P652">
        <v>0</v>
      </c>
      <c r="Q652">
        <v>0</v>
      </c>
      <c r="R652">
        <v>0</v>
      </c>
      <c r="S652">
        <v>0</v>
      </c>
      <c r="T652">
        <f t="shared" si="18"/>
        <v>124932.4604</v>
      </c>
    </row>
    <row r="653" spans="2:20" x14ac:dyDescent="0.25">
      <c r="B653">
        <f t="array" ref="B653">SUMPRODUCT($F$8:$P$8,1-$F$8:$P$8)/VAR($F$8:$P$8-($E653:$O653/T653))</f>
        <v>4036.392368358489</v>
      </c>
      <c r="C653" t="s">
        <v>0</v>
      </c>
      <c r="D653">
        <v>2009</v>
      </c>
      <c r="E653">
        <v>3873.9</v>
      </c>
      <c r="F653">
        <v>28668.6</v>
      </c>
      <c r="G653">
        <v>16217.9</v>
      </c>
      <c r="H653">
        <v>23709.3</v>
      </c>
      <c r="I653">
        <v>8253.56</v>
      </c>
      <c r="J653">
        <v>6995.23</v>
      </c>
      <c r="K653">
        <v>16187.5</v>
      </c>
      <c r="L653">
        <v>7664.17</v>
      </c>
      <c r="M653">
        <v>10450.200000000001</v>
      </c>
      <c r="N653">
        <v>538.98</v>
      </c>
      <c r="O653">
        <v>504.40100000000001</v>
      </c>
      <c r="P653">
        <v>0</v>
      </c>
      <c r="Q653">
        <v>0</v>
      </c>
      <c r="R653">
        <v>0</v>
      </c>
      <c r="S653">
        <v>0</v>
      </c>
      <c r="T653">
        <f t="shared" si="18"/>
        <v>123063.74099999998</v>
      </c>
    </row>
    <row r="654" spans="2:20" x14ac:dyDescent="0.25">
      <c r="B654">
        <f t="array" ref="B654">SUMPRODUCT($F$8:$P$8,1-$F$8:$P$8)/VAR($F$8:$P$8-($E654:$O654/T654))</f>
        <v>2466.9756961347748</v>
      </c>
      <c r="C654" t="s">
        <v>0</v>
      </c>
      <c r="D654">
        <v>2009</v>
      </c>
      <c r="E654">
        <v>4250.5600000000004</v>
      </c>
      <c r="F654">
        <v>31115.7</v>
      </c>
      <c r="G654">
        <v>10475.200000000001</v>
      </c>
      <c r="H654">
        <v>18321</v>
      </c>
      <c r="I654">
        <v>9629.2800000000007</v>
      </c>
      <c r="J654">
        <v>12035.7</v>
      </c>
      <c r="K654">
        <v>19425</v>
      </c>
      <c r="L654">
        <v>9156.2199999999993</v>
      </c>
      <c r="M654">
        <v>9599.98</v>
      </c>
      <c r="N654">
        <v>1009.43</v>
      </c>
      <c r="O654">
        <v>211.86199999999999</v>
      </c>
      <c r="P654">
        <v>0</v>
      </c>
      <c r="Q654">
        <v>0</v>
      </c>
      <c r="R654">
        <v>0</v>
      </c>
      <c r="S654">
        <v>0</v>
      </c>
      <c r="T654">
        <f t="shared" si="18"/>
        <v>125229.93199999999</v>
      </c>
    </row>
    <row r="655" spans="2:20" x14ac:dyDescent="0.25">
      <c r="B655">
        <f t="array" ref="B655">SUMPRODUCT($F$8:$P$8,1-$F$8:$P$8)/VAR($F$8:$P$8-($E655:$O655/T655))</f>
        <v>7119.3737487817516</v>
      </c>
      <c r="C655" t="s">
        <v>0</v>
      </c>
      <c r="D655">
        <v>2009</v>
      </c>
      <c r="E655">
        <v>4363.29</v>
      </c>
      <c r="F655">
        <v>34024.5</v>
      </c>
      <c r="G655">
        <v>13821.3</v>
      </c>
      <c r="H655">
        <v>18403.5</v>
      </c>
      <c r="I655">
        <v>10086.5</v>
      </c>
      <c r="J655">
        <v>7922.53</v>
      </c>
      <c r="K655">
        <v>15354.6</v>
      </c>
      <c r="L655">
        <v>9976.17</v>
      </c>
      <c r="M655">
        <v>8057.64</v>
      </c>
      <c r="N655">
        <v>1535.4</v>
      </c>
      <c r="O655">
        <v>943.47199999999998</v>
      </c>
      <c r="P655">
        <v>0</v>
      </c>
      <c r="Q655">
        <v>0</v>
      </c>
      <c r="R655">
        <v>0</v>
      </c>
      <c r="S655">
        <v>0</v>
      </c>
      <c r="T655">
        <f t="shared" si="18"/>
        <v>124488.90199999999</v>
      </c>
    </row>
    <row r="656" spans="2:20" x14ac:dyDescent="0.25">
      <c r="B656">
        <f t="array" ref="B656">SUMPRODUCT($F$8:$P$8,1-$F$8:$P$8)/VAR($F$8:$P$8-($E656:$O656/T656))</f>
        <v>7040.2875763962402</v>
      </c>
      <c r="C656" t="s">
        <v>0</v>
      </c>
      <c r="D656">
        <v>2009</v>
      </c>
      <c r="E656">
        <v>3996.49</v>
      </c>
      <c r="F656">
        <v>34498.800000000003</v>
      </c>
      <c r="G656">
        <v>13696.2</v>
      </c>
      <c r="H656">
        <v>19598.2</v>
      </c>
      <c r="I656">
        <v>8663.6299999999992</v>
      </c>
      <c r="J656">
        <v>9290.68</v>
      </c>
      <c r="K656">
        <v>17342.599999999999</v>
      </c>
      <c r="L656">
        <v>6168.82</v>
      </c>
      <c r="M656">
        <v>10159.200000000001</v>
      </c>
      <c r="N656">
        <v>1405.5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f t="shared" si="18"/>
        <v>124820.12000000001</v>
      </c>
    </row>
    <row r="657" spans="2:20" x14ac:dyDescent="0.25">
      <c r="B657">
        <f t="array" ref="B657">SUMPRODUCT($F$8:$P$8,1-$F$8:$P$8)/VAR($F$8:$P$8-($E657:$O657/T657))</f>
        <v>3484.1053896456592</v>
      </c>
      <c r="C657" t="s">
        <v>0</v>
      </c>
      <c r="D657">
        <v>2009</v>
      </c>
      <c r="E657">
        <v>2773.13</v>
      </c>
      <c r="F657">
        <v>32455</v>
      </c>
      <c r="G657">
        <v>15219.7</v>
      </c>
      <c r="H657">
        <v>22340.7</v>
      </c>
      <c r="I657">
        <v>10307.5</v>
      </c>
      <c r="J657">
        <v>11031.9</v>
      </c>
      <c r="K657">
        <v>12705.1</v>
      </c>
      <c r="L657">
        <v>6315.11</v>
      </c>
      <c r="M657">
        <v>8733.43</v>
      </c>
      <c r="N657">
        <v>1227.0899999999999</v>
      </c>
      <c r="O657">
        <v>654.45600000000002</v>
      </c>
      <c r="P657">
        <v>0</v>
      </c>
      <c r="Q657">
        <v>0</v>
      </c>
      <c r="R657">
        <v>0</v>
      </c>
      <c r="S657">
        <v>0</v>
      </c>
      <c r="T657">
        <f t="shared" si="18"/>
        <v>123763.11600000001</v>
      </c>
    </row>
    <row r="658" spans="2:20" x14ac:dyDescent="0.25">
      <c r="B658">
        <f t="array" ref="B658">SUMPRODUCT($F$8:$P$8,1-$F$8:$P$8)/VAR($F$8:$P$8-($E658:$O658/T658))</f>
        <v>4186.4261727905205</v>
      </c>
      <c r="C658" t="s">
        <v>0</v>
      </c>
      <c r="D658">
        <v>2009</v>
      </c>
      <c r="E658">
        <v>4278.26</v>
      </c>
      <c r="F658">
        <v>30000.1</v>
      </c>
      <c r="G658">
        <v>14388.6</v>
      </c>
      <c r="H658">
        <v>23193.9</v>
      </c>
      <c r="I658">
        <v>8701.41</v>
      </c>
      <c r="J658">
        <v>7165.53</v>
      </c>
      <c r="K658">
        <v>19243.5</v>
      </c>
      <c r="L658">
        <v>5982.68</v>
      </c>
      <c r="M658">
        <v>7970.77</v>
      </c>
      <c r="N658">
        <v>1755.1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f t="shared" si="18"/>
        <v>122679.85000000002</v>
      </c>
    </row>
    <row r="659" spans="2:20" x14ac:dyDescent="0.25">
      <c r="B659">
        <f t="array" ref="B659">SUMPRODUCT($F$8:$P$8,1-$F$8:$P$8)/VAR($F$8:$P$8-($E659:$O659/T659))</f>
        <v>3470.4133373568147</v>
      </c>
      <c r="C659" t="s">
        <v>0</v>
      </c>
      <c r="D659">
        <v>2009</v>
      </c>
      <c r="E659">
        <v>5573.91</v>
      </c>
      <c r="F659">
        <v>28700.9</v>
      </c>
      <c r="G659">
        <v>16351.7</v>
      </c>
      <c r="H659">
        <v>22327.4</v>
      </c>
      <c r="I659">
        <v>7474.21</v>
      </c>
      <c r="J659">
        <v>8115.38</v>
      </c>
      <c r="K659">
        <v>17569.099999999999</v>
      </c>
      <c r="L659">
        <v>5575.29</v>
      </c>
      <c r="M659">
        <v>11981.6</v>
      </c>
      <c r="N659">
        <v>781.78899999999999</v>
      </c>
      <c r="O659">
        <v>243.74</v>
      </c>
      <c r="P659">
        <v>0</v>
      </c>
      <c r="Q659">
        <v>0</v>
      </c>
      <c r="R659">
        <v>0</v>
      </c>
      <c r="S659">
        <v>0</v>
      </c>
      <c r="T659">
        <f t="shared" si="18"/>
        <v>124695.01900000001</v>
      </c>
    </row>
    <row r="660" spans="2:20" x14ac:dyDescent="0.25">
      <c r="B660">
        <f t="array" ref="B660">SUMPRODUCT($F$8:$P$8,1-$F$8:$P$8)/VAR($F$8:$P$8-($E660:$O660/T660))</f>
        <v>16089.659239916517</v>
      </c>
      <c r="C660" t="s">
        <v>0</v>
      </c>
      <c r="D660">
        <v>2009</v>
      </c>
      <c r="E660">
        <v>4578.93</v>
      </c>
      <c r="F660">
        <v>32127.9</v>
      </c>
      <c r="G660">
        <v>15936.7</v>
      </c>
      <c r="H660">
        <v>18696.900000000001</v>
      </c>
      <c r="I660">
        <v>8218.08</v>
      </c>
      <c r="J660">
        <v>8872.07</v>
      </c>
      <c r="K660">
        <v>16144.6</v>
      </c>
      <c r="L660">
        <v>10442.9</v>
      </c>
      <c r="M660">
        <v>8223.44</v>
      </c>
      <c r="N660">
        <v>718.59500000000003</v>
      </c>
      <c r="O660">
        <v>317.89400000000001</v>
      </c>
      <c r="P660">
        <v>0</v>
      </c>
      <c r="Q660">
        <v>72.961500000000001</v>
      </c>
      <c r="R660">
        <v>0</v>
      </c>
      <c r="S660">
        <v>0</v>
      </c>
      <c r="T660">
        <f t="shared" si="18"/>
        <v>124350.9705</v>
      </c>
    </row>
    <row r="661" spans="2:20" x14ac:dyDescent="0.25">
      <c r="B661">
        <f t="array" ref="B661">SUMPRODUCT($F$8:$P$8,1-$F$8:$P$8)/VAR($F$8:$P$8-($E661:$O661/T661))</f>
        <v>8952.8894596936698</v>
      </c>
      <c r="C661" t="s">
        <v>0</v>
      </c>
      <c r="D661">
        <v>2009</v>
      </c>
      <c r="E661">
        <v>5028.01</v>
      </c>
      <c r="F661">
        <v>30315.7</v>
      </c>
      <c r="G661">
        <v>18542.599999999999</v>
      </c>
      <c r="H661">
        <v>19808.3</v>
      </c>
      <c r="I661">
        <v>7585</v>
      </c>
      <c r="J661">
        <v>8396.85</v>
      </c>
      <c r="K661">
        <v>17587.400000000001</v>
      </c>
      <c r="L661">
        <v>6947.22</v>
      </c>
      <c r="M661">
        <v>8714.5</v>
      </c>
      <c r="N661">
        <v>1391.47</v>
      </c>
      <c r="O661">
        <v>84.697599999999994</v>
      </c>
      <c r="P661">
        <v>0</v>
      </c>
      <c r="Q661">
        <v>30.114699999999999</v>
      </c>
      <c r="R661">
        <v>0</v>
      </c>
      <c r="S661">
        <v>0</v>
      </c>
      <c r="T661">
        <f t="shared" si="18"/>
        <v>124431.86230000002</v>
      </c>
    </row>
    <row r="662" spans="2:20" x14ac:dyDescent="0.25">
      <c r="B662">
        <f t="array" ref="B662">SUMPRODUCT($F$8:$P$8,1-$F$8:$P$8)/VAR($F$8:$P$8-($E662:$O662/T662))</f>
        <v>8189.3637103712308</v>
      </c>
      <c r="C662" t="s">
        <v>0</v>
      </c>
      <c r="D662">
        <v>2009</v>
      </c>
      <c r="E662">
        <v>5940.89</v>
      </c>
      <c r="F662">
        <v>34086.699999999997</v>
      </c>
      <c r="G662">
        <v>16662.5</v>
      </c>
      <c r="H662">
        <v>21641.1</v>
      </c>
      <c r="I662">
        <v>6500.37</v>
      </c>
      <c r="J662">
        <v>7842.26</v>
      </c>
      <c r="K662">
        <v>16189.8</v>
      </c>
      <c r="L662">
        <v>9476.4500000000007</v>
      </c>
      <c r="M662">
        <v>7426.89</v>
      </c>
      <c r="N662">
        <v>1044.7</v>
      </c>
      <c r="O662">
        <v>300.01600000000002</v>
      </c>
      <c r="P662">
        <v>0</v>
      </c>
      <c r="Q662">
        <v>0</v>
      </c>
      <c r="R662">
        <v>0</v>
      </c>
      <c r="S662">
        <v>0</v>
      </c>
      <c r="T662">
        <f t="shared" si="18"/>
        <v>127111.67599999999</v>
      </c>
    </row>
    <row r="663" spans="2:20" x14ac:dyDescent="0.25">
      <c r="B663">
        <f t="array" ref="B663">SUMPRODUCT($F$8:$P$8,1-$F$8:$P$8)/VAR($F$8:$P$8-($E663:$O663/T663))</f>
        <v>9001.2723597181757</v>
      </c>
      <c r="C663" t="s">
        <v>0</v>
      </c>
      <c r="D663">
        <v>2009</v>
      </c>
      <c r="E663">
        <v>3193.07</v>
      </c>
      <c r="F663">
        <v>31524.9</v>
      </c>
      <c r="G663">
        <v>16409.3</v>
      </c>
      <c r="H663">
        <v>20406.3</v>
      </c>
      <c r="I663">
        <v>10231</v>
      </c>
      <c r="J663">
        <v>8916.2800000000007</v>
      </c>
      <c r="K663">
        <v>14152.6</v>
      </c>
      <c r="L663">
        <v>7628.43</v>
      </c>
      <c r="M663">
        <v>10511</v>
      </c>
      <c r="N663">
        <v>1747.91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f t="shared" si="18"/>
        <v>124720.79000000001</v>
      </c>
    </row>
    <row r="664" spans="2:20" x14ac:dyDescent="0.25">
      <c r="B664">
        <f t="array" ref="B664">SUMPRODUCT($F$8:$P$8,1-$F$8:$P$8)/VAR($F$8:$P$8-($E664:$O664/T664))</f>
        <v>4026.6882314342379</v>
      </c>
      <c r="C664" t="s">
        <v>0</v>
      </c>
      <c r="D664">
        <v>2009</v>
      </c>
      <c r="E664">
        <v>4851.8999999999996</v>
      </c>
      <c r="F664">
        <v>28734.1</v>
      </c>
      <c r="G664">
        <v>18082.900000000001</v>
      </c>
      <c r="H664">
        <v>21453</v>
      </c>
      <c r="I664">
        <v>5536.34</v>
      </c>
      <c r="J664">
        <v>8080.38</v>
      </c>
      <c r="K664">
        <v>16535.5</v>
      </c>
      <c r="L664">
        <v>10152.299999999999</v>
      </c>
      <c r="M664">
        <v>7800.23</v>
      </c>
      <c r="N664">
        <v>1267.1400000000001</v>
      </c>
      <c r="O664">
        <v>212.47499999999999</v>
      </c>
      <c r="P664">
        <v>0</v>
      </c>
      <c r="Q664">
        <v>0</v>
      </c>
      <c r="R664">
        <v>0</v>
      </c>
      <c r="S664">
        <v>0</v>
      </c>
      <c r="T664">
        <f t="shared" si="18"/>
        <v>122706.265</v>
      </c>
    </row>
    <row r="665" spans="2:20" x14ac:dyDescent="0.25">
      <c r="B665">
        <f t="array" ref="B665">SUMPRODUCT($F$8:$P$8,1-$F$8:$P$8)/VAR($F$8:$P$8-($E665:$O665/T665))</f>
        <v>2895.2787212592748</v>
      </c>
      <c r="C665" t="s">
        <v>0</v>
      </c>
      <c r="D665">
        <v>2009</v>
      </c>
      <c r="E665">
        <v>3963.73</v>
      </c>
      <c r="F665">
        <v>34987.9</v>
      </c>
      <c r="G665">
        <v>14892.9</v>
      </c>
      <c r="H665">
        <v>15640.5</v>
      </c>
      <c r="I665">
        <v>7699.42</v>
      </c>
      <c r="J665">
        <v>12095.9</v>
      </c>
      <c r="K665">
        <v>15907.2</v>
      </c>
      <c r="L665">
        <v>9662.9500000000007</v>
      </c>
      <c r="M665">
        <v>9335.76</v>
      </c>
      <c r="N665">
        <v>1047.1500000000001</v>
      </c>
      <c r="O665">
        <v>42.844299999999997</v>
      </c>
      <c r="P665">
        <v>0</v>
      </c>
      <c r="Q665">
        <v>0</v>
      </c>
      <c r="R665">
        <v>0</v>
      </c>
      <c r="S665">
        <v>0</v>
      </c>
      <c r="T665">
        <f t="shared" si="18"/>
        <v>125276.25429999997</v>
      </c>
    </row>
    <row r="666" spans="2:20" x14ac:dyDescent="0.25">
      <c r="B666">
        <f t="array" ref="B666">SUMPRODUCT($F$8:$P$8,1-$F$8:$P$8)/VAR($F$8:$P$8-($E666:$O666/T666))</f>
        <v>4920.8818718627126</v>
      </c>
      <c r="C666" t="s">
        <v>0</v>
      </c>
      <c r="D666">
        <v>2009</v>
      </c>
      <c r="E666">
        <v>4339.78</v>
      </c>
      <c r="F666">
        <v>33155.599999999999</v>
      </c>
      <c r="G666">
        <v>12599.6</v>
      </c>
      <c r="H666">
        <v>20825.400000000001</v>
      </c>
      <c r="I666">
        <v>11005.3</v>
      </c>
      <c r="J666">
        <v>6400.65</v>
      </c>
      <c r="K666">
        <v>18447.400000000001</v>
      </c>
      <c r="L666">
        <v>7784.08</v>
      </c>
      <c r="M666">
        <v>8505.14</v>
      </c>
      <c r="N666">
        <v>693.31</v>
      </c>
      <c r="O666">
        <v>17.864699999999999</v>
      </c>
      <c r="P666">
        <v>0</v>
      </c>
      <c r="Q666">
        <v>35.5593</v>
      </c>
      <c r="R666">
        <v>0</v>
      </c>
      <c r="S666">
        <v>0</v>
      </c>
      <c r="T666">
        <f t="shared" si="18"/>
        <v>123809.68400000001</v>
      </c>
    </row>
    <row r="667" spans="2:20" x14ac:dyDescent="0.25">
      <c r="B667">
        <f t="array" ref="B667">SUMPRODUCT($F$8:$P$8,1-$F$8:$P$8)/VAR($F$8:$P$8-($E667:$O667/T667))</f>
        <v>16179.548548163626</v>
      </c>
      <c r="C667" t="s">
        <v>0</v>
      </c>
      <c r="D667">
        <v>2009</v>
      </c>
      <c r="E667">
        <v>3978.1</v>
      </c>
      <c r="F667">
        <v>30791.599999999999</v>
      </c>
      <c r="G667">
        <v>16083.8</v>
      </c>
      <c r="H667">
        <v>21399.7</v>
      </c>
      <c r="I667">
        <v>8675.08</v>
      </c>
      <c r="J667">
        <v>7392.07</v>
      </c>
      <c r="K667">
        <v>17628.599999999999</v>
      </c>
      <c r="L667">
        <v>9142.98</v>
      </c>
      <c r="M667">
        <v>8046.57</v>
      </c>
      <c r="N667">
        <v>852.346</v>
      </c>
      <c r="O667">
        <v>0</v>
      </c>
      <c r="P667">
        <v>0</v>
      </c>
      <c r="Q667">
        <v>76.420199999999994</v>
      </c>
      <c r="R667">
        <v>0</v>
      </c>
      <c r="S667">
        <v>0</v>
      </c>
      <c r="T667">
        <f t="shared" si="18"/>
        <v>124067.2662</v>
      </c>
    </row>
    <row r="668" spans="2:20" x14ac:dyDescent="0.25">
      <c r="B668">
        <f t="array" ref="B668">SUMPRODUCT($F$8:$P$8,1-$F$8:$P$8)/VAR($F$8:$P$8-($E668:$O668/T668))</f>
        <v>2423.2490068519414</v>
      </c>
      <c r="C668" t="s">
        <v>0</v>
      </c>
      <c r="D668">
        <v>2009</v>
      </c>
      <c r="E668">
        <v>5859.63</v>
      </c>
      <c r="F668">
        <v>29856.6</v>
      </c>
      <c r="G668">
        <v>15982.3</v>
      </c>
      <c r="H668">
        <v>16112</v>
      </c>
      <c r="I668">
        <v>13016.1</v>
      </c>
      <c r="J668">
        <v>11537.4</v>
      </c>
      <c r="K668">
        <v>14603.7</v>
      </c>
      <c r="L668">
        <v>7710.26</v>
      </c>
      <c r="M668">
        <v>6877.52</v>
      </c>
      <c r="N668">
        <v>2406.48</v>
      </c>
      <c r="O668">
        <v>0</v>
      </c>
      <c r="P668">
        <v>0</v>
      </c>
      <c r="Q668">
        <v>27.0687</v>
      </c>
      <c r="R668">
        <v>0</v>
      </c>
      <c r="S668">
        <v>0</v>
      </c>
      <c r="T668">
        <f t="shared" si="18"/>
        <v>123989.05869999999</v>
      </c>
    </row>
    <row r="669" spans="2:20" x14ac:dyDescent="0.25">
      <c r="B669">
        <f t="array" ref="B669">SUMPRODUCT($F$8:$P$8,1-$F$8:$P$8)/VAR($F$8:$P$8-($E669:$O669/T669))</f>
        <v>6423.0520534120215</v>
      </c>
      <c r="C669" t="s">
        <v>0</v>
      </c>
      <c r="D669">
        <v>2009</v>
      </c>
      <c r="E669">
        <v>4354.13</v>
      </c>
      <c r="F669">
        <v>30312.2</v>
      </c>
      <c r="G669">
        <v>18142.8</v>
      </c>
      <c r="H669">
        <v>19967.7</v>
      </c>
      <c r="I669">
        <v>11290.4</v>
      </c>
      <c r="J669">
        <v>6956.34</v>
      </c>
      <c r="K669">
        <v>15857.6</v>
      </c>
      <c r="L669">
        <v>6782.02</v>
      </c>
      <c r="M669">
        <v>8430.08</v>
      </c>
      <c r="N669">
        <v>950.41399999999999</v>
      </c>
      <c r="O669">
        <v>677.34799999999996</v>
      </c>
      <c r="P669">
        <v>0</v>
      </c>
      <c r="Q669">
        <v>17.4756</v>
      </c>
      <c r="R669">
        <v>0</v>
      </c>
      <c r="S669">
        <v>0</v>
      </c>
      <c r="T669">
        <f t="shared" si="18"/>
        <v>123738.50760000001</v>
      </c>
    </row>
    <row r="670" spans="2:20" x14ac:dyDescent="0.25">
      <c r="B670">
        <f t="array" ref="B670">SUMPRODUCT($F$8:$P$8,1-$F$8:$P$8)/VAR($F$8:$P$8-($E670:$O670/T670))</f>
        <v>3284.1329859484667</v>
      </c>
      <c r="C670" t="s">
        <v>0</v>
      </c>
      <c r="D670">
        <v>2009</v>
      </c>
      <c r="E670">
        <v>4802.49</v>
      </c>
      <c r="F670">
        <v>36839.1</v>
      </c>
      <c r="G670">
        <v>14197.6</v>
      </c>
      <c r="H670">
        <v>20419.5</v>
      </c>
      <c r="I670">
        <v>8040.79</v>
      </c>
      <c r="J670">
        <v>9820.1</v>
      </c>
      <c r="K670">
        <v>13125</v>
      </c>
      <c r="L670">
        <v>8442.26</v>
      </c>
      <c r="M670">
        <v>8198.2000000000007</v>
      </c>
      <c r="N670">
        <v>1171.2</v>
      </c>
      <c r="O670">
        <v>94.780199999999994</v>
      </c>
      <c r="P670">
        <v>0</v>
      </c>
      <c r="Q670">
        <v>69.726399999999998</v>
      </c>
      <c r="R670">
        <v>0</v>
      </c>
      <c r="S670">
        <v>0</v>
      </c>
      <c r="T670">
        <f t="shared" si="18"/>
        <v>125220.74659999998</v>
      </c>
    </row>
    <row r="671" spans="2:20" x14ac:dyDescent="0.25">
      <c r="B671">
        <f t="array" ref="B671">SUMPRODUCT($F$8:$P$8,1-$F$8:$P$8)/VAR($F$8:$P$8-($E671:$O671/T671))</f>
        <v>4179.2428495841814</v>
      </c>
      <c r="C671" t="s">
        <v>0</v>
      </c>
      <c r="D671">
        <v>2009</v>
      </c>
      <c r="E671">
        <v>3255.84</v>
      </c>
      <c r="F671">
        <v>29342.1</v>
      </c>
      <c r="G671">
        <v>16834.2</v>
      </c>
      <c r="H671">
        <v>22536.1</v>
      </c>
      <c r="I671">
        <v>9119.4599999999991</v>
      </c>
      <c r="J671">
        <v>9208.5300000000007</v>
      </c>
      <c r="K671">
        <v>15494.5</v>
      </c>
      <c r="L671">
        <v>5992.23</v>
      </c>
      <c r="M671">
        <v>11548.5</v>
      </c>
      <c r="N671">
        <v>804.79</v>
      </c>
      <c r="O671">
        <v>34.088900000000002</v>
      </c>
      <c r="P671">
        <v>0</v>
      </c>
      <c r="Q671">
        <v>45.112200000000001</v>
      </c>
      <c r="R671">
        <v>0</v>
      </c>
      <c r="S671">
        <v>0</v>
      </c>
      <c r="T671">
        <f t="shared" si="18"/>
        <v>124215.45109999998</v>
      </c>
    </row>
    <row r="672" spans="2:20" x14ac:dyDescent="0.25">
      <c r="B672">
        <f t="array" ref="B672">SUMPRODUCT($F$8:$P$8,1-$F$8:$P$8)/VAR($F$8:$P$8-($E672:$O672/T672))</f>
        <v>6039.4735664086793</v>
      </c>
      <c r="C672" t="s">
        <v>0</v>
      </c>
      <c r="D672">
        <v>2009</v>
      </c>
      <c r="E672">
        <v>4215.25</v>
      </c>
      <c r="F672">
        <v>31764.5</v>
      </c>
      <c r="G672">
        <v>15770.2</v>
      </c>
      <c r="H672">
        <v>19357.5</v>
      </c>
      <c r="I672">
        <v>11428.1</v>
      </c>
      <c r="J672">
        <v>7613.1</v>
      </c>
      <c r="K672">
        <v>13021.7</v>
      </c>
      <c r="L672">
        <v>8617.34</v>
      </c>
      <c r="M672">
        <v>9709.91</v>
      </c>
      <c r="N672">
        <v>1847.92</v>
      </c>
      <c r="O672">
        <v>71.202600000000004</v>
      </c>
      <c r="P672">
        <v>0</v>
      </c>
      <c r="Q672">
        <v>20.9405</v>
      </c>
      <c r="R672">
        <v>0</v>
      </c>
      <c r="S672">
        <v>0</v>
      </c>
      <c r="T672">
        <f t="shared" si="18"/>
        <v>123437.66310000001</v>
      </c>
    </row>
    <row r="673" spans="2:20" x14ac:dyDescent="0.25">
      <c r="B673">
        <f t="array" ref="B673">SUMPRODUCT($F$8:$P$8,1-$F$8:$P$8)/VAR($F$8:$P$8-($E673:$O673/T673))</f>
        <v>16215.769527614491</v>
      </c>
      <c r="C673" t="s">
        <v>0</v>
      </c>
      <c r="D673">
        <v>2009</v>
      </c>
      <c r="E673">
        <v>4684.66</v>
      </c>
      <c r="F673">
        <v>31233.4</v>
      </c>
      <c r="G673">
        <v>16808.3</v>
      </c>
      <c r="H673">
        <v>20990.7</v>
      </c>
      <c r="I673">
        <v>7211.63</v>
      </c>
      <c r="J673">
        <v>8384.1200000000008</v>
      </c>
      <c r="K673">
        <v>15409.8</v>
      </c>
      <c r="L673">
        <v>9295.31</v>
      </c>
      <c r="M673">
        <v>8156.58</v>
      </c>
      <c r="N673">
        <v>1191.69</v>
      </c>
      <c r="O673">
        <v>71.665999999999997</v>
      </c>
      <c r="P673">
        <v>0</v>
      </c>
      <c r="Q673">
        <v>46.8947</v>
      </c>
      <c r="R673">
        <v>0</v>
      </c>
      <c r="S673">
        <v>0</v>
      </c>
      <c r="T673">
        <f t="shared" si="18"/>
        <v>123484.7507</v>
      </c>
    </row>
    <row r="674" spans="2:20" x14ac:dyDescent="0.25">
      <c r="B674">
        <f t="array" ref="B674">SUMPRODUCT($F$8:$P$8,1-$F$8:$P$8)/VAR($F$8:$P$8-($E674:$O674/T674))</f>
        <v>3093.3407942156487</v>
      </c>
      <c r="C674" t="s">
        <v>0</v>
      </c>
      <c r="D674">
        <v>2009</v>
      </c>
      <c r="E674">
        <v>5710.73</v>
      </c>
      <c r="F674">
        <v>35280</v>
      </c>
      <c r="G674">
        <v>12504.6</v>
      </c>
      <c r="H674">
        <v>23161.9</v>
      </c>
      <c r="I674">
        <v>7570.9</v>
      </c>
      <c r="J674">
        <v>8005.21</v>
      </c>
      <c r="K674">
        <v>13671.7</v>
      </c>
      <c r="L674">
        <v>8622.01</v>
      </c>
      <c r="M674">
        <v>9012.0499999999993</v>
      </c>
      <c r="N674">
        <v>1415.98</v>
      </c>
      <c r="O674">
        <v>0</v>
      </c>
      <c r="P674">
        <v>0</v>
      </c>
      <c r="Q674">
        <v>35.559199999999997</v>
      </c>
      <c r="R674">
        <v>0</v>
      </c>
      <c r="S674">
        <v>0</v>
      </c>
      <c r="T674">
        <f t="shared" si="18"/>
        <v>124990.63919999999</v>
      </c>
    </row>
    <row r="675" spans="2:20" x14ac:dyDescent="0.25">
      <c r="B675">
        <f t="array" ref="B675">SUMPRODUCT($F$8:$P$8,1-$F$8:$P$8)/VAR($F$8:$P$8-($E675:$O675/T675))</f>
        <v>2509.9802567504053</v>
      </c>
      <c r="C675" t="s">
        <v>0</v>
      </c>
      <c r="D675">
        <v>2009</v>
      </c>
      <c r="E675">
        <v>5482.63</v>
      </c>
      <c r="F675">
        <v>28149.200000000001</v>
      </c>
      <c r="G675">
        <v>19681.3</v>
      </c>
      <c r="H675">
        <v>21875</v>
      </c>
      <c r="I675">
        <v>10941.7</v>
      </c>
      <c r="J675">
        <v>5687.72</v>
      </c>
      <c r="K675">
        <v>16771.099999999999</v>
      </c>
      <c r="L675">
        <v>7645.97</v>
      </c>
      <c r="M675">
        <v>6760.66</v>
      </c>
      <c r="N675">
        <v>2891.85</v>
      </c>
      <c r="O675">
        <v>435.44400000000002</v>
      </c>
      <c r="P675">
        <v>0</v>
      </c>
      <c r="Q675">
        <v>59.4739</v>
      </c>
      <c r="R675">
        <v>0</v>
      </c>
      <c r="S675">
        <v>0</v>
      </c>
      <c r="T675">
        <f t="shared" si="18"/>
        <v>126382.04790000001</v>
      </c>
    </row>
    <row r="676" spans="2:20" x14ac:dyDescent="0.25">
      <c r="B676">
        <f t="array" ref="B676">SUMPRODUCT($F$8:$P$8,1-$F$8:$P$8)/VAR($F$8:$P$8-($E676:$O676/T676))</f>
        <v>10934.892509377112</v>
      </c>
      <c r="C676" t="s">
        <v>0</v>
      </c>
      <c r="D676">
        <v>2009</v>
      </c>
      <c r="E676">
        <v>3409.98</v>
      </c>
      <c r="F676">
        <v>31942.5</v>
      </c>
      <c r="G676">
        <v>14601.8</v>
      </c>
      <c r="H676">
        <v>20690.2</v>
      </c>
      <c r="I676">
        <v>8746.44</v>
      </c>
      <c r="J676">
        <v>10879.2</v>
      </c>
      <c r="K676">
        <v>15464.7</v>
      </c>
      <c r="L676">
        <v>7117.73</v>
      </c>
      <c r="M676">
        <v>9489.14</v>
      </c>
      <c r="N676">
        <v>1304.1600000000001</v>
      </c>
      <c r="O676">
        <v>308.61700000000002</v>
      </c>
      <c r="P676">
        <v>0</v>
      </c>
      <c r="Q676">
        <v>0</v>
      </c>
      <c r="R676">
        <v>0</v>
      </c>
      <c r="S676">
        <v>0</v>
      </c>
      <c r="T676">
        <f t="shared" si="18"/>
        <v>123954.46699999999</v>
      </c>
    </row>
    <row r="677" spans="2:20" x14ac:dyDescent="0.25">
      <c r="B677">
        <f t="array" ref="B677">SUMPRODUCT($F$8:$P$8,1-$F$8:$P$8)/VAR($F$8:$P$8-($E677:$O677/T677))</f>
        <v>1901.819800056398</v>
      </c>
      <c r="C677" t="s">
        <v>0</v>
      </c>
      <c r="D677">
        <v>2009</v>
      </c>
      <c r="E677">
        <v>4204.1400000000003</v>
      </c>
      <c r="F677">
        <v>32058.7</v>
      </c>
      <c r="G677">
        <v>21952.9</v>
      </c>
      <c r="H677">
        <v>17349.5</v>
      </c>
      <c r="I677">
        <v>9734.23</v>
      </c>
      <c r="J677">
        <v>8281.9599999999991</v>
      </c>
      <c r="K677">
        <v>14826.8</v>
      </c>
      <c r="L677">
        <v>5049.62</v>
      </c>
      <c r="M677">
        <v>12022.4</v>
      </c>
      <c r="N677">
        <v>625.03099999999995</v>
      </c>
      <c r="O677">
        <v>390.37700000000001</v>
      </c>
      <c r="P677">
        <v>0</v>
      </c>
      <c r="Q677">
        <v>0</v>
      </c>
      <c r="R677">
        <v>0</v>
      </c>
      <c r="S677">
        <v>0</v>
      </c>
      <c r="T677">
        <f t="shared" si="18"/>
        <v>126495.65799999998</v>
      </c>
    </row>
    <row r="678" spans="2:20" x14ac:dyDescent="0.25">
      <c r="B678">
        <f t="array" ref="B678">SUMPRODUCT($F$8:$P$8,1-$F$8:$P$8)/VAR($F$8:$P$8-($E678:$O678/T678))</f>
        <v>22509.097478724234</v>
      </c>
      <c r="C678" t="s">
        <v>0</v>
      </c>
      <c r="D678">
        <v>2009</v>
      </c>
      <c r="E678">
        <v>4908.47</v>
      </c>
      <c r="F678">
        <v>32174.2</v>
      </c>
      <c r="G678">
        <v>16443.8</v>
      </c>
      <c r="H678">
        <v>19916.3</v>
      </c>
      <c r="I678">
        <v>9505.57</v>
      </c>
      <c r="J678">
        <v>6970.35</v>
      </c>
      <c r="K678">
        <v>17367.400000000001</v>
      </c>
      <c r="L678">
        <v>7374.62</v>
      </c>
      <c r="M678">
        <v>8512.98</v>
      </c>
      <c r="N678">
        <v>2090.84</v>
      </c>
      <c r="O678">
        <v>887.822</v>
      </c>
      <c r="P678">
        <v>0</v>
      </c>
      <c r="Q678">
        <v>14.981400000000001</v>
      </c>
      <c r="R678">
        <v>0</v>
      </c>
      <c r="S678">
        <v>0</v>
      </c>
      <c r="T678">
        <f t="shared" si="18"/>
        <v>126167.33339999999</v>
      </c>
    </row>
    <row r="679" spans="2:20" x14ac:dyDescent="0.25">
      <c r="B679">
        <f t="array" ref="B679">SUMPRODUCT($F$8:$P$8,1-$F$8:$P$8)/VAR($F$8:$P$8-($E679:$O679/T679))</f>
        <v>3044.6428410893845</v>
      </c>
      <c r="C679" t="s">
        <v>0</v>
      </c>
      <c r="D679">
        <v>2009</v>
      </c>
      <c r="E679">
        <v>4961.16</v>
      </c>
      <c r="F679">
        <v>32521.599999999999</v>
      </c>
      <c r="G679">
        <v>17325.8</v>
      </c>
      <c r="H679">
        <v>16629.7</v>
      </c>
      <c r="I679">
        <v>10708.7</v>
      </c>
      <c r="J679">
        <v>8347.65</v>
      </c>
      <c r="K679">
        <v>13677.2</v>
      </c>
      <c r="L679">
        <v>11949.4</v>
      </c>
      <c r="M679">
        <v>6869.72</v>
      </c>
      <c r="N679">
        <v>1293.4100000000001</v>
      </c>
      <c r="O679">
        <v>0</v>
      </c>
      <c r="P679">
        <v>0</v>
      </c>
      <c r="Q679">
        <v>28.309699999999999</v>
      </c>
      <c r="R679">
        <v>0</v>
      </c>
      <c r="S679">
        <v>0</v>
      </c>
      <c r="T679">
        <f t="shared" si="18"/>
        <v>124312.64969999998</v>
      </c>
    </row>
    <row r="680" spans="2:20" x14ac:dyDescent="0.25">
      <c r="B680">
        <f t="array" ref="B680">SUMPRODUCT($F$8:$P$8,1-$F$8:$P$8)/VAR($F$8:$P$8-($E680:$O680/T680))</f>
        <v>1526.6032049714777</v>
      </c>
      <c r="C680" t="s">
        <v>0</v>
      </c>
      <c r="D680">
        <v>2009</v>
      </c>
      <c r="E680">
        <v>4451.3900000000003</v>
      </c>
      <c r="F680">
        <v>29792.5</v>
      </c>
      <c r="G680">
        <v>13938.2</v>
      </c>
      <c r="H680">
        <v>28271.7</v>
      </c>
      <c r="I680">
        <v>6975.12</v>
      </c>
      <c r="J680">
        <v>9622.66</v>
      </c>
      <c r="K680">
        <v>14770.4</v>
      </c>
      <c r="L680">
        <v>8626.89</v>
      </c>
      <c r="M680">
        <v>6988.48</v>
      </c>
      <c r="N680">
        <v>1208.9000000000001</v>
      </c>
      <c r="O680">
        <v>223.57</v>
      </c>
      <c r="P680">
        <v>0</v>
      </c>
      <c r="Q680">
        <v>22.627700000000001</v>
      </c>
      <c r="R680">
        <v>0</v>
      </c>
      <c r="S680">
        <v>0</v>
      </c>
      <c r="T680">
        <f t="shared" si="18"/>
        <v>124892.43769999998</v>
      </c>
    </row>
    <row r="681" spans="2:20" x14ac:dyDescent="0.25">
      <c r="B681">
        <f t="array" ref="B681">SUMPRODUCT($F$8:$P$8,1-$F$8:$P$8)/VAR($F$8:$P$8-($E681:$O681/T681))</f>
        <v>5537.6958873451731</v>
      </c>
      <c r="C681" t="s">
        <v>0</v>
      </c>
      <c r="D681">
        <v>2009</v>
      </c>
      <c r="E681">
        <v>4359</v>
      </c>
      <c r="F681">
        <v>30582.6</v>
      </c>
      <c r="G681">
        <v>20060.5</v>
      </c>
      <c r="H681">
        <v>19088.5</v>
      </c>
      <c r="I681">
        <v>8039.55</v>
      </c>
      <c r="J681">
        <v>8051.44</v>
      </c>
      <c r="K681">
        <v>15862.4</v>
      </c>
      <c r="L681">
        <v>8117.44</v>
      </c>
      <c r="M681">
        <v>7865.01</v>
      </c>
      <c r="N681">
        <v>1535.71</v>
      </c>
      <c r="O681">
        <v>648.07100000000003</v>
      </c>
      <c r="P681">
        <v>0</v>
      </c>
      <c r="Q681">
        <v>0</v>
      </c>
      <c r="R681">
        <v>0</v>
      </c>
      <c r="S681">
        <v>0</v>
      </c>
      <c r="T681">
        <f t="shared" si="18"/>
        <v>124210.22100000001</v>
      </c>
    </row>
    <row r="682" spans="2:20" x14ac:dyDescent="0.25">
      <c r="B682">
        <f t="array" ref="B682">SUMPRODUCT($F$8:$P$8,1-$F$8:$P$8)/VAR($F$8:$P$8-($E682:$O682/T682))</f>
        <v>8437.5438655477938</v>
      </c>
      <c r="C682" t="s">
        <v>0</v>
      </c>
      <c r="D682">
        <v>2009</v>
      </c>
      <c r="E682">
        <v>6293.45</v>
      </c>
      <c r="F682">
        <v>32737</v>
      </c>
      <c r="G682">
        <v>14281.1</v>
      </c>
      <c r="H682">
        <v>21132.400000000001</v>
      </c>
      <c r="I682">
        <v>10946.4</v>
      </c>
      <c r="J682">
        <v>8532.9699999999993</v>
      </c>
      <c r="K682">
        <v>15146.1</v>
      </c>
      <c r="L682">
        <v>6634.67</v>
      </c>
      <c r="M682">
        <v>9024.7999999999993</v>
      </c>
      <c r="N682">
        <v>1115.72</v>
      </c>
      <c r="O682">
        <v>242.34800000000001</v>
      </c>
      <c r="P682">
        <v>0</v>
      </c>
      <c r="Q682">
        <v>70.646100000000004</v>
      </c>
      <c r="R682">
        <v>0</v>
      </c>
      <c r="S682">
        <v>0</v>
      </c>
      <c r="T682">
        <f t="shared" si="18"/>
        <v>126157.6041</v>
      </c>
    </row>
    <row r="683" spans="2:20" x14ac:dyDescent="0.25">
      <c r="B683">
        <f t="array" ref="B683">SUMPRODUCT($F$8:$P$8,1-$F$8:$P$8)/VAR($F$8:$P$8-($E683:$O683/T683))</f>
        <v>2883.863141050344</v>
      </c>
      <c r="C683" t="s">
        <v>0</v>
      </c>
      <c r="D683">
        <v>2009</v>
      </c>
      <c r="E683">
        <v>4464.0200000000004</v>
      </c>
      <c r="F683">
        <v>29674.1</v>
      </c>
      <c r="G683">
        <v>16982.2</v>
      </c>
      <c r="H683">
        <v>23611.599999999999</v>
      </c>
      <c r="I683">
        <v>5343.93</v>
      </c>
      <c r="J683">
        <v>8617.5</v>
      </c>
      <c r="K683">
        <v>20163.900000000001</v>
      </c>
      <c r="L683">
        <v>6846.62</v>
      </c>
      <c r="M683">
        <v>8012.2</v>
      </c>
      <c r="N683">
        <v>1565.79</v>
      </c>
      <c r="O683">
        <v>236.83500000000001</v>
      </c>
      <c r="P683">
        <v>0</v>
      </c>
      <c r="Q683">
        <v>0</v>
      </c>
      <c r="R683">
        <v>0</v>
      </c>
      <c r="S683">
        <v>0</v>
      </c>
      <c r="T683">
        <f t="shared" si="18"/>
        <v>125518.69499999996</v>
      </c>
    </row>
    <row r="684" spans="2:20" x14ac:dyDescent="0.25">
      <c r="B684">
        <f t="array" ref="B684">SUMPRODUCT($F$8:$P$8,1-$F$8:$P$8)/VAR($F$8:$P$8-($E684:$O684/T684))</f>
        <v>2229.9233154506696</v>
      </c>
      <c r="C684" t="s">
        <v>0</v>
      </c>
      <c r="D684">
        <v>2009</v>
      </c>
      <c r="E684">
        <v>5704.98</v>
      </c>
      <c r="F684">
        <v>31764.3</v>
      </c>
      <c r="G684">
        <v>13533</v>
      </c>
      <c r="H684">
        <v>23607.5</v>
      </c>
      <c r="I684">
        <v>12783.6</v>
      </c>
      <c r="J684">
        <v>9618.14</v>
      </c>
      <c r="K684">
        <v>12038.1</v>
      </c>
      <c r="L684">
        <v>6361.31</v>
      </c>
      <c r="M684">
        <v>8668.82</v>
      </c>
      <c r="N684">
        <v>1338.55</v>
      </c>
      <c r="O684">
        <v>92.897000000000006</v>
      </c>
      <c r="P684">
        <v>0</v>
      </c>
      <c r="Q684">
        <v>0</v>
      </c>
      <c r="R684">
        <v>0</v>
      </c>
      <c r="S684">
        <v>0</v>
      </c>
      <c r="T684">
        <f t="shared" si="18"/>
        <v>125511.197</v>
      </c>
    </row>
    <row r="685" spans="2:20" x14ac:dyDescent="0.25">
      <c r="B685">
        <f t="array" ref="B685">SUMPRODUCT($F$8:$P$8,1-$F$8:$P$8)/VAR($F$8:$P$8-($E685:$O685/T685))</f>
        <v>7297.6124223914994</v>
      </c>
      <c r="C685" t="s">
        <v>0</v>
      </c>
      <c r="D685">
        <v>2009</v>
      </c>
      <c r="E685">
        <v>4775.07</v>
      </c>
      <c r="F685">
        <v>30757.9</v>
      </c>
      <c r="G685">
        <v>15152.7</v>
      </c>
      <c r="H685">
        <v>22111.8</v>
      </c>
      <c r="I685">
        <v>10123</v>
      </c>
      <c r="J685">
        <v>6192.04</v>
      </c>
      <c r="K685">
        <v>16797.400000000001</v>
      </c>
      <c r="L685">
        <v>10040</v>
      </c>
      <c r="M685">
        <v>7554.96</v>
      </c>
      <c r="N685">
        <v>2008.88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f t="shared" si="18"/>
        <v>125513.75000000001</v>
      </c>
    </row>
    <row r="686" spans="2:20" x14ac:dyDescent="0.25">
      <c r="B686">
        <f t="array" ref="B686">SUMPRODUCT($F$8:$P$8,1-$F$8:$P$8)/VAR($F$8:$P$8-($E686:$O686/T686))</f>
        <v>5254.7905404350568</v>
      </c>
      <c r="C686" t="s">
        <v>0</v>
      </c>
      <c r="D686">
        <v>2009</v>
      </c>
      <c r="E686">
        <v>3396.69</v>
      </c>
      <c r="F686">
        <v>32761.3</v>
      </c>
      <c r="G686">
        <v>18002.400000000001</v>
      </c>
      <c r="H686">
        <v>18309</v>
      </c>
      <c r="I686">
        <v>7501.22</v>
      </c>
      <c r="J686">
        <v>7506.08</v>
      </c>
      <c r="K686">
        <v>15411.3</v>
      </c>
      <c r="L686">
        <v>11318.7</v>
      </c>
      <c r="M686">
        <v>10021.299999999999</v>
      </c>
      <c r="N686">
        <v>1303.6199999999999</v>
      </c>
      <c r="O686">
        <v>171.005</v>
      </c>
      <c r="P686">
        <v>0</v>
      </c>
      <c r="Q686">
        <v>0</v>
      </c>
      <c r="R686">
        <v>0</v>
      </c>
      <c r="S686">
        <v>0</v>
      </c>
      <c r="T686">
        <f t="shared" si="18"/>
        <v>125702.61500000001</v>
      </c>
    </row>
    <row r="687" spans="2:20" x14ac:dyDescent="0.25">
      <c r="B687">
        <f t="array" ref="B687">SUMPRODUCT($F$8:$P$8,1-$F$8:$P$8)/VAR($F$8:$P$8-($E687:$O687/T687))</f>
        <v>3419.7183832877313</v>
      </c>
      <c r="C687" t="s">
        <v>0</v>
      </c>
      <c r="D687">
        <v>2009</v>
      </c>
      <c r="E687">
        <v>4972.67</v>
      </c>
      <c r="F687">
        <v>34116.800000000003</v>
      </c>
      <c r="G687">
        <v>12372.7</v>
      </c>
      <c r="H687">
        <v>22936</v>
      </c>
      <c r="I687">
        <v>6488.38</v>
      </c>
      <c r="J687">
        <v>6944.35</v>
      </c>
      <c r="K687">
        <v>18245.3</v>
      </c>
      <c r="L687">
        <v>7147.84</v>
      </c>
      <c r="M687">
        <v>8765.17</v>
      </c>
      <c r="N687">
        <v>1231.1400000000001</v>
      </c>
      <c r="O687">
        <v>542.57299999999998</v>
      </c>
      <c r="P687">
        <v>0</v>
      </c>
      <c r="Q687">
        <v>0</v>
      </c>
      <c r="R687">
        <v>0</v>
      </c>
      <c r="S687">
        <v>0</v>
      </c>
      <c r="T687">
        <f t="shared" si="18"/>
        <v>123762.92300000001</v>
      </c>
    </row>
    <row r="688" spans="2:20" x14ac:dyDescent="0.25">
      <c r="B688">
        <f t="array" ref="B688">SUMPRODUCT($F$8:$P$8,1-$F$8:$P$8)/VAR($F$8:$P$8-($E688:$O688/T688))</f>
        <v>2082.1138067695297</v>
      </c>
      <c r="C688" t="s">
        <v>0</v>
      </c>
      <c r="D688">
        <v>2009</v>
      </c>
      <c r="E688">
        <v>4622.6899999999996</v>
      </c>
      <c r="F688">
        <v>27947.5</v>
      </c>
      <c r="G688">
        <v>17752.099999999999</v>
      </c>
      <c r="H688">
        <v>22108.3</v>
      </c>
      <c r="I688">
        <v>6248.68</v>
      </c>
      <c r="J688">
        <v>8924.94</v>
      </c>
      <c r="K688">
        <v>13015.9</v>
      </c>
      <c r="L688">
        <v>7256.67</v>
      </c>
      <c r="M688">
        <v>13144.2</v>
      </c>
      <c r="N688">
        <v>1324.18</v>
      </c>
      <c r="O688">
        <v>277.61599999999999</v>
      </c>
      <c r="P688">
        <v>0</v>
      </c>
      <c r="Q688">
        <v>0</v>
      </c>
      <c r="R688">
        <v>0</v>
      </c>
      <c r="S688">
        <v>0</v>
      </c>
      <c r="T688">
        <f t="shared" si="18"/>
        <v>122622.77599999997</v>
      </c>
    </row>
    <row r="689" spans="2:20" x14ac:dyDescent="0.25">
      <c r="B689">
        <f t="array" ref="B689">SUMPRODUCT($F$8:$P$8,1-$F$8:$P$8)/VAR($F$8:$P$8-($E689:$O689/T689))</f>
        <v>12555.931981561554</v>
      </c>
      <c r="C689" t="s">
        <v>0</v>
      </c>
      <c r="D689">
        <v>2009</v>
      </c>
      <c r="E689">
        <v>4313.2700000000004</v>
      </c>
      <c r="F689">
        <v>33052.5</v>
      </c>
      <c r="G689">
        <v>14980.1</v>
      </c>
      <c r="H689">
        <v>20094.900000000001</v>
      </c>
      <c r="I689">
        <v>8817.2800000000007</v>
      </c>
      <c r="J689">
        <v>6191.83</v>
      </c>
      <c r="K689">
        <v>17779</v>
      </c>
      <c r="L689">
        <v>9405.49</v>
      </c>
      <c r="M689">
        <v>9176.17</v>
      </c>
      <c r="N689">
        <v>1146.17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f t="shared" si="18"/>
        <v>124956.71</v>
      </c>
    </row>
    <row r="690" spans="2:20" x14ac:dyDescent="0.25">
      <c r="B690">
        <f t="array" ref="B690">SUMPRODUCT($F$8:$P$8,1-$F$8:$P$8)/VAR($F$8:$P$8-($E690:$O690/T690))</f>
        <v>9385.6976694865407</v>
      </c>
      <c r="C690" t="s">
        <v>0</v>
      </c>
      <c r="D690">
        <v>2009</v>
      </c>
      <c r="E690">
        <v>4860.84</v>
      </c>
      <c r="F690">
        <v>29570</v>
      </c>
      <c r="G690">
        <v>17656.2</v>
      </c>
      <c r="H690">
        <v>20116.2</v>
      </c>
      <c r="I690">
        <v>8175.9</v>
      </c>
      <c r="J690">
        <v>10217</v>
      </c>
      <c r="K690">
        <v>16938.3</v>
      </c>
      <c r="L690">
        <v>7897.77</v>
      </c>
      <c r="M690">
        <v>8858.7099999999991</v>
      </c>
      <c r="N690">
        <v>334.47</v>
      </c>
      <c r="O690">
        <v>177.63</v>
      </c>
      <c r="P690">
        <v>0</v>
      </c>
      <c r="Q690">
        <v>35.206800000000001</v>
      </c>
      <c r="R690">
        <v>0</v>
      </c>
      <c r="S690">
        <v>0</v>
      </c>
      <c r="T690">
        <f t="shared" si="18"/>
        <v>124838.22679999999</v>
      </c>
    </row>
    <row r="691" spans="2:20" x14ac:dyDescent="0.25">
      <c r="B691">
        <f t="array" ref="B691">SUMPRODUCT($F$8:$P$8,1-$F$8:$P$8)/VAR($F$8:$P$8-($E691:$O691/T691))</f>
        <v>9099.5512279219292</v>
      </c>
      <c r="C691" t="s">
        <v>0</v>
      </c>
      <c r="D691">
        <v>2009</v>
      </c>
      <c r="E691">
        <v>4318.32</v>
      </c>
      <c r="F691">
        <v>33425.5</v>
      </c>
      <c r="G691">
        <v>16381.4</v>
      </c>
      <c r="H691">
        <v>21788.1</v>
      </c>
      <c r="I691">
        <v>7249.83</v>
      </c>
      <c r="J691">
        <v>7449.87</v>
      </c>
      <c r="K691">
        <v>17895.7</v>
      </c>
      <c r="L691">
        <v>6992.72</v>
      </c>
      <c r="M691">
        <v>7890.48</v>
      </c>
      <c r="N691">
        <v>760.11099999999999</v>
      </c>
      <c r="O691">
        <v>483.92399999999998</v>
      </c>
      <c r="P691">
        <v>0</v>
      </c>
      <c r="Q691">
        <v>31.102900000000002</v>
      </c>
      <c r="R691">
        <v>0</v>
      </c>
      <c r="S691">
        <v>0</v>
      </c>
      <c r="T691">
        <f t="shared" si="18"/>
        <v>124667.0579</v>
      </c>
    </row>
    <row r="692" spans="2:20" x14ac:dyDescent="0.25">
      <c r="B692">
        <f t="array" ref="B692">SUMPRODUCT($F$8:$P$8,1-$F$8:$P$8)/VAR($F$8:$P$8-($E692:$O692/T692))</f>
        <v>5815.9864698381562</v>
      </c>
      <c r="C692" t="s">
        <v>0</v>
      </c>
      <c r="D692">
        <v>2009</v>
      </c>
      <c r="E692">
        <v>4809.45</v>
      </c>
      <c r="F692">
        <v>31635.8</v>
      </c>
      <c r="G692">
        <v>17189.7</v>
      </c>
      <c r="H692">
        <v>18163.3</v>
      </c>
      <c r="I692">
        <v>7128.09</v>
      </c>
      <c r="J692">
        <v>9292.81</v>
      </c>
      <c r="K692">
        <v>18193.900000000001</v>
      </c>
      <c r="L692">
        <v>10536.3</v>
      </c>
      <c r="M692">
        <v>6248.87</v>
      </c>
      <c r="N692">
        <v>1380.31</v>
      </c>
      <c r="O692">
        <v>162.89500000000001</v>
      </c>
      <c r="P692">
        <v>0</v>
      </c>
      <c r="Q692">
        <v>31.926400000000001</v>
      </c>
      <c r="R692">
        <v>0</v>
      </c>
      <c r="S692">
        <v>0</v>
      </c>
      <c r="T692">
        <f t="shared" si="18"/>
        <v>124773.35139999999</v>
      </c>
    </row>
    <row r="693" spans="2:20" x14ac:dyDescent="0.25">
      <c r="B693">
        <f t="array" ref="B693">SUMPRODUCT($F$8:$P$8,1-$F$8:$P$8)/VAR($F$8:$P$8-($E693:$O693/T693))</f>
        <v>4521.5564353448563</v>
      </c>
      <c r="C693" t="s">
        <v>0</v>
      </c>
      <c r="D693">
        <v>2009</v>
      </c>
      <c r="E693">
        <v>6402.11</v>
      </c>
      <c r="F693">
        <v>30928.6</v>
      </c>
      <c r="G693">
        <v>16229.7</v>
      </c>
      <c r="H693">
        <v>18188.7</v>
      </c>
      <c r="I693">
        <v>9019.77</v>
      </c>
      <c r="J693">
        <v>5954.39</v>
      </c>
      <c r="K693">
        <v>20119.5</v>
      </c>
      <c r="L693">
        <v>8859.19</v>
      </c>
      <c r="M693">
        <v>7221.46</v>
      </c>
      <c r="N693">
        <v>1454.33</v>
      </c>
      <c r="O693">
        <v>337.46</v>
      </c>
      <c r="P693">
        <v>0</v>
      </c>
      <c r="Q693">
        <v>0</v>
      </c>
      <c r="R693">
        <v>0</v>
      </c>
      <c r="S693">
        <v>0</v>
      </c>
      <c r="T693">
        <f t="shared" si="18"/>
        <v>124715.21000000002</v>
      </c>
    </row>
    <row r="694" spans="2:20" x14ac:dyDescent="0.25">
      <c r="B694">
        <f t="array" ref="B694">SUMPRODUCT($F$8:$P$8,1-$F$8:$P$8)/VAR($F$8:$P$8-($E694:$O694/T694))</f>
        <v>7163.931852417858</v>
      </c>
      <c r="C694" t="s">
        <v>0</v>
      </c>
      <c r="D694">
        <v>2009</v>
      </c>
      <c r="E694">
        <v>4012.55</v>
      </c>
      <c r="F694">
        <v>29826.9</v>
      </c>
      <c r="G694">
        <v>17603.2</v>
      </c>
      <c r="H694">
        <v>22495.7</v>
      </c>
      <c r="I694">
        <v>9404.6200000000008</v>
      </c>
      <c r="J694">
        <v>7132.08</v>
      </c>
      <c r="K694">
        <v>15774</v>
      </c>
      <c r="L694">
        <v>7496.44</v>
      </c>
      <c r="M694">
        <v>8417.27</v>
      </c>
      <c r="N694">
        <v>1543.14</v>
      </c>
      <c r="O694">
        <v>493.66899999999998</v>
      </c>
      <c r="P694">
        <v>0</v>
      </c>
      <c r="Q694">
        <v>26.962</v>
      </c>
      <c r="R694">
        <v>0</v>
      </c>
      <c r="S694">
        <v>0</v>
      </c>
      <c r="T694">
        <f t="shared" si="18"/>
        <v>124226.531</v>
      </c>
    </row>
    <row r="695" spans="2:20" x14ac:dyDescent="0.25">
      <c r="B695">
        <f t="array" ref="B695">SUMPRODUCT($F$8:$P$8,1-$F$8:$P$8)/VAR($F$8:$P$8-($E695:$O695/T695))</f>
        <v>7032.6884454196652</v>
      </c>
      <c r="C695" t="s">
        <v>0</v>
      </c>
      <c r="D695">
        <v>2009</v>
      </c>
      <c r="E695">
        <v>5275.41</v>
      </c>
      <c r="F695">
        <v>32233.9</v>
      </c>
      <c r="G695">
        <v>16765.599999999999</v>
      </c>
      <c r="H695">
        <v>21269.200000000001</v>
      </c>
      <c r="I695">
        <v>10334.4</v>
      </c>
      <c r="J695">
        <v>9596.3700000000008</v>
      </c>
      <c r="K695">
        <v>13179.9</v>
      </c>
      <c r="L695">
        <v>7645.37</v>
      </c>
      <c r="M695">
        <v>7955.21</v>
      </c>
      <c r="N695">
        <v>1265.1500000000001</v>
      </c>
      <c r="O695">
        <v>119.788</v>
      </c>
      <c r="P695">
        <v>0</v>
      </c>
      <c r="Q695">
        <v>69.0749</v>
      </c>
      <c r="R695">
        <v>0</v>
      </c>
      <c r="S695">
        <v>0</v>
      </c>
      <c r="T695">
        <f t="shared" si="18"/>
        <v>125709.37289999999</v>
      </c>
    </row>
    <row r="696" spans="2:20" x14ac:dyDescent="0.25">
      <c r="B696">
        <f t="array" ref="B696">SUMPRODUCT($F$8:$P$8,1-$F$8:$P$8)/VAR($F$8:$P$8-($E696:$O696/T696))</f>
        <v>10472.570972095738</v>
      </c>
      <c r="C696" t="s">
        <v>0</v>
      </c>
      <c r="D696">
        <v>2009</v>
      </c>
      <c r="E696">
        <v>5899.81</v>
      </c>
      <c r="F696">
        <v>30993.9</v>
      </c>
      <c r="G696">
        <v>15325.6</v>
      </c>
      <c r="H696">
        <v>20189.7</v>
      </c>
      <c r="I696">
        <v>10274.700000000001</v>
      </c>
      <c r="J696">
        <v>10550.2</v>
      </c>
      <c r="K696">
        <v>15421.8</v>
      </c>
      <c r="L696">
        <v>8388.2900000000009</v>
      </c>
      <c r="M696">
        <v>7388.93</v>
      </c>
      <c r="N696">
        <v>657.90599999999995</v>
      </c>
      <c r="O696">
        <v>132.95400000000001</v>
      </c>
      <c r="P696">
        <v>0</v>
      </c>
      <c r="Q696">
        <v>0</v>
      </c>
      <c r="R696">
        <v>0</v>
      </c>
      <c r="S696">
        <v>0</v>
      </c>
      <c r="T696">
        <f t="shared" si="18"/>
        <v>125223.79</v>
      </c>
    </row>
    <row r="697" spans="2:20" x14ac:dyDescent="0.25">
      <c r="B697">
        <f t="array" ref="B697">SUMPRODUCT($F$8:$P$8,1-$F$8:$P$8)/VAR($F$8:$P$8-($E697:$O697/T697))</f>
        <v>10862.533266692446</v>
      </c>
      <c r="C697" t="s">
        <v>0</v>
      </c>
      <c r="D697">
        <v>2009</v>
      </c>
      <c r="E697">
        <v>5720.58</v>
      </c>
      <c r="F697">
        <v>32745.4</v>
      </c>
      <c r="G697">
        <v>14312.5</v>
      </c>
      <c r="H697">
        <v>18457.599999999999</v>
      </c>
      <c r="I697">
        <v>6870.99</v>
      </c>
      <c r="J697">
        <v>8959.4500000000007</v>
      </c>
      <c r="K697">
        <v>16208.4</v>
      </c>
      <c r="L697">
        <v>9664.4500000000007</v>
      </c>
      <c r="M697">
        <v>8907.15</v>
      </c>
      <c r="N697">
        <v>1275.44</v>
      </c>
      <c r="O697">
        <v>92.193100000000001</v>
      </c>
      <c r="P697">
        <v>0</v>
      </c>
      <c r="Q697">
        <v>55.9863</v>
      </c>
      <c r="R697">
        <v>0</v>
      </c>
      <c r="S697">
        <v>0</v>
      </c>
      <c r="T697">
        <f t="shared" si="18"/>
        <v>123270.1394</v>
      </c>
    </row>
    <row r="698" spans="2:20" x14ac:dyDescent="0.25">
      <c r="B698">
        <f t="array" ref="B698">SUMPRODUCT($F$8:$P$8,1-$F$8:$P$8)/VAR($F$8:$P$8-($E698:$O698/T698))</f>
        <v>8878.9375137197185</v>
      </c>
      <c r="C698" t="s">
        <v>0</v>
      </c>
      <c r="D698">
        <v>2009</v>
      </c>
      <c r="E698">
        <v>4432.67</v>
      </c>
      <c r="F698">
        <v>33441.1</v>
      </c>
      <c r="G698">
        <v>14765.3</v>
      </c>
      <c r="H698">
        <v>18471.599999999999</v>
      </c>
      <c r="I698">
        <v>9993.09</v>
      </c>
      <c r="J698">
        <v>10011.700000000001</v>
      </c>
      <c r="K698">
        <v>15116.9</v>
      </c>
      <c r="L698">
        <v>9300.15</v>
      </c>
      <c r="M698">
        <v>9746.73</v>
      </c>
      <c r="N698">
        <v>220.80600000000001</v>
      </c>
      <c r="O698">
        <v>309.86500000000001</v>
      </c>
      <c r="P698">
        <v>0</v>
      </c>
      <c r="Q698">
        <v>0</v>
      </c>
      <c r="R698">
        <v>0</v>
      </c>
      <c r="S698">
        <v>0</v>
      </c>
      <c r="T698">
        <f t="shared" si="18"/>
        <v>125809.91099999996</v>
      </c>
    </row>
    <row r="699" spans="2:20" x14ac:dyDescent="0.25">
      <c r="B699">
        <f t="array" ref="B699">SUMPRODUCT($F$8:$P$8,1-$F$8:$P$8)/VAR($F$8:$P$8-($E699:$O699/T699))</f>
        <v>3503.8835442716304</v>
      </c>
      <c r="C699" t="s">
        <v>0</v>
      </c>
      <c r="D699">
        <v>2009</v>
      </c>
      <c r="E699">
        <v>4796.9399999999996</v>
      </c>
      <c r="F699">
        <v>28954.799999999999</v>
      </c>
      <c r="G699">
        <v>17501</v>
      </c>
      <c r="H699">
        <v>23291.599999999999</v>
      </c>
      <c r="I699">
        <v>8096.35</v>
      </c>
      <c r="J699">
        <v>6584.25</v>
      </c>
      <c r="K699">
        <v>19085.7</v>
      </c>
      <c r="L699">
        <v>7494.89</v>
      </c>
      <c r="M699">
        <v>6820.34</v>
      </c>
      <c r="N699">
        <v>1358.94</v>
      </c>
      <c r="O699">
        <v>416.78399999999999</v>
      </c>
      <c r="P699">
        <v>0</v>
      </c>
      <c r="Q699">
        <v>0</v>
      </c>
      <c r="R699">
        <v>0</v>
      </c>
      <c r="S699">
        <v>0</v>
      </c>
      <c r="T699">
        <f t="shared" si="18"/>
        <v>124401.594</v>
      </c>
    </row>
    <row r="700" spans="2:20" x14ac:dyDescent="0.25">
      <c r="B700">
        <f t="array" ref="B700">SUMPRODUCT($F$8:$P$8,1-$F$8:$P$8)/VAR($F$8:$P$8-($E700:$O700/T700))</f>
        <v>16563.998395401177</v>
      </c>
      <c r="C700" t="s">
        <v>0</v>
      </c>
      <c r="D700">
        <v>2009</v>
      </c>
      <c r="E700">
        <v>6599.97</v>
      </c>
      <c r="F700">
        <v>31502.1</v>
      </c>
      <c r="G700">
        <v>14698.4</v>
      </c>
      <c r="H700">
        <v>21073.7</v>
      </c>
      <c r="I700">
        <v>8409.48</v>
      </c>
      <c r="J700">
        <v>8623.26</v>
      </c>
      <c r="K700">
        <v>17044.099999999999</v>
      </c>
      <c r="L700">
        <v>8075.63</v>
      </c>
      <c r="M700">
        <v>8209.27</v>
      </c>
      <c r="N700">
        <v>1093.3399999999999</v>
      </c>
      <c r="O700">
        <v>982.20399999999995</v>
      </c>
      <c r="P700">
        <v>0</v>
      </c>
      <c r="Q700">
        <v>0</v>
      </c>
      <c r="R700">
        <v>0</v>
      </c>
      <c r="S700">
        <v>0</v>
      </c>
      <c r="T700">
        <f t="shared" si="18"/>
        <v>126311.45399999998</v>
      </c>
    </row>
    <row r="701" spans="2:20" x14ac:dyDescent="0.25">
      <c r="B701">
        <f t="array" ref="B701">SUMPRODUCT($F$8:$P$8,1-$F$8:$P$8)/VAR($F$8:$P$8-($E701:$O701/T701))</f>
        <v>8412.2794673467761</v>
      </c>
      <c r="C701" t="s">
        <v>0</v>
      </c>
      <c r="D701">
        <v>2009</v>
      </c>
      <c r="E701">
        <v>4736.7</v>
      </c>
      <c r="F701">
        <v>32194.6</v>
      </c>
      <c r="G701">
        <v>15317.8</v>
      </c>
      <c r="H701">
        <v>19647.3</v>
      </c>
      <c r="I701">
        <v>6901.36</v>
      </c>
      <c r="J701">
        <v>7736.37</v>
      </c>
      <c r="K701">
        <v>19674.5</v>
      </c>
      <c r="L701">
        <v>8659.4500000000007</v>
      </c>
      <c r="M701">
        <v>8396.57</v>
      </c>
      <c r="N701">
        <v>2965.1</v>
      </c>
      <c r="O701">
        <v>0</v>
      </c>
      <c r="P701">
        <v>0</v>
      </c>
      <c r="Q701">
        <v>20.306100000000001</v>
      </c>
      <c r="R701">
        <v>0</v>
      </c>
      <c r="S701">
        <v>0</v>
      </c>
      <c r="T701">
        <f t="shared" si="18"/>
        <v>126250.0561</v>
      </c>
    </row>
    <row r="702" spans="2:20" x14ac:dyDescent="0.25">
      <c r="B702">
        <f t="array" ref="B702">SUMPRODUCT($F$8:$P$8,1-$F$8:$P$8)/VAR($F$8:$P$8-($E702:$O702/T702))</f>
        <v>3966.8145317380345</v>
      </c>
      <c r="C702" t="s">
        <v>0</v>
      </c>
      <c r="D702">
        <v>2009</v>
      </c>
      <c r="E702">
        <v>4021.56</v>
      </c>
      <c r="F702">
        <v>30560.6</v>
      </c>
      <c r="G702">
        <v>18622.900000000001</v>
      </c>
      <c r="H702">
        <v>17529.099999999999</v>
      </c>
      <c r="I702">
        <v>12425.8</v>
      </c>
      <c r="J702">
        <v>7507.59</v>
      </c>
      <c r="K702">
        <v>16192.9</v>
      </c>
      <c r="L702">
        <v>6762.03</v>
      </c>
      <c r="M702">
        <v>9199.51</v>
      </c>
      <c r="N702">
        <v>1721.69</v>
      </c>
      <c r="O702">
        <v>90.254199999999997</v>
      </c>
      <c r="P702">
        <v>0</v>
      </c>
      <c r="Q702">
        <v>33.8932</v>
      </c>
      <c r="R702">
        <v>0</v>
      </c>
      <c r="S702">
        <v>0</v>
      </c>
      <c r="T702">
        <f t="shared" si="18"/>
        <v>124667.82739999999</v>
      </c>
    </row>
    <row r="703" spans="2:20" x14ac:dyDescent="0.25">
      <c r="B703">
        <f t="array" ref="B703">SUMPRODUCT($F$8:$P$8,1-$F$8:$P$8)/VAR($F$8:$P$8-($E703:$O703/T703))</f>
        <v>9860.7299448936556</v>
      </c>
      <c r="C703" t="s">
        <v>0</v>
      </c>
      <c r="D703">
        <v>2009</v>
      </c>
      <c r="E703">
        <v>4613.6099999999997</v>
      </c>
      <c r="F703">
        <v>31761.1</v>
      </c>
      <c r="G703">
        <v>17235.8</v>
      </c>
      <c r="H703">
        <v>17447.2</v>
      </c>
      <c r="I703">
        <v>9459.0499999999993</v>
      </c>
      <c r="J703">
        <v>8828.11</v>
      </c>
      <c r="K703">
        <v>18257.5</v>
      </c>
      <c r="L703">
        <v>7659.31</v>
      </c>
      <c r="M703">
        <v>8940.64</v>
      </c>
      <c r="N703">
        <v>513.70799999999997</v>
      </c>
      <c r="O703">
        <v>62.213200000000001</v>
      </c>
      <c r="P703">
        <v>0</v>
      </c>
      <c r="Q703">
        <v>27.962800000000001</v>
      </c>
      <c r="R703">
        <v>0</v>
      </c>
      <c r="S703">
        <v>0</v>
      </c>
      <c r="T703">
        <f t="shared" si="18"/>
        <v>124806.20399999998</v>
      </c>
    </row>
    <row r="704" spans="2:20" x14ac:dyDescent="0.25">
      <c r="B704">
        <f t="array" ref="B704">SUMPRODUCT($F$8:$P$8,1-$F$8:$P$8)/VAR($F$8:$P$8-($E704:$O704/T704))</f>
        <v>4907.1391596914518</v>
      </c>
      <c r="C704" t="s">
        <v>0</v>
      </c>
      <c r="D704">
        <v>2009</v>
      </c>
      <c r="E704">
        <v>4014.56</v>
      </c>
      <c r="F704">
        <v>30073.8</v>
      </c>
      <c r="G704">
        <v>14141.1</v>
      </c>
      <c r="H704">
        <v>24002.400000000001</v>
      </c>
      <c r="I704">
        <v>8970.93</v>
      </c>
      <c r="J704">
        <v>9136.81</v>
      </c>
      <c r="K704">
        <v>15337.5</v>
      </c>
      <c r="L704">
        <v>7238.74</v>
      </c>
      <c r="M704">
        <v>9841.65</v>
      </c>
      <c r="N704">
        <v>1099.83</v>
      </c>
      <c r="O704">
        <v>439.673</v>
      </c>
      <c r="P704">
        <v>0</v>
      </c>
      <c r="Q704">
        <v>38.686300000000003</v>
      </c>
      <c r="R704">
        <v>0</v>
      </c>
      <c r="S704">
        <v>0</v>
      </c>
      <c r="T704">
        <f t="shared" si="18"/>
        <v>124335.6793</v>
      </c>
    </row>
    <row r="705" spans="2:20" x14ac:dyDescent="0.25">
      <c r="B705">
        <f t="array" ref="B705">SUMPRODUCT($F$8:$P$8,1-$F$8:$P$8)/VAR($F$8:$P$8-($E705:$O705/T705))</f>
        <v>6557.7308425173924</v>
      </c>
      <c r="C705" t="s">
        <v>0</v>
      </c>
      <c r="D705">
        <v>2009</v>
      </c>
      <c r="E705">
        <v>3617.16</v>
      </c>
      <c r="F705">
        <v>31177.1</v>
      </c>
      <c r="G705">
        <v>16241.1</v>
      </c>
      <c r="H705">
        <v>23794.6</v>
      </c>
      <c r="I705">
        <v>7837.35</v>
      </c>
      <c r="J705">
        <v>7718.48</v>
      </c>
      <c r="K705">
        <v>15506.8</v>
      </c>
      <c r="L705">
        <v>7798.84</v>
      </c>
      <c r="M705">
        <v>8485.25</v>
      </c>
      <c r="N705">
        <v>1340.38</v>
      </c>
      <c r="O705">
        <v>257.83</v>
      </c>
      <c r="P705">
        <v>0</v>
      </c>
      <c r="Q705">
        <v>0</v>
      </c>
      <c r="R705">
        <v>0</v>
      </c>
      <c r="S705">
        <v>0</v>
      </c>
      <c r="T705">
        <f t="shared" si="18"/>
        <v>123774.89</v>
      </c>
    </row>
    <row r="706" spans="2:20" x14ac:dyDescent="0.25">
      <c r="B706">
        <f t="array" ref="B706">SUMPRODUCT($F$8:$P$8,1-$F$8:$P$8)/VAR($F$8:$P$8-($E706:$O706/T706))</f>
        <v>4750.2168855663558</v>
      </c>
      <c r="C706" t="s">
        <v>0</v>
      </c>
      <c r="D706">
        <v>2009</v>
      </c>
      <c r="E706">
        <v>5235.78</v>
      </c>
      <c r="F706">
        <v>29833.599999999999</v>
      </c>
      <c r="G706">
        <v>16096.5</v>
      </c>
      <c r="H706">
        <v>16665.099999999999</v>
      </c>
      <c r="I706">
        <v>9098.1</v>
      </c>
      <c r="J706">
        <v>10506.2</v>
      </c>
      <c r="K706">
        <v>17925.7</v>
      </c>
      <c r="L706">
        <v>7156.41</v>
      </c>
      <c r="M706">
        <v>10957</v>
      </c>
      <c r="N706">
        <v>754.55100000000004</v>
      </c>
      <c r="O706">
        <v>0</v>
      </c>
      <c r="P706">
        <v>0</v>
      </c>
      <c r="Q706">
        <v>22.311699999999998</v>
      </c>
      <c r="R706">
        <v>0</v>
      </c>
      <c r="S706">
        <v>0</v>
      </c>
      <c r="T706">
        <f t="shared" si="18"/>
        <v>124251.25270000001</v>
      </c>
    </row>
    <row r="707" spans="2:20" x14ac:dyDescent="0.25">
      <c r="B707">
        <f t="array" ref="B707">SUMPRODUCT($F$8:$P$8,1-$F$8:$P$8)/VAR($F$8:$P$8-($E707:$O707/T707))</f>
        <v>9803.0772966223176</v>
      </c>
      <c r="C707" t="s">
        <v>0</v>
      </c>
      <c r="D707">
        <v>2009</v>
      </c>
      <c r="E707">
        <v>2795.87</v>
      </c>
      <c r="F707">
        <v>30399.9</v>
      </c>
      <c r="G707">
        <v>17476.400000000001</v>
      </c>
      <c r="H707">
        <v>20038.2</v>
      </c>
      <c r="I707">
        <v>9715.91</v>
      </c>
      <c r="J707">
        <v>7956.36</v>
      </c>
      <c r="K707">
        <v>17703.099999999999</v>
      </c>
      <c r="L707">
        <v>7028.68</v>
      </c>
      <c r="M707">
        <v>8106.94</v>
      </c>
      <c r="N707">
        <v>1311.03</v>
      </c>
      <c r="O707">
        <v>309.59300000000002</v>
      </c>
      <c r="P707">
        <v>0</v>
      </c>
      <c r="Q707">
        <v>0</v>
      </c>
      <c r="R707">
        <v>0</v>
      </c>
      <c r="S707">
        <v>0</v>
      </c>
      <c r="T707">
        <f t="shared" si="18"/>
        <v>122841.98300000001</v>
      </c>
    </row>
    <row r="708" spans="2:20" x14ac:dyDescent="0.25">
      <c r="B708">
        <f t="array" ref="B708">SUMPRODUCT($F$8:$P$8,1-$F$8:$P$8)/VAR($F$8:$P$8-($E708:$O708/T708))</f>
        <v>8114.7151314661151</v>
      </c>
      <c r="C708" t="s">
        <v>0</v>
      </c>
      <c r="D708">
        <v>2009</v>
      </c>
      <c r="E708">
        <v>4446.2299999999996</v>
      </c>
      <c r="F708">
        <v>29066.6</v>
      </c>
      <c r="G708">
        <v>17473.599999999999</v>
      </c>
      <c r="H708">
        <v>20039.2</v>
      </c>
      <c r="I708">
        <v>7682.47</v>
      </c>
      <c r="J708">
        <v>7809.72</v>
      </c>
      <c r="K708">
        <v>16752.3</v>
      </c>
      <c r="L708">
        <v>9081.2999999999993</v>
      </c>
      <c r="M708">
        <v>7763.65</v>
      </c>
      <c r="N708">
        <v>2625.22</v>
      </c>
      <c r="O708">
        <v>1133.9000000000001</v>
      </c>
      <c r="P708">
        <v>0</v>
      </c>
      <c r="Q708">
        <v>0</v>
      </c>
      <c r="R708">
        <v>0</v>
      </c>
      <c r="S708">
        <v>0</v>
      </c>
      <c r="T708">
        <f t="shared" si="18"/>
        <v>123874.19</v>
      </c>
    </row>
    <row r="709" spans="2:20" x14ac:dyDescent="0.25">
      <c r="B709">
        <f t="array" ref="B709">SUMPRODUCT($F$8:$P$8,1-$F$8:$P$8)/VAR($F$8:$P$8-($E709:$O709/T709))</f>
        <v>9357.3946216539262</v>
      </c>
      <c r="C709" t="s">
        <v>0</v>
      </c>
      <c r="D709">
        <v>2009</v>
      </c>
      <c r="E709">
        <v>5227.62</v>
      </c>
      <c r="F709">
        <v>31220</v>
      </c>
      <c r="G709">
        <v>16560.3</v>
      </c>
      <c r="H709">
        <v>20714.900000000001</v>
      </c>
      <c r="I709">
        <v>6260.17</v>
      </c>
      <c r="J709">
        <v>8960.0499999999993</v>
      </c>
      <c r="K709">
        <v>16822.900000000001</v>
      </c>
      <c r="L709">
        <v>9716.3700000000008</v>
      </c>
      <c r="M709">
        <v>7289.77</v>
      </c>
      <c r="N709">
        <v>604.22400000000005</v>
      </c>
      <c r="O709">
        <v>532.75900000000001</v>
      </c>
      <c r="P709">
        <v>0</v>
      </c>
      <c r="Q709">
        <v>0</v>
      </c>
      <c r="R709">
        <v>0</v>
      </c>
      <c r="S709">
        <v>0</v>
      </c>
      <c r="T709">
        <f t="shared" si="18"/>
        <v>123909.06300000001</v>
      </c>
    </row>
    <row r="710" spans="2:20" x14ac:dyDescent="0.25">
      <c r="B710">
        <f t="array" ref="B710">SUMPRODUCT($F$8:$P$8,1-$F$8:$P$8)/VAR($F$8:$P$8-($E710:$O710/T710))</f>
        <v>4261.4857397684327</v>
      </c>
      <c r="C710" t="s">
        <v>0</v>
      </c>
      <c r="D710">
        <v>2009</v>
      </c>
      <c r="E710">
        <v>5927.96</v>
      </c>
      <c r="F710">
        <v>30331.8</v>
      </c>
      <c r="G710">
        <v>18723.400000000001</v>
      </c>
      <c r="H710">
        <v>16581.5</v>
      </c>
      <c r="I710">
        <v>7762.58</v>
      </c>
      <c r="J710">
        <v>9923.4</v>
      </c>
      <c r="K710">
        <v>17402.7</v>
      </c>
      <c r="L710">
        <v>6564.4</v>
      </c>
      <c r="M710">
        <v>8204.7900000000009</v>
      </c>
      <c r="N710">
        <v>1130.31</v>
      </c>
      <c r="O710">
        <v>565.26599999999996</v>
      </c>
      <c r="P710">
        <v>0</v>
      </c>
      <c r="Q710">
        <v>0</v>
      </c>
      <c r="R710">
        <v>0</v>
      </c>
      <c r="S710">
        <v>0</v>
      </c>
      <c r="T710">
        <f t="shared" si="18"/>
        <v>123118.106</v>
      </c>
    </row>
    <row r="711" spans="2:20" x14ac:dyDescent="0.25">
      <c r="B711">
        <f t="array" ref="B711">SUMPRODUCT($F$8:$P$8,1-$F$8:$P$8)/VAR($F$8:$P$8-($E711:$O711/T711))</f>
        <v>22536.81275944689</v>
      </c>
      <c r="C711" t="s">
        <v>0</v>
      </c>
      <c r="D711">
        <v>2009</v>
      </c>
      <c r="E711">
        <v>5631.87</v>
      </c>
      <c r="F711">
        <v>31951.599999999999</v>
      </c>
      <c r="G711">
        <v>15600.4</v>
      </c>
      <c r="H711">
        <v>20129.8</v>
      </c>
      <c r="I711">
        <v>9616.16</v>
      </c>
      <c r="J711">
        <v>8598.6</v>
      </c>
      <c r="K711">
        <v>16900.5</v>
      </c>
      <c r="L711">
        <v>7126.19</v>
      </c>
      <c r="M711">
        <v>7118.72</v>
      </c>
      <c r="N711">
        <v>1736.48</v>
      </c>
      <c r="O711">
        <v>636.73599999999999</v>
      </c>
      <c r="P711">
        <v>0</v>
      </c>
      <c r="Q711">
        <v>48.63</v>
      </c>
      <c r="R711">
        <v>0</v>
      </c>
      <c r="S711">
        <v>0</v>
      </c>
      <c r="T711">
        <f t="shared" si="18"/>
        <v>125095.68600000002</v>
      </c>
    </row>
    <row r="712" spans="2:20" x14ac:dyDescent="0.25">
      <c r="B712">
        <f t="array" ref="B712">SUMPRODUCT($F$8:$P$8,1-$F$8:$P$8)/VAR($F$8:$P$8-($E712:$O712/T712))</f>
        <v>5203.5821543034926</v>
      </c>
      <c r="C712" t="s">
        <v>0</v>
      </c>
      <c r="D712">
        <v>2009</v>
      </c>
      <c r="E712">
        <v>4751.71</v>
      </c>
      <c r="F712">
        <v>31056.7</v>
      </c>
      <c r="G712">
        <v>16227.7</v>
      </c>
      <c r="H712">
        <v>22786.5</v>
      </c>
      <c r="I712">
        <v>9815.41</v>
      </c>
      <c r="J712">
        <v>10353.700000000001</v>
      </c>
      <c r="K712">
        <v>16342.3</v>
      </c>
      <c r="L712">
        <v>7245.96</v>
      </c>
      <c r="M712">
        <v>5378.41</v>
      </c>
      <c r="N712">
        <v>858.98800000000006</v>
      </c>
      <c r="O712">
        <v>0</v>
      </c>
      <c r="P712">
        <v>0</v>
      </c>
      <c r="Q712">
        <v>50.062100000000001</v>
      </c>
      <c r="R712">
        <v>0</v>
      </c>
      <c r="S712">
        <v>0</v>
      </c>
      <c r="T712">
        <f t="shared" si="18"/>
        <v>124867.44010000001</v>
      </c>
    </row>
    <row r="713" spans="2:20" x14ac:dyDescent="0.25">
      <c r="B713">
        <f t="array" ref="B713">SUMPRODUCT($F$8:$P$8,1-$F$8:$P$8)/VAR($F$8:$P$8-($E713:$O713/T713))</f>
        <v>2311.8508519591187</v>
      </c>
      <c r="C713" t="s">
        <v>0</v>
      </c>
      <c r="D713">
        <v>2009</v>
      </c>
      <c r="E713">
        <v>5535.7</v>
      </c>
      <c r="F713">
        <v>35658.699999999997</v>
      </c>
      <c r="G713">
        <v>14424.4</v>
      </c>
      <c r="H713">
        <v>14619.8</v>
      </c>
      <c r="I713">
        <v>9684.93</v>
      </c>
      <c r="J713">
        <v>11380.5</v>
      </c>
      <c r="K713">
        <v>15951</v>
      </c>
      <c r="L713">
        <v>6912.35</v>
      </c>
      <c r="M713">
        <v>9842.9</v>
      </c>
      <c r="N713">
        <v>868.46199999999999</v>
      </c>
      <c r="O713">
        <v>268.21499999999997</v>
      </c>
      <c r="P713">
        <v>0</v>
      </c>
      <c r="Q713">
        <v>29.889600000000002</v>
      </c>
      <c r="R713">
        <v>0</v>
      </c>
      <c r="S713">
        <v>0</v>
      </c>
      <c r="T713">
        <f t="shared" si="18"/>
        <v>125176.84659999999</v>
      </c>
    </row>
    <row r="714" spans="2:20" x14ac:dyDescent="0.25">
      <c r="B714">
        <f t="array" ref="B714">SUMPRODUCT($F$8:$P$8,1-$F$8:$P$8)/VAR($F$8:$P$8-($E714:$O714/T714))</f>
        <v>3626.1898599648584</v>
      </c>
      <c r="C714" t="s">
        <v>0</v>
      </c>
      <c r="D714">
        <v>2009</v>
      </c>
      <c r="E714">
        <v>6560.69</v>
      </c>
      <c r="F714">
        <v>28863.3</v>
      </c>
      <c r="G714">
        <v>18254.099999999999</v>
      </c>
      <c r="H714">
        <v>19068.8</v>
      </c>
      <c r="I714">
        <v>9100.83</v>
      </c>
      <c r="J714">
        <v>11222.6</v>
      </c>
      <c r="K714">
        <v>15898.8</v>
      </c>
      <c r="L714">
        <v>8394.56</v>
      </c>
      <c r="M714">
        <v>5707.68</v>
      </c>
      <c r="N714">
        <v>1545.55</v>
      </c>
      <c r="O714">
        <v>0</v>
      </c>
      <c r="P714">
        <v>0</v>
      </c>
      <c r="Q714">
        <v>38.078699999999998</v>
      </c>
      <c r="R714">
        <v>0</v>
      </c>
      <c r="S714">
        <v>0</v>
      </c>
      <c r="T714">
        <f t="shared" si="18"/>
        <v>124654.98870000002</v>
      </c>
    </row>
    <row r="715" spans="2:20" x14ac:dyDescent="0.25">
      <c r="B715">
        <f t="array" ref="B715">SUMPRODUCT($F$8:$P$8,1-$F$8:$P$8)/VAR($F$8:$P$8-($E715:$O715/T715))</f>
        <v>6297.0427245889523</v>
      </c>
      <c r="C715" t="s">
        <v>0</v>
      </c>
      <c r="D715">
        <v>2009</v>
      </c>
      <c r="E715">
        <v>3555.72</v>
      </c>
      <c r="F715">
        <v>34362.800000000003</v>
      </c>
      <c r="G715">
        <v>17451.3</v>
      </c>
      <c r="H715">
        <v>17597.7</v>
      </c>
      <c r="I715">
        <v>7632.41</v>
      </c>
      <c r="J715">
        <v>7722.18</v>
      </c>
      <c r="K715">
        <v>17317</v>
      </c>
      <c r="L715">
        <v>9801.2099999999991</v>
      </c>
      <c r="M715">
        <v>8576.4500000000007</v>
      </c>
      <c r="N715">
        <v>892.02200000000005</v>
      </c>
      <c r="O715">
        <v>46.3399</v>
      </c>
      <c r="P715">
        <v>0</v>
      </c>
      <c r="Q715">
        <v>69.055499999999995</v>
      </c>
      <c r="R715">
        <v>0</v>
      </c>
      <c r="S715">
        <v>0</v>
      </c>
      <c r="T715">
        <f t="shared" ref="T715:T778" si="19">SUM(E715:S715)</f>
        <v>125024.18740000001</v>
      </c>
    </row>
    <row r="716" spans="2:20" x14ac:dyDescent="0.25">
      <c r="B716">
        <f t="array" ref="B716">SUMPRODUCT($F$8:$P$8,1-$F$8:$P$8)/VAR($F$8:$P$8-($E716:$O716/T716))</f>
        <v>13971.717282512056</v>
      </c>
      <c r="C716" t="s">
        <v>0</v>
      </c>
      <c r="D716">
        <v>2009</v>
      </c>
      <c r="E716">
        <v>4189.37</v>
      </c>
      <c r="F716">
        <v>33764.1</v>
      </c>
      <c r="G716">
        <v>14643.8</v>
      </c>
      <c r="H716">
        <v>20714.599999999999</v>
      </c>
      <c r="I716">
        <v>6976.68</v>
      </c>
      <c r="J716">
        <v>8248.65</v>
      </c>
      <c r="K716">
        <v>17276.5</v>
      </c>
      <c r="L716">
        <v>8218.1</v>
      </c>
      <c r="M716">
        <v>8869.44</v>
      </c>
      <c r="N716">
        <v>1470.18</v>
      </c>
      <c r="O716">
        <v>134.39099999999999</v>
      </c>
      <c r="P716">
        <v>0</v>
      </c>
      <c r="Q716">
        <v>46.932000000000002</v>
      </c>
      <c r="R716">
        <v>0</v>
      </c>
      <c r="S716">
        <v>0</v>
      </c>
      <c r="T716">
        <f t="shared" si="19"/>
        <v>124552.74299999999</v>
      </c>
    </row>
    <row r="717" spans="2:20" x14ac:dyDescent="0.25">
      <c r="B717">
        <f t="array" ref="B717">SUMPRODUCT($F$8:$P$8,1-$F$8:$P$8)/VAR($F$8:$P$8-($E717:$O717/T717))</f>
        <v>5443.0766054205442</v>
      </c>
      <c r="C717" t="s">
        <v>0</v>
      </c>
      <c r="D717">
        <v>2009</v>
      </c>
      <c r="E717">
        <v>5888.12</v>
      </c>
      <c r="F717">
        <v>32484.799999999999</v>
      </c>
      <c r="G717">
        <v>12364.5</v>
      </c>
      <c r="H717">
        <v>22027.4</v>
      </c>
      <c r="I717">
        <v>7859.31</v>
      </c>
      <c r="J717">
        <v>9452.2199999999993</v>
      </c>
      <c r="K717">
        <v>16331.5</v>
      </c>
      <c r="L717">
        <v>9707.49</v>
      </c>
      <c r="M717">
        <v>7194.2</v>
      </c>
      <c r="N717">
        <v>709.072</v>
      </c>
      <c r="O717">
        <v>231.67400000000001</v>
      </c>
      <c r="P717">
        <v>0</v>
      </c>
      <c r="Q717">
        <v>0</v>
      </c>
      <c r="R717">
        <v>0</v>
      </c>
      <c r="S717">
        <v>0</v>
      </c>
      <c r="T717">
        <f t="shared" si="19"/>
        <v>124250.28600000001</v>
      </c>
    </row>
    <row r="718" spans="2:20" x14ac:dyDescent="0.25">
      <c r="B718">
        <f t="array" ref="B718">SUMPRODUCT($F$8:$P$8,1-$F$8:$P$8)/VAR($F$8:$P$8-($E718:$O718/T718))</f>
        <v>16869.044984989909</v>
      </c>
      <c r="C718" t="s">
        <v>0</v>
      </c>
      <c r="D718">
        <v>2009</v>
      </c>
      <c r="E718">
        <v>4566.6899999999996</v>
      </c>
      <c r="F718">
        <v>30663.4</v>
      </c>
      <c r="G718">
        <v>16290.1</v>
      </c>
      <c r="H718">
        <v>21359.599999999999</v>
      </c>
      <c r="I718">
        <v>9818.0300000000007</v>
      </c>
      <c r="J718">
        <v>8347.82</v>
      </c>
      <c r="K718">
        <v>15833.2</v>
      </c>
      <c r="L718">
        <v>8369.94</v>
      </c>
      <c r="M718">
        <v>7192.44</v>
      </c>
      <c r="N718">
        <v>1965.99</v>
      </c>
      <c r="O718">
        <v>131.369</v>
      </c>
      <c r="P718">
        <v>0</v>
      </c>
      <c r="Q718">
        <v>22.250399999999999</v>
      </c>
      <c r="R718">
        <v>0</v>
      </c>
      <c r="S718">
        <v>0</v>
      </c>
      <c r="T718">
        <f t="shared" si="19"/>
        <v>124560.82940000003</v>
      </c>
    </row>
    <row r="719" spans="2:20" x14ac:dyDescent="0.25">
      <c r="B719">
        <f t="array" ref="B719">SUMPRODUCT($F$8:$P$8,1-$F$8:$P$8)/VAR($F$8:$P$8-($E719:$O719/T719))</f>
        <v>3750.6565890172137</v>
      </c>
      <c r="C719" t="s">
        <v>0</v>
      </c>
      <c r="D719">
        <v>2009</v>
      </c>
      <c r="E719">
        <v>4402.67</v>
      </c>
      <c r="F719">
        <v>29524.1</v>
      </c>
      <c r="G719">
        <v>17196.599999999999</v>
      </c>
      <c r="H719">
        <v>21590.1</v>
      </c>
      <c r="I719">
        <v>10682.1</v>
      </c>
      <c r="J719">
        <v>7962.34</v>
      </c>
      <c r="K719">
        <v>12493.9</v>
      </c>
      <c r="L719">
        <v>9400.6299999999992</v>
      </c>
      <c r="M719">
        <v>10042</v>
      </c>
      <c r="N719">
        <v>1948.72</v>
      </c>
      <c r="O719">
        <v>660.17399999999998</v>
      </c>
      <c r="P719">
        <v>0</v>
      </c>
      <c r="Q719">
        <v>0</v>
      </c>
      <c r="R719">
        <v>0</v>
      </c>
      <c r="S719">
        <v>0</v>
      </c>
      <c r="T719">
        <f t="shared" si="19"/>
        <v>125903.334</v>
      </c>
    </row>
    <row r="720" spans="2:20" x14ac:dyDescent="0.25">
      <c r="B720">
        <f t="array" ref="B720">SUMPRODUCT($F$8:$P$8,1-$F$8:$P$8)/VAR($F$8:$P$8-($E720:$O720/T720))</f>
        <v>8654.0943021399853</v>
      </c>
      <c r="C720" t="s">
        <v>0</v>
      </c>
      <c r="D720">
        <v>2009</v>
      </c>
      <c r="E720">
        <v>5095.9399999999996</v>
      </c>
      <c r="F720">
        <v>33273.599999999999</v>
      </c>
      <c r="G720">
        <v>13272.5</v>
      </c>
      <c r="H720">
        <v>21613</v>
      </c>
      <c r="I720">
        <v>7635.08</v>
      </c>
      <c r="J720">
        <v>9075.8799999999992</v>
      </c>
      <c r="K720">
        <v>17531.2</v>
      </c>
      <c r="L720">
        <v>9276.57</v>
      </c>
      <c r="M720">
        <v>7402.34</v>
      </c>
      <c r="N720">
        <v>1325.17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f t="shared" si="19"/>
        <v>125501.28000000001</v>
      </c>
    </row>
    <row r="721" spans="2:20" x14ac:dyDescent="0.25">
      <c r="B721">
        <f t="array" ref="B721">SUMPRODUCT($F$8:$P$8,1-$F$8:$P$8)/VAR($F$8:$P$8-($E721:$O721/T721))</f>
        <v>5385.904619820787</v>
      </c>
      <c r="C721" t="s">
        <v>0</v>
      </c>
      <c r="D721">
        <v>2009</v>
      </c>
      <c r="E721">
        <v>2595.89</v>
      </c>
      <c r="F721">
        <v>33515.199999999997</v>
      </c>
      <c r="G721">
        <v>15109</v>
      </c>
      <c r="H721">
        <v>22840.5</v>
      </c>
      <c r="I721">
        <v>8721.2099999999991</v>
      </c>
      <c r="J721">
        <v>8839.39</v>
      </c>
      <c r="K721">
        <v>14773.8</v>
      </c>
      <c r="L721">
        <v>6737.36</v>
      </c>
      <c r="M721">
        <v>9847.08</v>
      </c>
      <c r="N721">
        <v>556.02599999999995</v>
      </c>
      <c r="O721">
        <v>334.43</v>
      </c>
      <c r="P721">
        <v>0</v>
      </c>
      <c r="Q721">
        <v>0</v>
      </c>
      <c r="R721">
        <v>0</v>
      </c>
      <c r="S721">
        <v>0</v>
      </c>
      <c r="T721">
        <f t="shared" si="19"/>
        <v>123869.88599999998</v>
      </c>
    </row>
    <row r="722" spans="2:20" x14ac:dyDescent="0.25">
      <c r="B722">
        <f t="array" ref="B722">SUMPRODUCT($F$8:$P$8,1-$F$8:$P$8)/VAR($F$8:$P$8-($E722:$O722/T722))</f>
        <v>4241.9399080602134</v>
      </c>
      <c r="C722" t="s">
        <v>0</v>
      </c>
      <c r="D722">
        <v>2009</v>
      </c>
      <c r="E722">
        <v>4364.8599999999997</v>
      </c>
      <c r="F722">
        <v>30708.6</v>
      </c>
      <c r="G722">
        <v>16132.7</v>
      </c>
      <c r="H722">
        <v>24861.7</v>
      </c>
      <c r="I722">
        <v>6986.59</v>
      </c>
      <c r="J722">
        <v>8598.07</v>
      </c>
      <c r="K722">
        <v>14942.3</v>
      </c>
      <c r="L722">
        <v>9095.17</v>
      </c>
      <c r="M722">
        <v>8451.6299999999992</v>
      </c>
      <c r="N722">
        <v>1683.5</v>
      </c>
      <c r="O722">
        <v>268.95699999999999</v>
      </c>
      <c r="P722">
        <v>0</v>
      </c>
      <c r="Q722">
        <v>45.080399999999997</v>
      </c>
      <c r="R722">
        <v>0</v>
      </c>
      <c r="S722">
        <v>0</v>
      </c>
      <c r="T722">
        <f t="shared" si="19"/>
        <v>126139.1574</v>
      </c>
    </row>
    <row r="723" spans="2:20" x14ac:dyDescent="0.25">
      <c r="B723">
        <f t="array" ref="B723">SUMPRODUCT($F$8:$P$8,1-$F$8:$P$8)/VAR($F$8:$P$8-($E723:$O723/T723))</f>
        <v>9364.317478877887</v>
      </c>
      <c r="C723" t="s">
        <v>0</v>
      </c>
      <c r="D723">
        <v>2009</v>
      </c>
      <c r="E723">
        <v>3686.04</v>
      </c>
      <c r="F723">
        <v>30917.3</v>
      </c>
      <c r="G723">
        <v>17846</v>
      </c>
      <c r="H723">
        <v>18726.8</v>
      </c>
      <c r="I723">
        <v>9994.43</v>
      </c>
      <c r="J723">
        <v>9981.49</v>
      </c>
      <c r="K723">
        <v>17299.2</v>
      </c>
      <c r="L723">
        <v>7048.37</v>
      </c>
      <c r="M723">
        <v>7834.3</v>
      </c>
      <c r="N723">
        <v>1487.57</v>
      </c>
      <c r="O723">
        <v>0</v>
      </c>
      <c r="P723">
        <v>0</v>
      </c>
      <c r="Q723">
        <v>59.746899999999997</v>
      </c>
      <c r="R723">
        <v>0</v>
      </c>
      <c r="S723">
        <v>0</v>
      </c>
      <c r="T723">
        <f t="shared" si="19"/>
        <v>124881.24690000001</v>
      </c>
    </row>
    <row r="724" spans="2:20" x14ac:dyDescent="0.25">
      <c r="B724">
        <f t="array" ref="B724">SUMPRODUCT($F$8:$P$8,1-$F$8:$P$8)/VAR($F$8:$P$8-($E724:$O724/T724))</f>
        <v>7157.492277734972</v>
      </c>
      <c r="C724" t="s">
        <v>0</v>
      </c>
      <c r="D724">
        <v>2009</v>
      </c>
      <c r="E724">
        <v>3707.07</v>
      </c>
      <c r="F724">
        <v>32148</v>
      </c>
      <c r="G724">
        <v>14080.5</v>
      </c>
      <c r="H724">
        <v>22733.4</v>
      </c>
      <c r="I724">
        <v>8400.9599999999991</v>
      </c>
      <c r="J724">
        <v>9295.32</v>
      </c>
      <c r="K724">
        <v>17334.900000000001</v>
      </c>
      <c r="L724">
        <v>6255.6</v>
      </c>
      <c r="M724">
        <v>9561.2900000000009</v>
      </c>
      <c r="N724">
        <v>560.01800000000003</v>
      </c>
      <c r="O724">
        <v>728.35299999999995</v>
      </c>
      <c r="P724">
        <v>0</v>
      </c>
      <c r="Q724">
        <v>27.427099999999999</v>
      </c>
      <c r="R724">
        <v>0</v>
      </c>
      <c r="S724">
        <v>0</v>
      </c>
      <c r="T724">
        <f t="shared" si="19"/>
        <v>124832.83810000001</v>
      </c>
    </row>
    <row r="725" spans="2:20" x14ac:dyDescent="0.25">
      <c r="B725">
        <f t="array" ref="B725">SUMPRODUCT($F$8:$P$8,1-$F$8:$P$8)/VAR($F$8:$P$8-($E725:$O725/T725))</f>
        <v>4074.7359063205117</v>
      </c>
      <c r="C725" t="s">
        <v>0</v>
      </c>
      <c r="D725">
        <v>2009</v>
      </c>
      <c r="E725">
        <v>4475.16</v>
      </c>
      <c r="F725">
        <v>33329.4</v>
      </c>
      <c r="G725">
        <v>14204.2</v>
      </c>
      <c r="H725">
        <v>21203.3</v>
      </c>
      <c r="I725">
        <v>10968.7</v>
      </c>
      <c r="J725">
        <v>4718.05</v>
      </c>
      <c r="K725">
        <v>17878.099999999999</v>
      </c>
      <c r="L725">
        <v>10542.8</v>
      </c>
      <c r="M725">
        <v>7431.7</v>
      </c>
      <c r="N725">
        <v>1025.81</v>
      </c>
      <c r="O725">
        <v>97.346000000000004</v>
      </c>
      <c r="P725">
        <v>0</v>
      </c>
      <c r="Q725">
        <v>0</v>
      </c>
      <c r="R725">
        <v>0</v>
      </c>
      <c r="S725">
        <v>0</v>
      </c>
      <c r="T725">
        <f t="shared" si="19"/>
        <v>125874.56600000001</v>
      </c>
    </row>
    <row r="726" spans="2:20" x14ac:dyDescent="0.25">
      <c r="B726">
        <f t="array" ref="B726">SUMPRODUCT($F$8:$P$8,1-$F$8:$P$8)/VAR($F$8:$P$8-($E726:$O726/T726))</f>
        <v>4346.4642316253994</v>
      </c>
      <c r="C726" t="s">
        <v>0</v>
      </c>
      <c r="D726">
        <v>2009</v>
      </c>
      <c r="E726">
        <v>5039.8900000000003</v>
      </c>
      <c r="F726">
        <v>28259.9</v>
      </c>
      <c r="G726">
        <v>15323.1</v>
      </c>
      <c r="H726">
        <v>20055.2</v>
      </c>
      <c r="I726">
        <v>8443.09</v>
      </c>
      <c r="J726">
        <v>8056.66</v>
      </c>
      <c r="K726">
        <v>20606.400000000001</v>
      </c>
      <c r="L726">
        <v>7992.34</v>
      </c>
      <c r="M726">
        <v>7994.38</v>
      </c>
      <c r="N726">
        <v>2012.25</v>
      </c>
      <c r="O726">
        <v>190.893</v>
      </c>
      <c r="P726">
        <v>0</v>
      </c>
      <c r="Q726">
        <v>0</v>
      </c>
      <c r="R726">
        <v>0</v>
      </c>
      <c r="S726">
        <v>0</v>
      </c>
      <c r="T726">
        <f t="shared" si="19"/>
        <v>123974.10299999999</v>
      </c>
    </row>
    <row r="727" spans="2:20" x14ac:dyDescent="0.25">
      <c r="B727">
        <f t="array" ref="B727">SUMPRODUCT($F$8:$P$8,1-$F$8:$P$8)/VAR($F$8:$P$8-($E727:$O727/T727))</f>
        <v>9372.4163450854267</v>
      </c>
      <c r="C727" t="s">
        <v>0</v>
      </c>
      <c r="D727">
        <v>2009</v>
      </c>
      <c r="E727">
        <v>5634</v>
      </c>
      <c r="F727">
        <v>30864.5</v>
      </c>
      <c r="G727">
        <v>17484.8</v>
      </c>
      <c r="H727">
        <v>18175</v>
      </c>
      <c r="I727">
        <v>9758.7999999999993</v>
      </c>
      <c r="J727">
        <v>9015.66</v>
      </c>
      <c r="K727">
        <v>15658.5</v>
      </c>
      <c r="L727">
        <v>9850.61</v>
      </c>
      <c r="M727">
        <v>8055.72</v>
      </c>
      <c r="N727">
        <v>1051.93</v>
      </c>
      <c r="O727">
        <v>262.423</v>
      </c>
      <c r="P727">
        <v>0</v>
      </c>
      <c r="Q727">
        <v>0</v>
      </c>
      <c r="R727">
        <v>0</v>
      </c>
      <c r="S727">
        <v>0</v>
      </c>
      <c r="T727">
        <f t="shared" si="19"/>
        <v>125811.943</v>
      </c>
    </row>
    <row r="728" spans="2:20" x14ac:dyDescent="0.25">
      <c r="B728">
        <f t="array" ref="B728">SUMPRODUCT($F$8:$P$8,1-$F$8:$P$8)/VAR($F$8:$P$8-($E728:$O728/T728))</f>
        <v>4994.5252727486804</v>
      </c>
      <c r="C728" t="s">
        <v>0</v>
      </c>
      <c r="D728">
        <v>2009</v>
      </c>
      <c r="E728">
        <v>5859.22</v>
      </c>
      <c r="F728">
        <v>28042.799999999999</v>
      </c>
      <c r="G728">
        <v>17572</v>
      </c>
      <c r="H728">
        <v>18583.599999999999</v>
      </c>
      <c r="I728">
        <v>9347.01</v>
      </c>
      <c r="J728">
        <v>10617.5</v>
      </c>
      <c r="K728">
        <v>16615.5</v>
      </c>
      <c r="L728">
        <v>8103.1</v>
      </c>
      <c r="M728">
        <v>8870.85</v>
      </c>
      <c r="N728">
        <v>1202.05</v>
      </c>
      <c r="O728">
        <v>79.204800000000006</v>
      </c>
      <c r="P728">
        <v>0</v>
      </c>
      <c r="Q728">
        <v>32.7744</v>
      </c>
      <c r="R728">
        <v>0</v>
      </c>
      <c r="S728">
        <v>0</v>
      </c>
      <c r="T728">
        <f t="shared" si="19"/>
        <v>124925.60920000001</v>
      </c>
    </row>
    <row r="729" spans="2:20" x14ac:dyDescent="0.25">
      <c r="B729">
        <f t="array" ref="B729">SUMPRODUCT($F$8:$P$8,1-$F$8:$P$8)/VAR($F$8:$P$8-($E729:$O729/T729))</f>
        <v>9951.4785801643793</v>
      </c>
      <c r="C729" t="s">
        <v>0</v>
      </c>
      <c r="D729">
        <v>2009</v>
      </c>
      <c r="E729">
        <v>4786.17</v>
      </c>
      <c r="F729">
        <v>32687.5</v>
      </c>
      <c r="G729">
        <v>15028.8</v>
      </c>
      <c r="H729">
        <v>17399.3</v>
      </c>
      <c r="I729">
        <v>7551.03</v>
      </c>
      <c r="J729">
        <v>9847.7099999999991</v>
      </c>
      <c r="K729">
        <v>17188.7</v>
      </c>
      <c r="L729">
        <v>9447.02</v>
      </c>
      <c r="M729">
        <v>8325.36</v>
      </c>
      <c r="N729">
        <v>2114.34</v>
      </c>
      <c r="O729">
        <v>178.39400000000001</v>
      </c>
      <c r="P729">
        <v>0</v>
      </c>
      <c r="Q729">
        <v>56.3581</v>
      </c>
      <c r="R729">
        <v>0</v>
      </c>
      <c r="S729">
        <v>0</v>
      </c>
      <c r="T729">
        <f t="shared" si="19"/>
        <v>124610.68210000001</v>
      </c>
    </row>
    <row r="730" spans="2:20" x14ac:dyDescent="0.25">
      <c r="B730">
        <f t="array" ref="B730">SUMPRODUCT($F$8:$P$8,1-$F$8:$P$8)/VAR($F$8:$P$8-($E730:$O730/T730))</f>
        <v>10241.47075859601</v>
      </c>
      <c r="C730" t="s">
        <v>0</v>
      </c>
      <c r="D730">
        <v>2009</v>
      </c>
      <c r="E730">
        <v>4786.3900000000003</v>
      </c>
      <c r="F730">
        <v>30904</v>
      </c>
      <c r="G730">
        <v>14460.6</v>
      </c>
      <c r="H730">
        <v>22152.799999999999</v>
      </c>
      <c r="I730">
        <v>10381</v>
      </c>
      <c r="J730">
        <v>7757.25</v>
      </c>
      <c r="K730">
        <v>15944.8</v>
      </c>
      <c r="L730">
        <v>9383.4599999999991</v>
      </c>
      <c r="M730">
        <v>9512.64</v>
      </c>
      <c r="N730">
        <v>1075.42</v>
      </c>
      <c r="O730">
        <v>97.120800000000003</v>
      </c>
      <c r="P730">
        <v>0</v>
      </c>
      <c r="Q730">
        <v>34.425800000000002</v>
      </c>
      <c r="R730">
        <v>0</v>
      </c>
      <c r="S730">
        <v>0</v>
      </c>
      <c r="T730">
        <f t="shared" si="19"/>
        <v>126489.90659999999</v>
      </c>
    </row>
    <row r="731" spans="2:20" x14ac:dyDescent="0.25">
      <c r="B731">
        <f t="array" ref="B731">SUMPRODUCT($F$8:$P$8,1-$F$8:$P$8)/VAR($F$8:$P$8-($E731:$O731/T731))</f>
        <v>6876.9784859066585</v>
      </c>
      <c r="C731" t="s">
        <v>0</v>
      </c>
      <c r="D731">
        <v>2009</v>
      </c>
      <c r="E731">
        <v>5293.49</v>
      </c>
      <c r="F731">
        <v>34632.300000000003</v>
      </c>
      <c r="G731">
        <v>15369.4</v>
      </c>
      <c r="H731">
        <v>18494.7</v>
      </c>
      <c r="I731">
        <v>7892.38</v>
      </c>
      <c r="J731">
        <v>8875.77</v>
      </c>
      <c r="K731">
        <v>17922.400000000001</v>
      </c>
      <c r="L731">
        <v>9911.31</v>
      </c>
      <c r="M731">
        <v>6541.16</v>
      </c>
      <c r="N731">
        <v>836.82500000000005</v>
      </c>
      <c r="O731">
        <v>303.27</v>
      </c>
      <c r="P731">
        <v>0</v>
      </c>
      <c r="Q731">
        <v>44.7682</v>
      </c>
      <c r="R731">
        <v>0</v>
      </c>
      <c r="S731">
        <v>0</v>
      </c>
      <c r="T731">
        <f t="shared" si="19"/>
        <v>126117.77320000001</v>
      </c>
    </row>
    <row r="732" spans="2:20" x14ac:dyDescent="0.25">
      <c r="B732">
        <f t="array" ref="B732">SUMPRODUCT($F$8:$P$8,1-$F$8:$P$8)/VAR($F$8:$P$8-($E732:$O732/T732))</f>
        <v>4537.7854362769731</v>
      </c>
      <c r="C732" t="s">
        <v>0</v>
      </c>
      <c r="D732">
        <v>2009</v>
      </c>
      <c r="E732">
        <v>5314.92</v>
      </c>
      <c r="F732">
        <v>33655.5</v>
      </c>
      <c r="G732">
        <v>16008.4</v>
      </c>
      <c r="H732">
        <v>17045.599999999999</v>
      </c>
      <c r="I732">
        <v>10023.799999999999</v>
      </c>
      <c r="J732">
        <v>9789.07</v>
      </c>
      <c r="K732">
        <v>13462.8</v>
      </c>
      <c r="L732">
        <v>7446.39</v>
      </c>
      <c r="M732">
        <v>10603.5</v>
      </c>
      <c r="N732">
        <v>1239.9000000000001</v>
      </c>
      <c r="O732">
        <v>284.22199999999998</v>
      </c>
      <c r="P732">
        <v>0</v>
      </c>
      <c r="Q732">
        <v>62.479799999999997</v>
      </c>
      <c r="R732">
        <v>0</v>
      </c>
      <c r="S732">
        <v>0</v>
      </c>
      <c r="T732">
        <f t="shared" si="19"/>
        <v>124936.5818</v>
      </c>
    </row>
    <row r="733" spans="2:20" x14ac:dyDescent="0.25">
      <c r="B733">
        <f t="array" ref="B733">SUMPRODUCT($F$8:$P$8,1-$F$8:$P$8)/VAR($F$8:$P$8-($E733:$O733/T733))</f>
        <v>6696.9480039595173</v>
      </c>
      <c r="C733" t="s">
        <v>0</v>
      </c>
      <c r="D733">
        <v>2009</v>
      </c>
      <c r="E733">
        <v>4497.8999999999996</v>
      </c>
      <c r="F733">
        <v>31721.8</v>
      </c>
      <c r="G733">
        <v>13760.4</v>
      </c>
      <c r="H733">
        <v>17517.099999999999</v>
      </c>
      <c r="I733">
        <v>10460.5</v>
      </c>
      <c r="J733">
        <v>8663.76</v>
      </c>
      <c r="K733">
        <v>17827.3</v>
      </c>
      <c r="L733">
        <v>6625.65</v>
      </c>
      <c r="M733">
        <v>10497.6</v>
      </c>
      <c r="N733">
        <v>1220.67</v>
      </c>
      <c r="O733">
        <v>84.823300000000003</v>
      </c>
      <c r="P733">
        <v>0</v>
      </c>
      <c r="Q733">
        <v>0</v>
      </c>
      <c r="R733">
        <v>0</v>
      </c>
      <c r="S733">
        <v>0</v>
      </c>
      <c r="T733">
        <f t="shared" si="19"/>
        <v>122877.5033</v>
      </c>
    </row>
    <row r="734" spans="2:20" x14ac:dyDescent="0.25">
      <c r="B734">
        <f t="array" ref="B734">SUMPRODUCT($F$8:$P$8,1-$F$8:$P$8)/VAR($F$8:$P$8-($E734:$O734/T734))</f>
        <v>3109.3217044929597</v>
      </c>
      <c r="C734" t="s">
        <v>0</v>
      </c>
      <c r="D734">
        <v>2009</v>
      </c>
      <c r="E734">
        <v>5334.08</v>
      </c>
      <c r="F734">
        <v>32426.7</v>
      </c>
      <c r="G734">
        <v>15039.1</v>
      </c>
      <c r="H734">
        <v>17160.2</v>
      </c>
      <c r="I734">
        <v>7462.19</v>
      </c>
      <c r="J734">
        <v>8180.66</v>
      </c>
      <c r="K734">
        <v>21858.7</v>
      </c>
      <c r="L734">
        <v>8056.75</v>
      </c>
      <c r="M734">
        <v>6841.27</v>
      </c>
      <c r="N734">
        <v>1836.64</v>
      </c>
      <c r="O734">
        <v>186.702</v>
      </c>
      <c r="P734">
        <v>0</v>
      </c>
      <c r="Q734">
        <v>65.199100000000001</v>
      </c>
      <c r="R734">
        <v>0</v>
      </c>
      <c r="S734">
        <v>0</v>
      </c>
      <c r="T734">
        <f t="shared" si="19"/>
        <v>124448.19110000001</v>
      </c>
    </row>
    <row r="735" spans="2:20" x14ac:dyDescent="0.25">
      <c r="B735">
        <f t="array" ref="B735">SUMPRODUCT($F$8:$P$8,1-$F$8:$P$8)/VAR($F$8:$P$8-($E735:$O735/T735))</f>
        <v>18711.895075787237</v>
      </c>
      <c r="C735" t="s">
        <v>0</v>
      </c>
      <c r="D735">
        <v>2009</v>
      </c>
      <c r="E735">
        <v>5351.44</v>
      </c>
      <c r="F735">
        <v>31402.400000000001</v>
      </c>
      <c r="G735">
        <v>16461.3</v>
      </c>
      <c r="H735">
        <v>21058.9</v>
      </c>
      <c r="I735">
        <v>9053.36</v>
      </c>
      <c r="J735">
        <v>8053.45</v>
      </c>
      <c r="K735">
        <v>14844.9</v>
      </c>
      <c r="L735">
        <v>7411.71</v>
      </c>
      <c r="M735">
        <v>9508.52</v>
      </c>
      <c r="N735">
        <v>1324.43</v>
      </c>
      <c r="O735">
        <v>67.187899999999999</v>
      </c>
      <c r="P735">
        <v>0</v>
      </c>
      <c r="Q735">
        <v>0</v>
      </c>
      <c r="R735">
        <v>0</v>
      </c>
      <c r="S735">
        <v>0</v>
      </c>
      <c r="T735">
        <f t="shared" si="19"/>
        <v>124537.59790000001</v>
      </c>
    </row>
    <row r="736" spans="2:20" x14ac:dyDescent="0.25">
      <c r="B736">
        <f t="array" ref="B736">SUMPRODUCT($F$8:$P$8,1-$F$8:$P$8)/VAR($F$8:$P$8-($E736:$O736/T736))</f>
        <v>7910.6646387569217</v>
      </c>
      <c r="C736" t="s">
        <v>0</v>
      </c>
      <c r="D736">
        <v>2009</v>
      </c>
      <c r="E736">
        <v>3066.84</v>
      </c>
      <c r="F736">
        <v>32231.3</v>
      </c>
      <c r="G736">
        <v>17145.2</v>
      </c>
      <c r="H736">
        <v>20327</v>
      </c>
      <c r="I736">
        <v>9750.99</v>
      </c>
      <c r="J736">
        <v>5975.23</v>
      </c>
      <c r="K736">
        <v>17490.599999999999</v>
      </c>
      <c r="L736">
        <v>9388.86</v>
      </c>
      <c r="M736">
        <v>7817.57</v>
      </c>
      <c r="N736">
        <v>661.32600000000002</v>
      </c>
      <c r="O736">
        <v>0</v>
      </c>
      <c r="P736">
        <v>0</v>
      </c>
      <c r="Q736">
        <v>112.68600000000001</v>
      </c>
      <c r="R736">
        <v>0</v>
      </c>
      <c r="S736">
        <v>0</v>
      </c>
      <c r="T736">
        <f t="shared" si="19"/>
        <v>123967.602</v>
      </c>
    </row>
    <row r="737" spans="2:20" x14ac:dyDescent="0.25">
      <c r="B737">
        <f t="array" ref="B737">SUMPRODUCT($F$8:$P$8,1-$F$8:$P$8)/VAR($F$8:$P$8-($E737:$O737/T737))</f>
        <v>6880.2479717125889</v>
      </c>
      <c r="C737" t="s">
        <v>0</v>
      </c>
      <c r="D737">
        <v>2009</v>
      </c>
      <c r="E737">
        <v>4286.2299999999996</v>
      </c>
      <c r="F737">
        <v>34534.199999999997</v>
      </c>
      <c r="G737">
        <v>14845.5</v>
      </c>
      <c r="H737">
        <v>17911.7</v>
      </c>
      <c r="I737">
        <v>9290.33</v>
      </c>
      <c r="J737">
        <v>7040.61</v>
      </c>
      <c r="K737">
        <v>17953.599999999999</v>
      </c>
      <c r="L737">
        <v>7549.16</v>
      </c>
      <c r="M737">
        <v>10357.4</v>
      </c>
      <c r="N737">
        <v>1221.6500000000001</v>
      </c>
      <c r="O737">
        <v>277.04500000000002</v>
      </c>
      <c r="P737">
        <v>0</v>
      </c>
      <c r="Q737">
        <v>43.2027</v>
      </c>
      <c r="R737">
        <v>0</v>
      </c>
      <c r="S737">
        <v>0</v>
      </c>
      <c r="T737">
        <f t="shared" si="19"/>
        <v>125310.62769999997</v>
      </c>
    </row>
    <row r="738" spans="2:20" x14ac:dyDescent="0.25">
      <c r="B738">
        <f t="array" ref="B738">SUMPRODUCT($F$8:$P$8,1-$F$8:$P$8)/VAR($F$8:$P$8-($E738:$O738/T738))</f>
        <v>4402.1188355804015</v>
      </c>
      <c r="C738" t="s">
        <v>0</v>
      </c>
      <c r="D738">
        <v>2009</v>
      </c>
      <c r="E738">
        <v>5452.18</v>
      </c>
      <c r="F738">
        <v>32805.800000000003</v>
      </c>
      <c r="G738">
        <v>13045.4</v>
      </c>
      <c r="H738">
        <v>17140.400000000001</v>
      </c>
      <c r="I738">
        <v>8098.11</v>
      </c>
      <c r="J738">
        <v>11036</v>
      </c>
      <c r="K738">
        <v>17402.900000000001</v>
      </c>
      <c r="L738">
        <v>10322.799999999999</v>
      </c>
      <c r="M738">
        <v>7358.61</v>
      </c>
      <c r="N738">
        <v>1762.15</v>
      </c>
      <c r="O738">
        <v>83.744799999999998</v>
      </c>
      <c r="P738">
        <v>0</v>
      </c>
      <c r="Q738">
        <v>0</v>
      </c>
      <c r="R738">
        <v>0</v>
      </c>
      <c r="S738">
        <v>0</v>
      </c>
      <c r="T738">
        <f t="shared" si="19"/>
        <v>124508.09480000001</v>
      </c>
    </row>
    <row r="739" spans="2:20" x14ac:dyDescent="0.25">
      <c r="B739">
        <f t="array" ref="B739">SUMPRODUCT($F$8:$P$8,1-$F$8:$P$8)/VAR($F$8:$P$8-($E739:$O739/T739))</f>
        <v>4777.5525148551296</v>
      </c>
      <c r="C739" t="s">
        <v>0</v>
      </c>
      <c r="D739">
        <v>2009</v>
      </c>
      <c r="E739">
        <v>4074.12</v>
      </c>
      <c r="F739">
        <v>31910.9</v>
      </c>
      <c r="G739">
        <v>14262.5</v>
      </c>
      <c r="H739">
        <v>22909.200000000001</v>
      </c>
      <c r="I739">
        <v>11712.7</v>
      </c>
      <c r="J739">
        <v>6475.96</v>
      </c>
      <c r="K739">
        <v>14764.2</v>
      </c>
      <c r="L739">
        <v>7663.69</v>
      </c>
      <c r="M739">
        <v>9152.41</v>
      </c>
      <c r="N739">
        <v>1415.99</v>
      </c>
      <c r="O739">
        <v>354.25900000000001</v>
      </c>
      <c r="P739">
        <v>0</v>
      </c>
      <c r="Q739">
        <v>0</v>
      </c>
      <c r="R739">
        <v>0</v>
      </c>
      <c r="S739">
        <v>0</v>
      </c>
      <c r="T739">
        <f t="shared" si="19"/>
        <v>124695.92900000002</v>
      </c>
    </row>
    <row r="740" spans="2:20" x14ac:dyDescent="0.25">
      <c r="B740">
        <f t="array" ref="B740">SUMPRODUCT($F$8:$P$8,1-$F$8:$P$8)/VAR($F$8:$P$8-($E740:$O740/T740))</f>
        <v>2126.9371929077302</v>
      </c>
      <c r="C740" t="s">
        <v>0</v>
      </c>
      <c r="D740">
        <v>2009</v>
      </c>
      <c r="E740">
        <v>3250.41</v>
      </c>
      <c r="F740">
        <v>37446.9</v>
      </c>
      <c r="G740">
        <v>12029.1</v>
      </c>
      <c r="H740">
        <v>21888.6</v>
      </c>
      <c r="I740">
        <v>9997.4599999999991</v>
      </c>
      <c r="J740">
        <v>6854.77</v>
      </c>
      <c r="K740">
        <v>18479.099999999999</v>
      </c>
      <c r="L740">
        <v>5899.36</v>
      </c>
      <c r="M740">
        <v>7995.43</v>
      </c>
      <c r="N740">
        <v>1161.98</v>
      </c>
      <c r="O740">
        <v>113.4</v>
      </c>
      <c r="P740">
        <v>0</v>
      </c>
      <c r="Q740">
        <v>62.565300000000001</v>
      </c>
      <c r="R740">
        <v>0</v>
      </c>
      <c r="S740">
        <v>0</v>
      </c>
      <c r="T740">
        <f t="shared" si="19"/>
        <v>125179.0753</v>
      </c>
    </row>
    <row r="741" spans="2:20" x14ac:dyDescent="0.25">
      <c r="B741">
        <f t="array" ref="B741">SUMPRODUCT($F$8:$P$8,1-$F$8:$P$8)/VAR($F$8:$P$8-($E741:$O741/T741))</f>
        <v>10065.08333518892</v>
      </c>
      <c r="C741" t="s">
        <v>0</v>
      </c>
      <c r="D741">
        <v>2009</v>
      </c>
      <c r="E741">
        <v>4456.2299999999996</v>
      </c>
      <c r="F741">
        <v>31820.2</v>
      </c>
      <c r="G741">
        <v>15004.1</v>
      </c>
      <c r="H741">
        <v>22181.200000000001</v>
      </c>
      <c r="I741">
        <v>7445.95</v>
      </c>
      <c r="J741">
        <v>8694.34</v>
      </c>
      <c r="K741">
        <v>15655.7</v>
      </c>
      <c r="L741">
        <v>7450.65</v>
      </c>
      <c r="M741">
        <v>10573.5</v>
      </c>
      <c r="N741">
        <v>716.28399999999999</v>
      </c>
      <c r="O741">
        <v>423.899</v>
      </c>
      <c r="P741">
        <v>0</v>
      </c>
      <c r="Q741">
        <v>0</v>
      </c>
      <c r="R741">
        <v>0</v>
      </c>
      <c r="S741">
        <v>0</v>
      </c>
      <c r="T741">
        <f t="shared" si="19"/>
        <v>124422.05299999999</v>
      </c>
    </row>
    <row r="742" spans="2:20" x14ac:dyDescent="0.25">
      <c r="B742">
        <f t="array" ref="B742">SUMPRODUCT($F$8:$P$8,1-$F$8:$P$8)/VAR($F$8:$P$8-($E742:$O742/T742))</f>
        <v>3012.3769017237287</v>
      </c>
      <c r="C742" t="s">
        <v>0</v>
      </c>
      <c r="D742">
        <v>2009</v>
      </c>
      <c r="E742">
        <v>5112.09</v>
      </c>
      <c r="F742">
        <v>30110.799999999999</v>
      </c>
      <c r="G742">
        <v>16185.7</v>
      </c>
      <c r="H742">
        <v>24808.9</v>
      </c>
      <c r="I742">
        <v>8490.69</v>
      </c>
      <c r="J742">
        <v>8798.14</v>
      </c>
      <c r="K742">
        <v>15439.6</v>
      </c>
      <c r="L742">
        <v>8941.4599999999991</v>
      </c>
      <c r="M742">
        <v>4952.1400000000003</v>
      </c>
      <c r="N742">
        <v>895.65800000000002</v>
      </c>
      <c r="O742">
        <v>0</v>
      </c>
      <c r="P742">
        <v>0</v>
      </c>
      <c r="Q742">
        <v>55.583799999999997</v>
      </c>
      <c r="R742">
        <v>0</v>
      </c>
      <c r="S742">
        <v>0</v>
      </c>
      <c r="T742">
        <f t="shared" si="19"/>
        <v>123790.76179999999</v>
      </c>
    </row>
    <row r="743" spans="2:20" x14ac:dyDescent="0.25">
      <c r="B743">
        <f t="array" ref="B743">SUMPRODUCT($F$8:$P$8,1-$F$8:$P$8)/VAR($F$8:$P$8-($E743:$O743/T743))</f>
        <v>8361.21873199115</v>
      </c>
      <c r="C743" t="s">
        <v>0</v>
      </c>
      <c r="D743">
        <v>2009</v>
      </c>
      <c r="E743">
        <v>2972.3</v>
      </c>
      <c r="F743">
        <v>32123.1</v>
      </c>
      <c r="G743">
        <v>13577.7</v>
      </c>
      <c r="H743">
        <v>18801.599999999999</v>
      </c>
      <c r="I743">
        <v>9229.26</v>
      </c>
      <c r="J743">
        <v>8141.44</v>
      </c>
      <c r="K743">
        <v>18489.8</v>
      </c>
      <c r="L743">
        <v>9395.75</v>
      </c>
      <c r="M743">
        <v>8317.7099999999991</v>
      </c>
      <c r="N743">
        <v>2713.3</v>
      </c>
      <c r="O743">
        <v>36.211199999999998</v>
      </c>
      <c r="P743">
        <v>0</v>
      </c>
      <c r="Q743">
        <v>75.870999999999995</v>
      </c>
      <c r="R743">
        <v>0</v>
      </c>
      <c r="S743">
        <v>0</v>
      </c>
      <c r="T743">
        <f t="shared" si="19"/>
        <v>123874.04220000001</v>
      </c>
    </row>
    <row r="744" spans="2:20" x14ac:dyDescent="0.25">
      <c r="B744">
        <f t="array" ref="B744">SUMPRODUCT($F$8:$P$8,1-$F$8:$P$8)/VAR($F$8:$P$8-($E744:$O744/T744))</f>
        <v>4701.0309272283148</v>
      </c>
      <c r="C744" t="s">
        <v>0</v>
      </c>
      <c r="D744">
        <v>2009</v>
      </c>
      <c r="E744">
        <v>6268.41</v>
      </c>
      <c r="F744">
        <v>31749.1</v>
      </c>
      <c r="G744">
        <v>13757.5</v>
      </c>
      <c r="H744">
        <v>21355.1</v>
      </c>
      <c r="I744">
        <v>11644.4</v>
      </c>
      <c r="J744">
        <v>5899.28</v>
      </c>
      <c r="K744">
        <v>18180.3</v>
      </c>
      <c r="L744">
        <v>6547.27</v>
      </c>
      <c r="M744">
        <v>9208.43</v>
      </c>
      <c r="N744">
        <v>1468.44</v>
      </c>
      <c r="O744">
        <v>92.729500000000002</v>
      </c>
      <c r="P744">
        <v>0</v>
      </c>
      <c r="Q744">
        <v>0</v>
      </c>
      <c r="R744">
        <v>0</v>
      </c>
      <c r="S744">
        <v>0</v>
      </c>
      <c r="T744">
        <f t="shared" si="19"/>
        <v>126170.95949999998</v>
      </c>
    </row>
    <row r="745" spans="2:20" x14ac:dyDescent="0.25">
      <c r="B745">
        <f t="array" ref="B745">SUMPRODUCT($F$8:$P$8,1-$F$8:$P$8)/VAR($F$8:$P$8-($E745:$O745/T745))</f>
        <v>4750.6294913233996</v>
      </c>
      <c r="C745" t="s">
        <v>0</v>
      </c>
      <c r="D745">
        <v>2009</v>
      </c>
      <c r="E745">
        <v>1879.18</v>
      </c>
      <c r="F745">
        <v>33541.300000000003</v>
      </c>
      <c r="G745">
        <v>17923.3</v>
      </c>
      <c r="H745">
        <v>18628.8</v>
      </c>
      <c r="I745">
        <v>8461.26</v>
      </c>
      <c r="J745">
        <v>10509.2</v>
      </c>
      <c r="K745">
        <v>14551.1</v>
      </c>
      <c r="L745">
        <v>9538.7800000000007</v>
      </c>
      <c r="M745">
        <v>7992.37</v>
      </c>
      <c r="N745">
        <v>1223.03</v>
      </c>
      <c r="O745">
        <v>91.561000000000007</v>
      </c>
      <c r="P745">
        <v>0</v>
      </c>
      <c r="Q745">
        <v>0</v>
      </c>
      <c r="R745">
        <v>0</v>
      </c>
      <c r="S745">
        <v>0</v>
      </c>
      <c r="T745">
        <f t="shared" si="19"/>
        <v>124339.88099999999</v>
      </c>
    </row>
    <row r="746" spans="2:20" x14ac:dyDescent="0.25">
      <c r="B746">
        <f t="array" ref="B746">SUMPRODUCT($F$8:$P$8,1-$F$8:$P$8)/VAR($F$8:$P$8-($E746:$O746/T746))</f>
        <v>5775.1626836187515</v>
      </c>
      <c r="C746" t="s">
        <v>0</v>
      </c>
      <c r="D746">
        <v>2009</v>
      </c>
      <c r="E746">
        <v>4343.3999999999996</v>
      </c>
      <c r="F746">
        <v>32945.199999999997</v>
      </c>
      <c r="G746">
        <v>13399.8</v>
      </c>
      <c r="H746">
        <v>18908.7</v>
      </c>
      <c r="I746">
        <v>9733.3799999999992</v>
      </c>
      <c r="J746">
        <v>10382.9</v>
      </c>
      <c r="K746">
        <v>13712.4</v>
      </c>
      <c r="L746">
        <v>9645.76</v>
      </c>
      <c r="M746">
        <v>8950.0300000000007</v>
      </c>
      <c r="N746">
        <v>2374.6</v>
      </c>
      <c r="O746">
        <v>283.92599999999999</v>
      </c>
      <c r="P746">
        <v>0</v>
      </c>
      <c r="Q746">
        <v>0</v>
      </c>
      <c r="R746">
        <v>0</v>
      </c>
      <c r="S746">
        <v>0</v>
      </c>
      <c r="T746">
        <f t="shared" si="19"/>
        <v>124680.09599999999</v>
      </c>
    </row>
    <row r="747" spans="2:20" x14ac:dyDescent="0.25">
      <c r="B747">
        <f t="array" ref="B747">SUMPRODUCT($F$8:$P$8,1-$F$8:$P$8)/VAR($F$8:$P$8-($E747:$O747/T747))</f>
        <v>4709.9870897654837</v>
      </c>
      <c r="C747" t="s">
        <v>0</v>
      </c>
      <c r="D747">
        <v>2009</v>
      </c>
      <c r="E747">
        <v>4407.6499999999996</v>
      </c>
      <c r="F747">
        <v>34406</v>
      </c>
      <c r="G747">
        <v>12097.2</v>
      </c>
      <c r="H747">
        <v>20160.7</v>
      </c>
      <c r="I747">
        <v>6663.05</v>
      </c>
      <c r="J747">
        <v>8938.91</v>
      </c>
      <c r="K747">
        <v>18166.900000000001</v>
      </c>
      <c r="L747">
        <v>8901.67</v>
      </c>
      <c r="M747">
        <v>10129.700000000001</v>
      </c>
      <c r="N747">
        <v>1547.92</v>
      </c>
      <c r="O747">
        <v>107.94</v>
      </c>
      <c r="P747">
        <v>0</v>
      </c>
      <c r="Q747">
        <v>19.277100000000001</v>
      </c>
      <c r="R747">
        <v>0</v>
      </c>
      <c r="S747">
        <v>0</v>
      </c>
      <c r="T747">
        <f t="shared" si="19"/>
        <v>125546.91710000001</v>
      </c>
    </row>
    <row r="748" spans="2:20" x14ac:dyDescent="0.25">
      <c r="B748">
        <f t="array" ref="B748">SUMPRODUCT($F$8:$P$8,1-$F$8:$P$8)/VAR($F$8:$P$8-($E748:$O748/T748))</f>
        <v>8170.7474982306931</v>
      </c>
      <c r="C748" t="s">
        <v>0</v>
      </c>
      <c r="D748">
        <v>2009</v>
      </c>
      <c r="E748">
        <v>4103.38</v>
      </c>
      <c r="F748">
        <v>30002.3</v>
      </c>
      <c r="G748">
        <v>18260.400000000001</v>
      </c>
      <c r="H748">
        <v>20967.8</v>
      </c>
      <c r="I748">
        <v>9206.2199999999993</v>
      </c>
      <c r="J748">
        <v>8596.2000000000007</v>
      </c>
      <c r="K748">
        <v>17508.8</v>
      </c>
      <c r="L748">
        <v>7471.25</v>
      </c>
      <c r="M748">
        <v>6900.82</v>
      </c>
      <c r="N748">
        <v>1436.23</v>
      </c>
      <c r="O748">
        <v>161.31899999999999</v>
      </c>
      <c r="P748">
        <v>0</v>
      </c>
      <c r="Q748">
        <v>36.912100000000002</v>
      </c>
      <c r="R748">
        <v>0</v>
      </c>
      <c r="S748">
        <v>0</v>
      </c>
      <c r="T748">
        <f t="shared" si="19"/>
        <v>124651.63110000001</v>
      </c>
    </row>
    <row r="749" spans="2:20" x14ac:dyDescent="0.25">
      <c r="B749">
        <f t="array" ref="B749">SUMPRODUCT($F$8:$P$8,1-$F$8:$P$8)/VAR($F$8:$P$8-($E749:$O749/T749))</f>
        <v>14473.522513004398</v>
      </c>
      <c r="C749" t="s">
        <v>0</v>
      </c>
      <c r="D749">
        <v>2009</v>
      </c>
      <c r="E749">
        <v>5351.86</v>
      </c>
      <c r="F749">
        <v>30921.5</v>
      </c>
      <c r="G749">
        <v>16892.599999999999</v>
      </c>
      <c r="H749">
        <v>20918.900000000001</v>
      </c>
      <c r="I749">
        <v>7283.75</v>
      </c>
      <c r="J749">
        <v>8673.92</v>
      </c>
      <c r="K749">
        <v>17100.8</v>
      </c>
      <c r="L749">
        <v>6671.71</v>
      </c>
      <c r="M749">
        <v>9318.66</v>
      </c>
      <c r="N749">
        <v>1524.28</v>
      </c>
      <c r="O749">
        <v>365.79899999999998</v>
      </c>
      <c r="P749">
        <v>0</v>
      </c>
      <c r="Q749">
        <v>0</v>
      </c>
      <c r="R749">
        <v>0</v>
      </c>
      <c r="S749">
        <v>0</v>
      </c>
      <c r="T749">
        <f t="shared" si="19"/>
        <v>125023.77900000001</v>
      </c>
    </row>
    <row r="750" spans="2:20" x14ac:dyDescent="0.25">
      <c r="B750">
        <f t="array" ref="B750">SUMPRODUCT($F$8:$P$8,1-$F$8:$P$8)/VAR($F$8:$P$8-($E750:$O750/T750))</f>
        <v>3848.6139458752627</v>
      </c>
      <c r="C750" t="s">
        <v>0</v>
      </c>
      <c r="D750">
        <v>2009</v>
      </c>
      <c r="E750">
        <v>3804.19</v>
      </c>
      <c r="F750">
        <v>28523.4</v>
      </c>
      <c r="G750">
        <v>17457.099999999999</v>
      </c>
      <c r="H750">
        <v>20011.3</v>
      </c>
      <c r="I750">
        <v>12520.7</v>
      </c>
      <c r="J750">
        <v>6930.42</v>
      </c>
      <c r="K750">
        <v>17411</v>
      </c>
      <c r="L750">
        <v>7825.85</v>
      </c>
      <c r="M750">
        <v>7380.66</v>
      </c>
      <c r="N750">
        <v>2045.27</v>
      </c>
      <c r="O750">
        <v>426.34500000000003</v>
      </c>
      <c r="P750">
        <v>0</v>
      </c>
      <c r="Q750">
        <v>0</v>
      </c>
      <c r="R750">
        <v>0</v>
      </c>
      <c r="S750">
        <v>0</v>
      </c>
      <c r="T750">
        <f t="shared" si="19"/>
        <v>124336.23500000002</v>
      </c>
    </row>
    <row r="751" spans="2:20" x14ac:dyDescent="0.25">
      <c r="B751">
        <f t="array" ref="B751">SUMPRODUCT($F$8:$P$8,1-$F$8:$P$8)/VAR($F$8:$P$8-($E751:$O751/T751))</f>
        <v>4494.3135155136342</v>
      </c>
      <c r="C751" t="s">
        <v>0</v>
      </c>
      <c r="D751">
        <v>2009</v>
      </c>
      <c r="E751">
        <v>4552.87</v>
      </c>
      <c r="F751">
        <v>30834.2</v>
      </c>
      <c r="G751">
        <v>11453.2</v>
      </c>
      <c r="H751">
        <v>21012.9</v>
      </c>
      <c r="I751">
        <v>7918.42</v>
      </c>
      <c r="J751">
        <v>8496.2800000000007</v>
      </c>
      <c r="K751">
        <v>15632.4</v>
      </c>
      <c r="L751">
        <v>9762.85</v>
      </c>
      <c r="M751">
        <v>10619.6</v>
      </c>
      <c r="N751">
        <v>1035.49</v>
      </c>
      <c r="O751">
        <v>1460.62</v>
      </c>
      <c r="P751">
        <v>0</v>
      </c>
      <c r="Q751">
        <v>55.147300000000001</v>
      </c>
      <c r="R751">
        <v>0</v>
      </c>
      <c r="S751">
        <v>0</v>
      </c>
      <c r="T751">
        <f t="shared" si="19"/>
        <v>122833.97730000001</v>
      </c>
    </row>
    <row r="752" spans="2:20" x14ac:dyDescent="0.25">
      <c r="B752">
        <f t="array" ref="B752">SUMPRODUCT($F$8:$P$8,1-$F$8:$P$8)/VAR($F$8:$P$8-($E752:$O752/T752))</f>
        <v>1767.2706429745181</v>
      </c>
      <c r="C752" t="s">
        <v>0</v>
      </c>
      <c r="D752">
        <v>2009</v>
      </c>
      <c r="E752">
        <v>4391.43</v>
      </c>
      <c r="F752">
        <v>33224.699999999997</v>
      </c>
      <c r="G752">
        <v>9695.91</v>
      </c>
      <c r="H752">
        <v>25206</v>
      </c>
      <c r="I752">
        <v>10973.2</v>
      </c>
      <c r="J752">
        <v>10356.1</v>
      </c>
      <c r="K752">
        <v>16123.1</v>
      </c>
      <c r="L752">
        <v>8044.97</v>
      </c>
      <c r="M752">
        <v>6762.4</v>
      </c>
      <c r="N752">
        <v>1041.3900000000001</v>
      </c>
      <c r="O752">
        <v>82.186400000000006</v>
      </c>
      <c r="P752">
        <v>0</v>
      </c>
      <c r="Q752">
        <v>33.365200000000002</v>
      </c>
      <c r="R752">
        <v>0</v>
      </c>
      <c r="S752">
        <v>0</v>
      </c>
      <c r="T752">
        <f t="shared" si="19"/>
        <v>125934.7516</v>
      </c>
    </row>
    <row r="753" spans="2:20" x14ac:dyDescent="0.25">
      <c r="B753">
        <f t="array" ref="B753">SUMPRODUCT($F$8:$P$8,1-$F$8:$P$8)/VAR($F$8:$P$8-($E753:$O753/T753))</f>
        <v>4618.8514677983549</v>
      </c>
      <c r="C753" t="s">
        <v>0</v>
      </c>
      <c r="D753">
        <v>2009</v>
      </c>
      <c r="E753">
        <v>6042.67</v>
      </c>
      <c r="F753">
        <v>30487.200000000001</v>
      </c>
      <c r="G753">
        <v>15143</v>
      </c>
      <c r="H753">
        <v>18959.099999999999</v>
      </c>
      <c r="I753">
        <v>13066.8</v>
      </c>
      <c r="J753">
        <v>8782.83</v>
      </c>
      <c r="K753">
        <v>16911.599999999999</v>
      </c>
      <c r="L753">
        <v>7685.86</v>
      </c>
      <c r="M753">
        <v>6552.83</v>
      </c>
      <c r="N753">
        <v>1574.07</v>
      </c>
      <c r="O753">
        <v>131.06800000000001</v>
      </c>
      <c r="P753">
        <v>0</v>
      </c>
      <c r="Q753">
        <v>44.926099999999998</v>
      </c>
      <c r="R753">
        <v>0</v>
      </c>
      <c r="S753">
        <v>0</v>
      </c>
      <c r="T753">
        <f t="shared" si="19"/>
        <v>125381.95410000002</v>
      </c>
    </row>
    <row r="754" spans="2:20" x14ac:dyDescent="0.25">
      <c r="B754">
        <f t="array" ref="B754">SUMPRODUCT($F$8:$P$8,1-$F$8:$P$8)/VAR($F$8:$P$8-($E754:$O754/T754))</f>
        <v>8025.336384345982</v>
      </c>
      <c r="C754" t="s">
        <v>0</v>
      </c>
      <c r="D754">
        <v>2009</v>
      </c>
      <c r="E754">
        <v>5718.64</v>
      </c>
      <c r="F754">
        <v>34623.300000000003</v>
      </c>
      <c r="G754">
        <v>14738</v>
      </c>
      <c r="H754">
        <v>18472.599999999999</v>
      </c>
      <c r="I754">
        <v>8246.92</v>
      </c>
      <c r="J754">
        <v>7147.45</v>
      </c>
      <c r="K754">
        <v>17999.7</v>
      </c>
      <c r="L754">
        <v>9137.74</v>
      </c>
      <c r="M754">
        <v>8499.2000000000007</v>
      </c>
      <c r="N754">
        <v>770.375</v>
      </c>
      <c r="O754">
        <v>188.39500000000001</v>
      </c>
      <c r="P754">
        <v>0</v>
      </c>
      <c r="Q754">
        <v>53.421399999999998</v>
      </c>
      <c r="R754">
        <v>0</v>
      </c>
      <c r="S754">
        <v>0</v>
      </c>
      <c r="T754">
        <f t="shared" si="19"/>
        <v>125595.74140000001</v>
      </c>
    </row>
    <row r="755" spans="2:20" x14ac:dyDescent="0.25">
      <c r="B755">
        <f t="array" ref="B755">SUMPRODUCT($F$8:$P$8,1-$F$8:$P$8)/VAR($F$8:$P$8-($E755:$O755/T755))</f>
        <v>6800.9198114053797</v>
      </c>
      <c r="C755" t="s">
        <v>0</v>
      </c>
      <c r="D755">
        <v>2009</v>
      </c>
      <c r="E755">
        <v>5107.33</v>
      </c>
      <c r="F755">
        <v>32873.9</v>
      </c>
      <c r="G755">
        <v>14891.7</v>
      </c>
      <c r="H755">
        <v>23023.9</v>
      </c>
      <c r="I755">
        <v>6082.16</v>
      </c>
      <c r="J755">
        <v>9047.57</v>
      </c>
      <c r="K755">
        <v>16069.2</v>
      </c>
      <c r="L755">
        <v>7774.2</v>
      </c>
      <c r="M755">
        <v>9694.7000000000007</v>
      </c>
      <c r="N755">
        <v>907.90099999999995</v>
      </c>
      <c r="O755">
        <v>134.47200000000001</v>
      </c>
      <c r="P755">
        <v>0</v>
      </c>
      <c r="Q755">
        <v>49.333799999999997</v>
      </c>
      <c r="R755">
        <v>0</v>
      </c>
      <c r="S755">
        <v>0</v>
      </c>
      <c r="T755">
        <f t="shared" si="19"/>
        <v>125656.3668</v>
      </c>
    </row>
    <row r="756" spans="2:20" x14ac:dyDescent="0.25">
      <c r="B756">
        <f t="array" ref="B756">SUMPRODUCT($F$8:$P$8,1-$F$8:$P$8)/VAR($F$8:$P$8-($E756:$O756/T756))</f>
        <v>4836.8292672810976</v>
      </c>
      <c r="C756" t="s">
        <v>0</v>
      </c>
      <c r="D756">
        <v>2009</v>
      </c>
      <c r="E756">
        <v>3123.29</v>
      </c>
      <c r="F756">
        <v>34242.699999999997</v>
      </c>
      <c r="G756">
        <v>12520.2</v>
      </c>
      <c r="H756">
        <v>20426.400000000001</v>
      </c>
      <c r="I756">
        <v>9309.1299999999992</v>
      </c>
      <c r="J756">
        <v>9051.9699999999993</v>
      </c>
      <c r="K756">
        <v>14222.1</v>
      </c>
      <c r="L756">
        <v>8910.56</v>
      </c>
      <c r="M756">
        <v>9973.1299999999992</v>
      </c>
      <c r="N756">
        <v>1689.67</v>
      </c>
      <c r="O756">
        <v>0</v>
      </c>
      <c r="P756">
        <v>0</v>
      </c>
      <c r="Q756">
        <v>43.057099999999998</v>
      </c>
      <c r="R756">
        <v>0</v>
      </c>
      <c r="S756">
        <v>0</v>
      </c>
      <c r="T756">
        <f t="shared" si="19"/>
        <v>123512.20710000001</v>
      </c>
    </row>
    <row r="757" spans="2:20" x14ac:dyDescent="0.25">
      <c r="B757">
        <f t="array" ref="B757">SUMPRODUCT($F$8:$P$8,1-$F$8:$P$8)/VAR($F$8:$P$8-($E757:$O757/T757))</f>
        <v>6747.2586852703889</v>
      </c>
      <c r="C757" t="s">
        <v>0</v>
      </c>
      <c r="D757">
        <v>2009</v>
      </c>
      <c r="E757">
        <v>4012.57</v>
      </c>
      <c r="F757">
        <v>32391.8</v>
      </c>
      <c r="G757">
        <v>15316.9</v>
      </c>
      <c r="H757">
        <v>23582.6</v>
      </c>
      <c r="I757">
        <v>9734.75</v>
      </c>
      <c r="J757">
        <v>6920</v>
      </c>
      <c r="K757">
        <v>16798.599999999999</v>
      </c>
      <c r="L757">
        <v>8098.29</v>
      </c>
      <c r="M757">
        <v>7169.56</v>
      </c>
      <c r="N757">
        <v>965.04499999999996</v>
      </c>
      <c r="O757">
        <v>0</v>
      </c>
      <c r="P757">
        <v>0</v>
      </c>
      <c r="Q757">
        <v>34.044600000000003</v>
      </c>
      <c r="R757">
        <v>0</v>
      </c>
      <c r="S757">
        <v>0</v>
      </c>
      <c r="T757">
        <f t="shared" si="19"/>
        <v>125024.15959999998</v>
      </c>
    </row>
    <row r="758" spans="2:20" x14ac:dyDescent="0.25">
      <c r="B758">
        <f t="array" ref="B758">SUMPRODUCT($F$8:$P$8,1-$F$8:$P$8)/VAR($F$8:$P$8-($E758:$O758/T758))</f>
        <v>11427.01411112216</v>
      </c>
      <c r="C758" t="s">
        <v>0</v>
      </c>
      <c r="D758">
        <v>2009</v>
      </c>
      <c r="E758">
        <v>4650.38</v>
      </c>
      <c r="F758">
        <v>31337.1</v>
      </c>
      <c r="G758">
        <v>16085.2</v>
      </c>
      <c r="H758">
        <v>20421.7</v>
      </c>
      <c r="I758">
        <v>8887.91</v>
      </c>
      <c r="J758">
        <v>9646.64</v>
      </c>
      <c r="K758">
        <v>15705.7</v>
      </c>
      <c r="L758">
        <v>5758.25</v>
      </c>
      <c r="M758">
        <v>10359.799999999999</v>
      </c>
      <c r="N758">
        <v>1549.26</v>
      </c>
      <c r="O758">
        <v>368.024</v>
      </c>
      <c r="P758">
        <v>0</v>
      </c>
      <c r="Q758">
        <v>0</v>
      </c>
      <c r="R758">
        <v>0</v>
      </c>
      <c r="S758">
        <v>0</v>
      </c>
      <c r="T758">
        <f t="shared" si="19"/>
        <v>124769.96399999999</v>
      </c>
    </row>
    <row r="759" spans="2:20" x14ac:dyDescent="0.25">
      <c r="B759">
        <f t="array" ref="B759">SUMPRODUCT($F$8:$P$8,1-$F$8:$P$8)/VAR($F$8:$P$8-($E759:$O759/T759))</f>
        <v>1648.7826648757264</v>
      </c>
      <c r="C759" t="s">
        <v>0</v>
      </c>
      <c r="D759">
        <v>2009</v>
      </c>
      <c r="E759">
        <v>4576.33</v>
      </c>
      <c r="F759">
        <v>34481.599999999999</v>
      </c>
      <c r="G759">
        <v>12506.4</v>
      </c>
      <c r="H759">
        <v>25131.5</v>
      </c>
      <c r="I759">
        <v>12208</v>
      </c>
      <c r="J759">
        <v>6037.95</v>
      </c>
      <c r="K759">
        <v>12410</v>
      </c>
      <c r="L759">
        <v>7789.94</v>
      </c>
      <c r="M759">
        <v>8066.56</v>
      </c>
      <c r="N759">
        <v>1086.01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f t="shared" si="19"/>
        <v>124294.29</v>
      </c>
    </row>
    <row r="760" spans="2:20" x14ac:dyDescent="0.25">
      <c r="B760">
        <f t="array" ref="B760">SUMPRODUCT($F$8:$P$8,1-$F$8:$P$8)/VAR($F$8:$P$8-($E760:$O760/T760))</f>
        <v>7837.6319427734952</v>
      </c>
      <c r="C760" t="s">
        <v>0</v>
      </c>
      <c r="D760">
        <v>2009</v>
      </c>
      <c r="E760">
        <v>4478.41</v>
      </c>
      <c r="F760">
        <v>29722.2</v>
      </c>
      <c r="G760">
        <v>15822.7</v>
      </c>
      <c r="H760">
        <v>21663</v>
      </c>
      <c r="I760">
        <v>7727.72</v>
      </c>
      <c r="J760">
        <v>7857.33</v>
      </c>
      <c r="K760">
        <v>17211.5</v>
      </c>
      <c r="L760">
        <v>7259.27</v>
      </c>
      <c r="M760">
        <v>11078.3</v>
      </c>
      <c r="N760">
        <v>2164.6</v>
      </c>
      <c r="O760">
        <v>389.99299999999999</v>
      </c>
      <c r="P760">
        <v>0</v>
      </c>
      <c r="Q760">
        <v>0</v>
      </c>
      <c r="R760">
        <v>0</v>
      </c>
      <c r="S760">
        <v>0</v>
      </c>
      <c r="T760">
        <f t="shared" si="19"/>
        <v>125375.02300000002</v>
      </c>
    </row>
    <row r="761" spans="2:20" x14ac:dyDescent="0.25">
      <c r="B761">
        <f t="array" ref="B761">SUMPRODUCT($F$8:$P$8,1-$F$8:$P$8)/VAR($F$8:$P$8-($E761:$O761/T761))</f>
        <v>4330.4324099047335</v>
      </c>
      <c r="C761" t="s">
        <v>0</v>
      </c>
      <c r="D761">
        <v>2009</v>
      </c>
      <c r="E761">
        <v>3257.12</v>
      </c>
      <c r="F761">
        <v>31999.599999999999</v>
      </c>
      <c r="G761">
        <v>19787.3</v>
      </c>
      <c r="H761">
        <v>18102.8</v>
      </c>
      <c r="I761">
        <v>10868.1</v>
      </c>
      <c r="J761">
        <v>7996.77</v>
      </c>
      <c r="K761">
        <v>14709.5</v>
      </c>
      <c r="L761">
        <v>8286.25</v>
      </c>
      <c r="M761">
        <v>9407.4599999999991</v>
      </c>
      <c r="N761">
        <v>903.38499999999999</v>
      </c>
      <c r="O761">
        <v>174.17500000000001</v>
      </c>
      <c r="P761">
        <v>0</v>
      </c>
      <c r="Q761">
        <v>0</v>
      </c>
      <c r="R761">
        <v>0</v>
      </c>
      <c r="S761">
        <v>0</v>
      </c>
      <c r="T761">
        <f t="shared" si="19"/>
        <v>125492.46000000002</v>
      </c>
    </row>
    <row r="762" spans="2:20" x14ac:dyDescent="0.25">
      <c r="B762">
        <f t="array" ref="B762">SUMPRODUCT($F$8:$P$8,1-$F$8:$P$8)/VAR($F$8:$P$8-($E762:$O762/T762))</f>
        <v>4962.3679551426158</v>
      </c>
      <c r="C762" t="s">
        <v>0</v>
      </c>
      <c r="D762">
        <v>2009</v>
      </c>
      <c r="E762">
        <v>4743.3500000000004</v>
      </c>
      <c r="F762">
        <v>29684</v>
      </c>
      <c r="G762">
        <v>18113.3</v>
      </c>
      <c r="H762">
        <v>23017.3</v>
      </c>
      <c r="I762">
        <v>7263.39</v>
      </c>
      <c r="J762">
        <v>6720.85</v>
      </c>
      <c r="K762">
        <v>16780</v>
      </c>
      <c r="L762">
        <v>8813.07</v>
      </c>
      <c r="M762">
        <v>9621.4</v>
      </c>
      <c r="N762">
        <v>851.20899999999995</v>
      </c>
      <c r="O762">
        <v>321.95</v>
      </c>
      <c r="P762">
        <v>0</v>
      </c>
      <c r="Q762">
        <v>0</v>
      </c>
      <c r="R762">
        <v>0</v>
      </c>
      <c r="S762">
        <v>0</v>
      </c>
      <c r="T762">
        <f t="shared" si="19"/>
        <v>125929.819</v>
      </c>
    </row>
    <row r="763" spans="2:20" x14ac:dyDescent="0.25">
      <c r="B763">
        <f t="array" ref="B763">SUMPRODUCT($F$8:$P$8,1-$F$8:$P$8)/VAR($F$8:$P$8-($E763:$O763/T763))</f>
        <v>27289.7697168456</v>
      </c>
      <c r="C763" t="s">
        <v>0</v>
      </c>
      <c r="D763">
        <v>2009</v>
      </c>
      <c r="E763">
        <v>3644.8</v>
      </c>
      <c r="F763">
        <v>31539.3</v>
      </c>
      <c r="G763">
        <v>15593.4</v>
      </c>
      <c r="H763">
        <v>19693.400000000001</v>
      </c>
      <c r="I763">
        <v>9295.99</v>
      </c>
      <c r="J763">
        <v>9141.23</v>
      </c>
      <c r="K763">
        <v>16147.6</v>
      </c>
      <c r="L763">
        <v>7898.63</v>
      </c>
      <c r="M763">
        <v>9808.7900000000009</v>
      </c>
      <c r="N763">
        <v>354.98200000000003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f t="shared" si="19"/>
        <v>123118.12200000002</v>
      </c>
    </row>
    <row r="764" spans="2:20" x14ac:dyDescent="0.25">
      <c r="B764">
        <f t="array" ref="B764">SUMPRODUCT($F$8:$P$8,1-$F$8:$P$8)/VAR($F$8:$P$8-($E764:$O764/T764))</f>
        <v>8496.8197860303062</v>
      </c>
      <c r="C764" t="s">
        <v>0</v>
      </c>
      <c r="D764">
        <v>2009</v>
      </c>
      <c r="E764">
        <v>4284.16</v>
      </c>
      <c r="F764">
        <v>31337.1</v>
      </c>
      <c r="G764">
        <v>15058.5</v>
      </c>
      <c r="H764">
        <v>20417.7</v>
      </c>
      <c r="I764">
        <v>8622.4699999999993</v>
      </c>
      <c r="J764">
        <v>11746.3</v>
      </c>
      <c r="K764">
        <v>14781.8</v>
      </c>
      <c r="L764">
        <v>7369.61</v>
      </c>
      <c r="M764">
        <v>9191.73</v>
      </c>
      <c r="N764">
        <v>1124.69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f t="shared" si="19"/>
        <v>123934.06</v>
      </c>
    </row>
    <row r="765" spans="2:20" x14ac:dyDescent="0.25">
      <c r="B765">
        <f t="array" ref="B765">SUMPRODUCT($F$8:$P$8,1-$F$8:$P$8)/VAR($F$8:$P$8-($E765:$O765/T765))</f>
        <v>9111.5697642526266</v>
      </c>
      <c r="C765" t="s">
        <v>0</v>
      </c>
      <c r="D765">
        <v>2009</v>
      </c>
      <c r="E765">
        <v>4708.96</v>
      </c>
      <c r="F765">
        <v>33305.300000000003</v>
      </c>
      <c r="G765">
        <v>13712.2</v>
      </c>
      <c r="H765">
        <v>20179.400000000001</v>
      </c>
      <c r="I765">
        <v>8055.81</v>
      </c>
      <c r="J765">
        <v>9017.83</v>
      </c>
      <c r="K765">
        <v>18653.3</v>
      </c>
      <c r="L765">
        <v>8982.07</v>
      </c>
      <c r="M765">
        <v>7004.96</v>
      </c>
      <c r="N765">
        <v>1163.6099999999999</v>
      </c>
      <c r="O765">
        <v>0</v>
      </c>
      <c r="P765">
        <v>0</v>
      </c>
      <c r="Q765">
        <v>37.892600000000002</v>
      </c>
      <c r="R765">
        <v>0</v>
      </c>
      <c r="S765">
        <v>0</v>
      </c>
      <c r="T765">
        <f t="shared" si="19"/>
        <v>124821.33260000004</v>
      </c>
    </row>
    <row r="766" spans="2:20" x14ac:dyDescent="0.25">
      <c r="B766">
        <f t="array" ref="B766">SUMPRODUCT($F$8:$P$8,1-$F$8:$P$8)/VAR($F$8:$P$8-($E766:$O766/T766))</f>
        <v>7403.4482110087256</v>
      </c>
      <c r="C766" t="s">
        <v>0</v>
      </c>
      <c r="D766">
        <v>2009</v>
      </c>
      <c r="E766">
        <v>4715.01</v>
      </c>
      <c r="F766">
        <v>31970.6</v>
      </c>
      <c r="G766">
        <v>15287.8</v>
      </c>
      <c r="H766">
        <v>23485.8</v>
      </c>
      <c r="I766">
        <v>6439.07</v>
      </c>
      <c r="J766">
        <v>8845.7800000000007</v>
      </c>
      <c r="K766">
        <v>16800.8</v>
      </c>
      <c r="L766">
        <v>8074.91</v>
      </c>
      <c r="M766">
        <v>8496.94</v>
      </c>
      <c r="N766">
        <v>996.38599999999997</v>
      </c>
      <c r="O766">
        <v>410.91</v>
      </c>
      <c r="P766">
        <v>0</v>
      </c>
      <c r="Q766">
        <v>0</v>
      </c>
      <c r="R766">
        <v>0</v>
      </c>
      <c r="S766">
        <v>0</v>
      </c>
      <c r="T766">
        <f t="shared" si="19"/>
        <v>125524.00600000001</v>
      </c>
    </row>
    <row r="767" spans="2:20" x14ac:dyDescent="0.25">
      <c r="B767">
        <f t="array" ref="B767">SUMPRODUCT($F$8:$P$8,1-$F$8:$P$8)/VAR($F$8:$P$8-($E767:$O767/T767))</f>
        <v>11557.186803558903</v>
      </c>
      <c r="C767" t="s">
        <v>0</v>
      </c>
      <c r="D767">
        <v>2009</v>
      </c>
      <c r="E767">
        <v>5028.32</v>
      </c>
      <c r="F767">
        <v>32642.1</v>
      </c>
      <c r="G767">
        <v>17311.099999999999</v>
      </c>
      <c r="H767">
        <v>19808</v>
      </c>
      <c r="I767">
        <v>7550.28</v>
      </c>
      <c r="J767">
        <v>6801.48</v>
      </c>
      <c r="K767">
        <v>18158.099999999999</v>
      </c>
      <c r="L767">
        <v>8652.36</v>
      </c>
      <c r="M767">
        <v>7600.01</v>
      </c>
      <c r="N767">
        <v>1432.88</v>
      </c>
      <c r="O767">
        <v>0</v>
      </c>
      <c r="P767">
        <v>0</v>
      </c>
      <c r="Q767">
        <v>42.789400000000001</v>
      </c>
      <c r="R767">
        <v>0</v>
      </c>
      <c r="S767">
        <v>0</v>
      </c>
      <c r="T767">
        <f t="shared" si="19"/>
        <v>125027.41939999997</v>
      </c>
    </row>
    <row r="768" spans="2:20" x14ac:dyDescent="0.25">
      <c r="B768">
        <f t="array" ref="B768">SUMPRODUCT($F$8:$P$8,1-$F$8:$P$8)/VAR($F$8:$P$8-($E768:$O768/T768))</f>
        <v>11831.535606846168</v>
      </c>
      <c r="C768" t="s">
        <v>0</v>
      </c>
      <c r="D768">
        <v>2009</v>
      </c>
      <c r="E768">
        <v>4072.16</v>
      </c>
      <c r="F768">
        <v>32200.7</v>
      </c>
      <c r="G768">
        <v>13048.7</v>
      </c>
      <c r="H768">
        <v>19255.3</v>
      </c>
      <c r="I768">
        <v>9571.58</v>
      </c>
      <c r="J768">
        <v>8760.73</v>
      </c>
      <c r="K768">
        <v>16970.099999999999</v>
      </c>
      <c r="L768">
        <v>9693.4</v>
      </c>
      <c r="M768">
        <v>8806.68</v>
      </c>
      <c r="N768">
        <v>1889.18</v>
      </c>
      <c r="O768">
        <v>291.16199999999998</v>
      </c>
      <c r="P768">
        <v>0</v>
      </c>
      <c r="Q768">
        <v>0</v>
      </c>
      <c r="R768">
        <v>0</v>
      </c>
      <c r="S768">
        <v>0</v>
      </c>
      <c r="T768">
        <f t="shared" si="19"/>
        <v>124559.69199999997</v>
      </c>
    </row>
    <row r="769" spans="2:20" x14ac:dyDescent="0.25">
      <c r="B769">
        <f t="array" ref="B769">SUMPRODUCT($F$8:$P$8,1-$F$8:$P$8)/VAR($F$8:$P$8-($E769:$O769/T769))</f>
        <v>9585.2232519117206</v>
      </c>
      <c r="C769" t="s">
        <v>0</v>
      </c>
      <c r="D769">
        <v>2009</v>
      </c>
      <c r="E769">
        <v>5198.93</v>
      </c>
      <c r="F769">
        <v>30973.1</v>
      </c>
      <c r="G769">
        <v>17534.099999999999</v>
      </c>
      <c r="H769">
        <v>20734.3</v>
      </c>
      <c r="I769">
        <v>8947.58</v>
      </c>
      <c r="J769">
        <v>10145.6</v>
      </c>
      <c r="K769">
        <v>14466.6</v>
      </c>
      <c r="L769">
        <v>7584.03</v>
      </c>
      <c r="M769">
        <v>7879.71</v>
      </c>
      <c r="N769">
        <v>2231.0500000000002</v>
      </c>
      <c r="O769">
        <v>171.05099999999999</v>
      </c>
      <c r="P769">
        <v>0</v>
      </c>
      <c r="Q769">
        <v>45.8611</v>
      </c>
      <c r="R769">
        <v>0</v>
      </c>
      <c r="S769">
        <v>0</v>
      </c>
      <c r="T769">
        <f t="shared" si="19"/>
        <v>125911.91210000002</v>
      </c>
    </row>
    <row r="770" spans="2:20" x14ac:dyDescent="0.25">
      <c r="B770">
        <f t="array" ref="B770">SUMPRODUCT($F$8:$P$8,1-$F$8:$P$8)/VAR($F$8:$P$8-($E770:$O770/T770))</f>
        <v>8454.4544981352083</v>
      </c>
      <c r="C770" t="s">
        <v>0</v>
      </c>
      <c r="D770">
        <v>2009</v>
      </c>
      <c r="E770">
        <v>4929.2700000000004</v>
      </c>
      <c r="F770">
        <v>31984.9</v>
      </c>
      <c r="G770">
        <v>17282.3</v>
      </c>
      <c r="H770">
        <v>18149.5</v>
      </c>
      <c r="I770">
        <v>9591.61</v>
      </c>
      <c r="J770">
        <v>8016.61</v>
      </c>
      <c r="K770">
        <v>16213.2</v>
      </c>
      <c r="L770">
        <v>11053</v>
      </c>
      <c r="M770">
        <v>8324.1200000000008</v>
      </c>
      <c r="N770">
        <v>566.63800000000003</v>
      </c>
      <c r="O770">
        <v>0</v>
      </c>
      <c r="P770">
        <v>0</v>
      </c>
      <c r="Q770">
        <v>23.095099999999999</v>
      </c>
      <c r="R770">
        <v>0</v>
      </c>
      <c r="S770">
        <v>0</v>
      </c>
      <c r="T770">
        <f t="shared" si="19"/>
        <v>126134.24310000001</v>
      </c>
    </row>
    <row r="771" spans="2:20" x14ac:dyDescent="0.25">
      <c r="B771">
        <f t="array" ref="B771">SUMPRODUCT($F$8:$P$8,1-$F$8:$P$8)/VAR($F$8:$P$8-($E771:$O771/T771))</f>
        <v>9872.6085978301071</v>
      </c>
      <c r="C771" t="s">
        <v>0</v>
      </c>
      <c r="D771">
        <v>2009</v>
      </c>
      <c r="E771">
        <v>3468.73</v>
      </c>
      <c r="F771">
        <v>30710.7</v>
      </c>
      <c r="G771">
        <v>14885.4</v>
      </c>
      <c r="H771">
        <v>20454.900000000001</v>
      </c>
      <c r="I771">
        <v>7480.62</v>
      </c>
      <c r="J771">
        <v>10711.3</v>
      </c>
      <c r="K771">
        <v>17802.5</v>
      </c>
      <c r="L771">
        <v>7299.6</v>
      </c>
      <c r="M771">
        <v>9648.1299999999992</v>
      </c>
      <c r="N771">
        <v>1519.15</v>
      </c>
      <c r="O771">
        <v>59.816400000000002</v>
      </c>
      <c r="P771">
        <v>0</v>
      </c>
      <c r="Q771">
        <v>35.327599999999997</v>
      </c>
      <c r="R771">
        <v>0</v>
      </c>
      <c r="S771">
        <v>0</v>
      </c>
      <c r="T771">
        <f t="shared" si="19"/>
        <v>124076.17400000001</v>
      </c>
    </row>
    <row r="772" spans="2:20" x14ac:dyDescent="0.25">
      <c r="B772">
        <f t="array" ref="B772">SUMPRODUCT($F$8:$P$8,1-$F$8:$P$8)/VAR($F$8:$P$8-($E772:$O772/T772))</f>
        <v>3084.9185176324581</v>
      </c>
      <c r="C772" t="s">
        <v>0</v>
      </c>
      <c r="D772">
        <v>2009</v>
      </c>
      <c r="E772">
        <v>5548.17</v>
      </c>
      <c r="F772">
        <v>28395</v>
      </c>
      <c r="G772">
        <v>13289.8</v>
      </c>
      <c r="H772">
        <v>24537.7</v>
      </c>
      <c r="I772">
        <v>9947.92</v>
      </c>
      <c r="J772">
        <v>7458.79</v>
      </c>
      <c r="K772">
        <v>15743</v>
      </c>
      <c r="L772">
        <v>7798.1</v>
      </c>
      <c r="M772">
        <v>8673.68</v>
      </c>
      <c r="N772">
        <v>1260.5</v>
      </c>
      <c r="O772">
        <v>548.09900000000005</v>
      </c>
      <c r="P772">
        <v>0</v>
      </c>
      <c r="Q772">
        <v>88.679299999999998</v>
      </c>
      <c r="R772">
        <v>0</v>
      </c>
      <c r="S772">
        <v>0</v>
      </c>
      <c r="T772">
        <f t="shared" si="19"/>
        <v>123289.43830000001</v>
      </c>
    </row>
    <row r="773" spans="2:20" x14ac:dyDescent="0.25">
      <c r="B773">
        <f t="array" ref="B773">SUMPRODUCT($F$8:$P$8,1-$F$8:$P$8)/VAR($F$8:$P$8-($E773:$O773/T773))</f>
        <v>5995.1959312179197</v>
      </c>
      <c r="C773" t="s">
        <v>0</v>
      </c>
      <c r="D773">
        <v>2009</v>
      </c>
      <c r="E773">
        <v>5313.83</v>
      </c>
      <c r="F773">
        <v>28357.4</v>
      </c>
      <c r="G773">
        <v>15446.5</v>
      </c>
      <c r="H773">
        <v>20967.5</v>
      </c>
      <c r="I773">
        <v>10236.4</v>
      </c>
      <c r="J773">
        <v>10757</v>
      </c>
      <c r="K773">
        <v>16380</v>
      </c>
      <c r="L773">
        <v>7572.22</v>
      </c>
      <c r="M773">
        <v>7788.47</v>
      </c>
      <c r="N773">
        <v>702.26400000000001</v>
      </c>
      <c r="O773">
        <v>204.48500000000001</v>
      </c>
      <c r="P773">
        <v>0</v>
      </c>
      <c r="Q773">
        <v>0</v>
      </c>
      <c r="R773">
        <v>0</v>
      </c>
      <c r="S773">
        <v>0</v>
      </c>
      <c r="T773">
        <f t="shared" si="19"/>
        <v>123726.069</v>
      </c>
    </row>
    <row r="774" spans="2:20" x14ac:dyDescent="0.25">
      <c r="B774">
        <f t="array" ref="B774">SUMPRODUCT($F$8:$P$8,1-$F$8:$P$8)/VAR($F$8:$P$8-($E774:$O774/T774))</f>
        <v>8355.4879578604396</v>
      </c>
      <c r="C774" t="s">
        <v>0</v>
      </c>
      <c r="D774">
        <v>2009</v>
      </c>
      <c r="E774">
        <v>4273.93</v>
      </c>
      <c r="F774">
        <v>32994.9</v>
      </c>
      <c r="G774">
        <v>14848</v>
      </c>
      <c r="H774">
        <v>16841.3</v>
      </c>
      <c r="I774">
        <v>10197.799999999999</v>
      </c>
      <c r="J774">
        <v>9367.77</v>
      </c>
      <c r="K774">
        <v>17230.5</v>
      </c>
      <c r="L774">
        <v>8780.6200000000008</v>
      </c>
      <c r="M774">
        <v>8511.44</v>
      </c>
      <c r="N774">
        <v>1979.91</v>
      </c>
      <c r="O774">
        <v>569.90300000000002</v>
      </c>
      <c r="P774">
        <v>0</v>
      </c>
      <c r="Q774">
        <v>0</v>
      </c>
      <c r="R774">
        <v>0</v>
      </c>
      <c r="S774">
        <v>0</v>
      </c>
      <c r="T774">
        <f t="shared" si="19"/>
        <v>125596.07300000002</v>
      </c>
    </row>
    <row r="775" spans="2:20" x14ac:dyDescent="0.25">
      <c r="B775">
        <f t="array" ref="B775">SUMPRODUCT($F$8:$P$8,1-$F$8:$P$8)/VAR($F$8:$P$8-($E775:$O775/T775))</f>
        <v>7601.5997944102664</v>
      </c>
      <c r="C775" t="s">
        <v>0</v>
      </c>
      <c r="D775">
        <v>2009</v>
      </c>
      <c r="E775">
        <v>3808.23</v>
      </c>
      <c r="F775">
        <v>30029.200000000001</v>
      </c>
      <c r="G775">
        <v>18368.400000000001</v>
      </c>
      <c r="H775">
        <v>20462.7</v>
      </c>
      <c r="I775">
        <v>7559.97</v>
      </c>
      <c r="J775">
        <v>8452.99</v>
      </c>
      <c r="K775">
        <v>15115.8</v>
      </c>
      <c r="L775">
        <v>9673.67</v>
      </c>
      <c r="M775">
        <v>9113.4</v>
      </c>
      <c r="N775">
        <v>1140.21</v>
      </c>
      <c r="O775">
        <v>38.840499999999999</v>
      </c>
      <c r="P775">
        <v>0</v>
      </c>
      <c r="Q775">
        <v>31.778600000000001</v>
      </c>
      <c r="R775">
        <v>0</v>
      </c>
      <c r="S775">
        <v>0</v>
      </c>
      <c r="T775">
        <f t="shared" si="19"/>
        <v>123795.18910000002</v>
      </c>
    </row>
    <row r="776" spans="2:20" x14ac:dyDescent="0.25">
      <c r="B776">
        <f t="array" ref="B776">SUMPRODUCT($F$8:$P$8,1-$F$8:$P$8)/VAR($F$8:$P$8-($E776:$O776/T776))</f>
        <v>6098.5436023289831</v>
      </c>
      <c r="C776" t="s">
        <v>0</v>
      </c>
      <c r="D776">
        <v>2009</v>
      </c>
      <c r="E776">
        <v>3472.61</v>
      </c>
      <c r="F776">
        <v>31955.3</v>
      </c>
      <c r="G776">
        <v>16634.2</v>
      </c>
      <c r="H776">
        <v>19507.7</v>
      </c>
      <c r="I776">
        <v>7100.12</v>
      </c>
      <c r="J776">
        <v>9046.1299999999992</v>
      </c>
      <c r="K776">
        <v>20040.099999999999</v>
      </c>
      <c r="L776">
        <v>7230.89</v>
      </c>
      <c r="M776">
        <v>7257.56</v>
      </c>
      <c r="N776">
        <v>1207.3499999999999</v>
      </c>
      <c r="O776">
        <v>287.97699999999998</v>
      </c>
      <c r="P776">
        <v>0</v>
      </c>
      <c r="Q776">
        <v>0</v>
      </c>
      <c r="R776">
        <v>0</v>
      </c>
      <c r="S776">
        <v>0</v>
      </c>
      <c r="T776">
        <f t="shared" si="19"/>
        <v>123739.93700000001</v>
      </c>
    </row>
    <row r="777" spans="2:20" x14ac:dyDescent="0.25">
      <c r="B777">
        <f t="array" ref="B777">SUMPRODUCT($F$8:$P$8,1-$F$8:$P$8)/VAR($F$8:$P$8-($E777:$O777/T777))</f>
        <v>3010.7079748243582</v>
      </c>
      <c r="C777" t="s">
        <v>0</v>
      </c>
      <c r="D777">
        <v>2009</v>
      </c>
      <c r="E777">
        <v>4194.46</v>
      </c>
      <c r="F777">
        <v>37346</v>
      </c>
      <c r="G777">
        <v>16044.5</v>
      </c>
      <c r="H777">
        <v>16926.099999999999</v>
      </c>
      <c r="I777">
        <v>7451.71</v>
      </c>
      <c r="J777">
        <v>8644.2999999999993</v>
      </c>
      <c r="K777">
        <v>15022.8</v>
      </c>
      <c r="L777">
        <v>7916.25</v>
      </c>
      <c r="M777">
        <v>9636.24</v>
      </c>
      <c r="N777">
        <v>1593.35</v>
      </c>
      <c r="O777">
        <v>101.369</v>
      </c>
      <c r="P777">
        <v>0</v>
      </c>
      <c r="Q777">
        <v>42.915900000000001</v>
      </c>
      <c r="R777">
        <v>0</v>
      </c>
      <c r="S777">
        <v>0</v>
      </c>
      <c r="T777">
        <f t="shared" si="19"/>
        <v>124919.99490000003</v>
      </c>
    </row>
    <row r="778" spans="2:20" x14ac:dyDescent="0.25">
      <c r="B778">
        <f t="array" ref="B778">SUMPRODUCT($F$8:$P$8,1-$F$8:$P$8)/VAR($F$8:$P$8-($E778:$O778/T778))</f>
        <v>14065.011236503889</v>
      </c>
      <c r="C778" t="s">
        <v>0</v>
      </c>
      <c r="D778">
        <v>2009</v>
      </c>
      <c r="E778">
        <v>4455.84</v>
      </c>
      <c r="F778">
        <v>29661.9</v>
      </c>
      <c r="G778">
        <v>16594.900000000001</v>
      </c>
      <c r="H778">
        <v>20417.900000000001</v>
      </c>
      <c r="I778">
        <v>10099.200000000001</v>
      </c>
      <c r="J778">
        <v>8394.25</v>
      </c>
      <c r="K778">
        <v>15918.7</v>
      </c>
      <c r="L778">
        <v>7966.22</v>
      </c>
      <c r="M778">
        <v>9633.4</v>
      </c>
      <c r="N778">
        <v>1752.2</v>
      </c>
      <c r="O778">
        <v>166.184</v>
      </c>
      <c r="P778">
        <v>0</v>
      </c>
      <c r="Q778">
        <v>83.967600000000004</v>
      </c>
      <c r="R778">
        <v>0</v>
      </c>
      <c r="S778">
        <v>0</v>
      </c>
      <c r="T778">
        <f t="shared" si="19"/>
        <v>125144.66159999999</v>
      </c>
    </row>
    <row r="779" spans="2:20" x14ac:dyDescent="0.25">
      <c r="B779">
        <f t="array" ref="B779">SUMPRODUCT($F$8:$P$8,1-$F$8:$P$8)/VAR($F$8:$P$8-($E779:$O779/T779))</f>
        <v>15614.038734165422</v>
      </c>
      <c r="C779" t="s">
        <v>0</v>
      </c>
      <c r="D779">
        <v>2009</v>
      </c>
      <c r="E779">
        <v>5773.99</v>
      </c>
      <c r="F779">
        <v>31742.400000000001</v>
      </c>
      <c r="G779">
        <v>15285.7</v>
      </c>
      <c r="H779">
        <v>18892</v>
      </c>
      <c r="I779">
        <v>7950.99</v>
      </c>
      <c r="J779">
        <v>8822.7199999999993</v>
      </c>
      <c r="K779">
        <v>16089.7</v>
      </c>
      <c r="L779">
        <v>8138.34</v>
      </c>
      <c r="M779">
        <v>10790.7</v>
      </c>
      <c r="N779">
        <v>1720.46</v>
      </c>
      <c r="O779">
        <v>383.79</v>
      </c>
      <c r="P779">
        <v>0</v>
      </c>
      <c r="Q779">
        <v>0</v>
      </c>
      <c r="R779">
        <v>0</v>
      </c>
      <c r="S779">
        <v>0</v>
      </c>
      <c r="T779">
        <f t="shared" ref="T779:T842" si="20">SUM(E779:S779)</f>
        <v>125590.79</v>
      </c>
    </row>
    <row r="780" spans="2:20" x14ac:dyDescent="0.25">
      <c r="B780">
        <f t="array" ref="B780">SUMPRODUCT($F$8:$P$8,1-$F$8:$P$8)/VAR($F$8:$P$8-($E780:$O780/T780))</f>
        <v>4371.8154036362948</v>
      </c>
      <c r="C780" t="s">
        <v>0</v>
      </c>
      <c r="D780">
        <v>2009</v>
      </c>
      <c r="E780">
        <v>4605.8</v>
      </c>
      <c r="F780">
        <v>30814.2</v>
      </c>
      <c r="G780">
        <v>17699.900000000001</v>
      </c>
      <c r="H780">
        <v>19792.900000000001</v>
      </c>
      <c r="I780">
        <v>10571.8</v>
      </c>
      <c r="J780">
        <v>12012.5</v>
      </c>
      <c r="K780">
        <v>13840.4</v>
      </c>
      <c r="L780">
        <v>6867.27</v>
      </c>
      <c r="M780">
        <v>7982.34</v>
      </c>
      <c r="N780">
        <v>1043.3399999999999</v>
      </c>
      <c r="O780">
        <v>47.3262</v>
      </c>
      <c r="P780">
        <v>0</v>
      </c>
      <c r="Q780">
        <v>36.453899999999997</v>
      </c>
      <c r="R780">
        <v>0</v>
      </c>
      <c r="S780">
        <v>0</v>
      </c>
      <c r="T780">
        <f t="shared" si="20"/>
        <v>125314.23009999999</v>
      </c>
    </row>
    <row r="781" spans="2:20" x14ac:dyDescent="0.25">
      <c r="B781">
        <f t="array" ref="B781">SUMPRODUCT($F$8:$P$8,1-$F$8:$P$8)/VAR($F$8:$P$8-($E781:$O781/T781))</f>
        <v>4017.1552300149206</v>
      </c>
      <c r="C781" t="s">
        <v>0</v>
      </c>
      <c r="D781">
        <v>2009</v>
      </c>
      <c r="E781">
        <v>3515.17</v>
      </c>
      <c r="F781">
        <v>34662.5</v>
      </c>
      <c r="G781">
        <v>14091.5</v>
      </c>
      <c r="H781">
        <v>22452.2</v>
      </c>
      <c r="I781">
        <v>6377.81</v>
      </c>
      <c r="J781">
        <v>6670.17</v>
      </c>
      <c r="K781">
        <v>17604.599999999999</v>
      </c>
      <c r="L781">
        <v>10163.700000000001</v>
      </c>
      <c r="M781">
        <v>7718.06</v>
      </c>
      <c r="N781">
        <v>1196.47</v>
      </c>
      <c r="O781">
        <v>118.04300000000001</v>
      </c>
      <c r="P781">
        <v>0</v>
      </c>
      <c r="Q781">
        <v>104.76900000000001</v>
      </c>
      <c r="R781">
        <v>0</v>
      </c>
      <c r="S781">
        <v>0</v>
      </c>
      <c r="T781">
        <f t="shared" si="20"/>
        <v>124674.99199999998</v>
      </c>
    </row>
    <row r="782" spans="2:20" x14ac:dyDescent="0.25">
      <c r="B782">
        <f t="array" ref="B782">SUMPRODUCT($F$8:$P$8,1-$F$8:$P$8)/VAR($F$8:$P$8-($E782:$O782/T782))</f>
        <v>10426.09598989716</v>
      </c>
      <c r="C782" t="s">
        <v>0</v>
      </c>
      <c r="D782">
        <v>2009</v>
      </c>
      <c r="E782">
        <v>6647.81</v>
      </c>
      <c r="F782">
        <v>31651.1</v>
      </c>
      <c r="G782">
        <v>15457.3</v>
      </c>
      <c r="H782">
        <v>18050.7</v>
      </c>
      <c r="I782">
        <v>8579.39</v>
      </c>
      <c r="J782">
        <v>7432.4</v>
      </c>
      <c r="K782">
        <v>17467.7</v>
      </c>
      <c r="L782">
        <v>9823.09</v>
      </c>
      <c r="M782">
        <v>8898.0300000000007</v>
      </c>
      <c r="N782">
        <v>1412.21</v>
      </c>
      <c r="O782">
        <v>219.29400000000001</v>
      </c>
      <c r="P782">
        <v>0</v>
      </c>
      <c r="Q782">
        <v>54.028199999999998</v>
      </c>
      <c r="R782">
        <v>0</v>
      </c>
      <c r="S782">
        <v>0</v>
      </c>
      <c r="T782">
        <f t="shared" si="20"/>
        <v>125693.05219999998</v>
      </c>
    </row>
    <row r="783" spans="2:20" x14ac:dyDescent="0.25">
      <c r="B783">
        <f t="array" ref="B783">SUMPRODUCT($F$8:$P$8,1-$F$8:$P$8)/VAR($F$8:$P$8-($E783:$O783/T783))</f>
        <v>12043.924354237792</v>
      </c>
      <c r="C783" t="s">
        <v>0</v>
      </c>
      <c r="D783">
        <v>2009</v>
      </c>
      <c r="E783">
        <v>4801.54</v>
      </c>
      <c r="F783">
        <v>32138.7</v>
      </c>
      <c r="G783">
        <v>13572.3</v>
      </c>
      <c r="H783">
        <v>20128.599999999999</v>
      </c>
      <c r="I783">
        <v>9972.7999999999993</v>
      </c>
      <c r="J783">
        <v>7708.96</v>
      </c>
      <c r="K783">
        <v>17880.2</v>
      </c>
      <c r="L783">
        <v>7089.68</v>
      </c>
      <c r="M783">
        <v>9076.23</v>
      </c>
      <c r="N783">
        <v>790.88499999999999</v>
      </c>
      <c r="O783">
        <v>606.21199999999999</v>
      </c>
      <c r="P783">
        <v>0</v>
      </c>
      <c r="Q783">
        <v>62.026200000000003</v>
      </c>
      <c r="R783">
        <v>0</v>
      </c>
      <c r="S783">
        <v>0</v>
      </c>
      <c r="T783">
        <f t="shared" si="20"/>
        <v>123828.13319999998</v>
      </c>
    </row>
    <row r="784" spans="2:20" x14ac:dyDescent="0.25">
      <c r="B784">
        <f t="array" ref="B784">SUMPRODUCT($F$8:$P$8,1-$F$8:$P$8)/VAR($F$8:$P$8-($E784:$O784/T784))</f>
        <v>4542.1706650842498</v>
      </c>
      <c r="C784" t="s">
        <v>0</v>
      </c>
      <c r="D784">
        <v>2009</v>
      </c>
      <c r="E784">
        <v>6093.77</v>
      </c>
      <c r="F784">
        <v>30429.200000000001</v>
      </c>
      <c r="G784">
        <v>11744.4</v>
      </c>
      <c r="H784">
        <v>21795.3</v>
      </c>
      <c r="I784">
        <v>8780.7000000000007</v>
      </c>
      <c r="J784">
        <v>10155</v>
      </c>
      <c r="K784">
        <v>17818.7</v>
      </c>
      <c r="L784">
        <v>6887.58</v>
      </c>
      <c r="M784">
        <v>9099.98</v>
      </c>
      <c r="N784">
        <v>1468.51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f t="shared" si="20"/>
        <v>124273.13999999998</v>
      </c>
    </row>
    <row r="785" spans="2:20" x14ac:dyDescent="0.25">
      <c r="B785">
        <f t="array" ref="B785">SUMPRODUCT($F$8:$P$8,1-$F$8:$P$8)/VAR($F$8:$P$8-($E785:$O785/T785))</f>
        <v>7717.9668880877398</v>
      </c>
      <c r="C785" t="s">
        <v>0</v>
      </c>
      <c r="D785">
        <v>2009</v>
      </c>
      <c r="E785">
        <v>3901.61</v>
      </c>
      <c r="F785">
        <v>32583.200000000001</v>
      </c>
      <c r="G785">
        <v>12960.4</v>
      </c>
      <c r="H785">
        <v>20105.099999999999</v>
      </c>
      <c r="I785">
        <v>7744.57</v>
      </c>
      <c r="J785">
        <v>9942.24</v>
      </c>
      <c r="K785">
        <v>17873</v>
      </c>
      <c r="L785">
        <v>7200.25</v>
      </c>
      <c r="M785">
        <v>10244.799999999999</v>
      </c>
      <c r="N785">
        <v>1359.5</v>
      </c>
      <c r="O785">
        <v>115.181</v>
      </c>
      <c r="P785">
        <v>0</v>
      </c>
      <c r="Q785">
        <v>0</v>
      </c>
      <c r="R785">
        <v>0</v>
      </c>
      <c r="S785">
        <v>0</v>
      </c>
      <c r="T785">
        <f t="shared" si="20"/>
        <v>124029.85100000001</v>
      </c>
    </row>
    <row r="786" spans="2:20" x14ac:dyDescent="0.25">
      <c r="B786">
        <f t="array" ref="B786">SUMPRODUCT($F$8:$P$8,1-$F$8:$P$8)/VAR($F$8:$P$8-($E786:$O786/T786))</f>
        <v>6034.1144456794673</v>
      </c>
      <c r="C786" t="s">
        <v>0</v>
      </c>
      <c r="D786">
        <v>2009</v>
      </c>
      <c r="E786">
        <v>4985.1899999999996</v>
      </c>
      <c r="F786">
        <v>30570.799999999999</v>
      </c>
      <c r="G786">
        <v>12986.6</v>
      </c>
      <c r="H786">
        <v>17764.8</v>
      </c>
      <c r="I786">
        <v>10267.6</v>
      </c>
      <c r="J786">
        <v>8386.49</v>
      </c>
      <c r="K786">
        <v>18907.7</v>
      </c>
      <c r="L786">
        <v>8381.59</v>
      </c>
      <c r="M786">
        <v>9609.02</v>
      </c>
      <c r="N786">
        <v>1070.8499999999999</v>
      </c>
      <c r="O786">
        <v>130.23400000000001</v>
      </c>
      <c r="P786">
        <v>0</v>
      </c>
      <c r="Q786">
        <v>0</v>
      </c>
      <c r="R786">
        <v>0</v>
      </c>
      <c r="S786">
        <v>0</v>
      </c>
      <c r="T786">
        <f t="shared" si="20"/>
        <v>123060.87400000001</v>
      </c>
    </row>
    <row r="787" spans="2:20" x14ac:dyDescent="0.25">
      <c r="B787">
        <f t="array" ref="B787">SUMPRODUCT($F$8:$P$8,1-$F$8:$P$8)/VAR($F$8:$P$8-($E787:$O787/T787))</f>
        <v>2308.1919216222732</v>
      </c>
      <c r="C787" t="s">
        <v>0</v>
      </c>
      <c r="D787">
        <v>2009</v>
      </c>
      <c r="E787">
        <v>5827.51</v>
      </c>
      <c r="F787">
        <v>28585.5</v>
      </c>
      <c r="G787">
        <v>15385</v>
      </c>
      <c r="H787">
        <v>25317.1</v>
      </c>
      <c r="I787">
        <v>9274.44</v>
      </c>
      <c r="J787">
        <v>11347.2</v>
      </c>
      <c r="K787">
        <v>14767.5</v>
      </c>
      <c r="L787">
        <v>6398.52</v>
      </c>
      <c r="M787">
        <v>7330.42</v>
      </c>
      <c r="N787">
        <v>937.76499999999999</v>
      </c>
      <c r="O787">
        <v>172.81299999999999</v>
      </c>
      <c r="P787">
        <v>0</v>
      </c>
      <c r="Q787">
        <v>41.166699999999999</v>
      </c>
      <c r="R787">
        <v>0</v>
      </c>
      <c r="S787">
        <v>0</v>
      </c>
      <c r="T787">
        <f t="shared" si="20"/>
        <v>125384.9347</v>
      </c>
    </row>
    <row r="788" spans="2:20" x14ac:dyDescent="0.25">
      <c r="B788">
        <f t="array" ref="B788">SUMPRODUCT($F$8:$P$8,1-$F$8:$P$8)/VAR($F$8:$P$8-($E788:$O788/T788))</f>
        <v>4475.9932099953448</v>
      </c>
      <c r="C788" t="s">
        <v>0</v>
      </c>
      <c r="D788">
        <v>2009</v>
      </c>
      <c r="E788">
        <v>4710.68</v>
      </c>
      <c r="F788">
        <v>30354</v>
      </c>
      <c r="G788">
        <v>19125.099999999999</v>
      </c>
      <c r="H788">
        <v>21085.200000000001</v>
      </c>
      <c r="I788">
        <v>5639.46</v>
      </c>
      <c r="J788">
        <v>7713.2</v>
      </c>
      <c r="K788">
        <v>16242.6</v>
      </c>
      <c r="L788">
        <v>10119.1</v>
      </c>
      <c r="M788">
        <v>9311.14</v>
      </c>
      <c r="N788">
        <v>1183.08</v>
      </c>
      <c r="O788">
        <v>0</v>
      </c>
      <c r="P788">
        <v>0</v>
      </c>
      <c r="Q788">
        <v>26.511299999999999</v>
      </c>
      <c r="R788">
        <v>0</v>
      </c>
      <c r="S788">
        <v>0</v>
      </c>
      <c r="T788">
        <f t="shared" si="20"/>
        <v>125510.07130000001</v>
      </c>
    </row>
    <row r="789" spans="2:20" x14ac:dyDescent="0.25">
      <c r="B789">
        <f t="array" ref="B789">SUMPRODUCT($F$8:$P$8,1-$F$8:$P$8)/VAR($F$8:$P$8-($E789:$O789/T789))</f>
        <v>6801.3101075189534</v>
      </c>
      <c r="C789" t="s">
        <v>0</v>
      </c>
      <c r="D789">
        <v>2009</v>
      </c>
      <c r="E789">
        <v>4182.6400000000003</v>
      </c>
      <c r="F789">
        <v>35031</v>
      </c>
      <c r="G789">
        <v>14948.7</v>
      </c>
      <c r="H789">
        <v>19907.8</v>
      </c>
      <c r="I789">
        <v>8207.56</v>
      </c>
      <c r="J789">
        <v>8489.4</v>
      </c>
      <c r="K789">
        <v>15791.7</v>
      </c>
      <c r="L789">
        <v>6802.77</v>
      </c>
      <c r="M789">
        <v>10681</v>
      </c>
      <c r="N789">
        <v>202.60499999999999</v>
      </c>
      <c r="O789">
        <v>569.11199999999997</v>
      </c>
      <c r="P789">
        <v>0</v>
      </c>
      <c r="Q789">
        <v>0</v>
      </c>
      <c r="R789">
        <v>0</v>
      </c>
      <c r="S789">
        <v>0</v>
      </c>
      <c r="T789">
        <f t="shared" si="20"/>
        <v>124814.28699999998</v>
      </c>
    </row>
    <row r="790" spans="2:20" x14ac:dyDescent="0.25">
      <c r="B790">
        <f t="array" ref="B790">SUMPRODUCT($F$8:$P$8,1-$F$8:$P$8)/VAR($F$8:$P$8-($E790:$O790/T790))</f>
        <v>9816.0705765712864</v>
      </c>
      <c r="C790" t="s">
        <v>0</v>
      </c>
      <c r="D790">
        <v>2009</v>
      </c>
      <c r="E790">
        <v>3984.9</v>
      </c>
      <c r="F790">
        <v>32891.800000000003</v>
      </c>
      <c r="G790">
        <v>14961.4</v>
      </c>
      <c r="H790">
        <v>20986.799999999999</v>
      </c>
      <c r="I790">
        <v>10801.3</v>
      </c>
      <c r="J790">
        <v>7774.89</v>
      </c>
      <c r="K790">
        <v>14535.1</v>
      </c>
      <c r="L790">
        <v>9077.3799999999992</v>
      </c>
      <c r="M790">
        <v>9612.91</v>
      </c>
      <c r="N790">
        <v>791.12300000000005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f t="shared" si="20"/>
        <v>125417.60300000003</v>
      </c>
    </row>
    <row r="791" spans="2:20" x14ac:dyDescent="0.25">
      <c r="B791">
        <f t="array" ref="B791">SUMPRODUCT($F$8:$P$8,1-$F$8:$P$8)/VAR($F$8:$P$8-($E791:$O791/T791))</f>
        <v>3419.6746970787708</v>
      </c>
      <c r="C791" t="s">
        <v>0</v>
      </c>
      <c r="D791">
        <v>2009</v>
      </c>
      <c r="E791">
        <v>3256.37</v>
      </c>
      <c r="F791">
        <v>30894.6</v>
      </c>
      <c r="G791">
        <v>19953.8</v>
      </c>
      <c r="H791">
        <v>19580.2</v>
      </c>
      <c r="I791">
        <v>8689.0499999999993</v>
      </c>
      <c r="J791">
        <v>10684.2</v>
      </c>
      <c r="K791">
        <v>13093.5</v>
      </c>
      <c r="L791">
        <v>8674.41</v>
      </c>
      <c r="M791">
        <v>9508.2199999999993</v>
      </c>
      <c r="N791">
        <v>904.56</v>
      </c>
      <c r="O791">
        <v>161.352</v>
      </c>
      <c r="P791">
        <v>0</v>
      </c>
      <c r="Q791">
        <v>35.344799999999999</v>
      </c>
      <c r="R791">
        <v>0</v>
      </c>
      <c r="S791">
        <v>0</v>
      </c>
      <c r="T791">
        <f t="shared" si="20"/>
        <v>125435.60680000001</v>
      </c>
    </row>
    <row r="792" spans="2:20" x14ac:dyDescent="0.25">
      <c r="B792">
        <f t="array" ref="B792">SUMPRODUCT($F$8:$P$8,1-$F$8:$P$8)/VAR($F$8:$P$8-($E792:$O792/T792))</f>
        <v>7013.3022791351641</v>
      </c>
      <c r="C792" t="s">
        <v>0</v>
      </c>
      <c r="D792">
        <v>2009</v>
      </c>
      <c r="E792">
        <v>5756.33</v>
      </c>
      <c r="F792">
        <v>31742.1</v>
      </c>
      <c r="G792">
        <v>15260.7</v>
      </c>
      <c r="H792">
        <v>23213.9</v>
      </c>
      <c r="I792">
        <v>7870.52</v>
      </c>
      <c r="J792">
        <v>6413.62</v>
      </c>
      <c r="K792">
        <v>16264.9</v>
      </c>
      <c r="L792">
        <v>9625.27</v>
      </c>
      <c r="M792">
        <v>8913.73</v>
      </c>
      <c r="N792">
        <v>798.33799999999997</v>
      </c>
      <c r="O792">
        <v>110.545</v>
      </c>
      <c r="P792">
        <v>0</v>
      </c>
      <c r="Q792">
        <v>62.634900000000002</v>
      </c>
      <c r="R792">
        <v>0</v>
      </c>
      <c r="S792">
        <v>0</v>
      </c>
      <c r="T792">
        <f t="shared" si="20"/>
        <v>126032.5879</v>
      </c>
    </row>
    <row r="793" spans="2:20" x14ac:dyDescent="0.25">
      <c r="B793">
        <f t="array" ref="B793">SUMPRODUCT($F$8:$P$8,1-$F$8:$P$8)/VAR($F$8:$P$8-($E793:$O793/T793))</f>
        <v>6582.0436063562065</v>
      </c>
      <c r="C793" t="s">
        <v>0</v>
      </c>
      <c r="D793">
        <v>2009</v>
      </c>
      <c r="E793">
        <v>5447.61</v>
      </c>
      <c r="F793">
        <v>32397.599999999999</v>
      </c>
      <c r="G793">
        <v>12780</v>
      </c>
      <c r="H793">
        <v>22870</v>
      </c>
      <c r="I793">
        <v>9907.19</v>
      </c>
      <c r="J793">
        <v>9079.11</v>
      </c>
      <c r="K793">
        <v>17722.8</v>
      </c>
      <c r="L793">
        <v>7641.55</v>
      </c>
      <c r="M793">
        <v>8129.65</v>
      </c>
      <c r="N793">
        <v>719.19299999999998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f t="shared" si="20"/>
        <v>126694.70299999999</v>
      </c>
    </row>
    <row r="794" spans="2:20" x14ac:dyDescent="0.25">
      <c r="B794">
        <f t="array" ref="B794">SUMPRODUCT($F$8:$P$8,1-$F$8:$P$8)/VAR($F$8:$P$8-($E794:$O794/T794))</f>
        <v>11982.180929393791</v>
      </c>
      <c r="C794" t="s">
        <v>0</v>
      </c>
      <c r="D794">
        <v>2009</v>
      </c>
      <c r="E794">
        <v>5231.3</v>
      </c>
      <c r="F794">
        <v>29452.2</v>
      </c>
      <c r="G794">
        <v>15158.4</v>
      </c>
      <c r="H794">
        <v>20859</v>
      </c>
      <c r="I794">
        <v>9493.39</v>
      </c>
      <c r="J794">
        <v>8737.08</v>
      </c>
      <c r="K794">
        <v>17276.8</v>
      </c>
      <c r="L794">
        <v>7577.08</v>
      </c>
      <c r="M794">
        <v>10067.1</v>
      </c>
      <c r="N794">
        <v>1447.95</v>
      </c>
      <c r="O794">
        <v>60.509900000000002</v>
      </c>
      <c r="P794">
        <v>0</v>
      </c>
      <c r="Q794">
        <v>59.632899999999999</v>
      </c>
      <c r="R794">
        <v>0</v>
      </c>
      <c r="S794">
        <v>0</v>
      </c>
      <c r="T794">
        <f t="shared" si="20"/>
        <v>125420.4428</v>
      </c>
    </row>
    <row r="795" spans="2:20" x14ac:dyDescent="0.25">
      <c r="B795">
        <f t="array" ref="B795">SUMPRODUCT($F$8:$P$8,1-$F$8:$P$8)/VAR($F$8:$P$8-($E795:$O795/T795))</f>
        <v>7662.4140613327791</v>
      </c>
      <c r="C795" t="s">
        <v>0</v>
      </c>
      <c r="D795">
        <v>2009</v>
      </c>
      <c r="E795">
        <v>5007.32</v>
      </c>
      <c r="F795">
        <v>32657.7</v>
      </c>
      <c r="G795">
        <v>15063.1</v>
      </c>
      <c r="H795">
        <v>20623.599999999999</v>
      </c>
      <c r="I795">
        <v>8651.2999999999993</v>
      </c>
      <c r="J795">
        <v>6645.76</v>
      </c>
      <c r="K795">
        <v>19750.599999999999</v>
      </c>
      <c r="L795">
        <v>7778.06</v>
      </c>
      <c r="M795">
        <v>7455.01</v>
      </c>
      <c r="N795">
        <v>954.72799999999995</v>
      </c>
      <c r="O795">
        <v>112.852</v>
      </c>
      <c r="P795">
        <v>0</v>
      </c>
      <c r="Q795">
        <v>0</v>
      </c>
      <c r="R795">
        <v>0</v>
      </c>
      <c r="S795">
        <v>0</v>
      </c>
      <c r="T795">
        <f t="shared" si="20"/>
        <v>124700.03</v>
      </c>
    </row>
    <row r="796" spans="2:20" x14ac:dyDescent="0.25">
      <c r="B796">
        <f t="array" ref="B796">SUMPRODUCT($F$8:$P$8,1-$F$8:$P$8)/VAR($F$8:$P$8-($E796:$O796/T796))</f>
        <v>3768.8212887457621</v>
      </c>
      <c r="C796" t="s">
        <v>0</v>
      </c>
      <c r="D796">
        <v>2009</v>
      </c>
      <c r="E796">
        <v>3880.32</v>
      </c>
      <c r="F796">
        <v>29148.799999999999</v>
      </c>
      <c r="G796">
        <v>18279.5</v>
      </c>
      <c r="H796">
        <v>21345.599999999999</v>
      </c>
      <c r="I796">
        <v>11313.2</v>
      </c>
      <c r="J796">
        <v>7825.17</v>
      </c>
      <c r="K796">
        <v>13630.2</v>
      </c>
      <c r="L796">
        <v>9228.7800000000007</v>
      </c>
      <c r="M796">
        <v>7615.68</v>
      </c>
      <c r="N796">
        <v>716.1</v>
      </c>
      <c r="O796">
        <v>708.68399999999997</v>
      </c>
      <c r="P796">
        <v>0</v>
      </c>
      <c r="Q796">
        <v>24.560500000000001</v>
      </c>
      <c r="R796">
        <v>0</v>
      </c>
      <c r="S796">
        <v>0</v>
      </c>
      <c r="T796">
        <f t="shared" si="20"/>
        <v>123716.59450000001</v>
      </c>
    </row>
    <row r="797" spans="2:20" x14ac:dyDescent="0.25">
      <c r="B797">
        <f t="array" ref="B797">SUMPRODUCT($F$8:$P$8,1-$F$8:$P$8)/VAR($F$8:$P$8-($E797:$O797/T797))</f>
        <v>13841.419712770226</v>
      </c>
      <c r="C797" t="s">
        <v>0</v>
      </c>
      <c r="D797">
        <v>2009</v>
      </c>
      <c r="E797">
        <v>3333.98</v>
      </c>
      <c r="F797">
        <v>32409</v>
      </c>
      <c r="G797">
        <v>16938</v>
      </c>
      <c r="H797">
        <v>21660.400000000001</v>
      </c>
      <c r="I797">
        <v>9306.25</v>
      </c>
      <c r="J797">
        <v>7106.67</v>
      </c>
      <c r="K797">
        <v>17698</v>
      </c>
      <c r="L797">
        <v>7890.91</v>
      </c>
      <c r="M797">
        <v>8300.7999999999993</v>
      </c>
      <c r="N797">
        <v>955.34299999999996</v>
      </c>
      <c r="O797">
        <v>0</v>
      </c>
      <c r="P797">
        <v>0</v>
      </c>
      <c r="Q797">
        <v>18.613800000000001</v>
      </c>
      <c r="R797">
        <v>0</v>
      </c>
      <c r="S797">
        <v>0</v>
      </c>
      <c r="T797">
        <f t="shared" si="20"/>
        <v>125617.96680000001</v>
      </c>
    </row>
    <row r="798" spans="2:20" x14ac:dyDescent="0.25">
      <c r="B798">
        <f t="array" ref="B798">SUMPRODUCT($F$8:$P$8,1-$F$8:$P$8)/VAR($F$8:$P$8-($E798:$O798/T798))</f>
        <v>5009.8657935710189</v>
      </c>
      <c r="C798" t="s">
        <v>0</v>
      </c>
      <c r="D798">
        <v>2009</v>
      </c>
      <c r="E798">
        <v>4427.6499999999996</v>
      </c>
      <c r="F798">
        <v>34694.300000000003</v>
      </c>
      <c r="G798">
        <v>17819.099999999999</v>
      </c>
      <c r="H798">
        <v>20599</v>
      </c>
      <c r="I798">
        <v>8841.69</v>
      </c>
      <c r="J798">
        <v>5983.42</v>
      </c>
      <c r="K798">
        <v>14334.9</v>
      </c>
      <c r="L798">
        <v>8136.28</v>
      </c>
      <c r="M798">
        <v>7945.39</v>
      </c>
      <c r="N798">
        <v>1033.53</v>
      </c>
      <c r="O798">
        <v>0</v>
      </c>
      <c r="P798">
        <v>0</v>
      </c>
      <c r="Q798">
        <v>32.143999999999998</v>
      </c>
      <c r="R798">
        <v>0</v>
      </c>
      <c r="S798">
        <v>0</v>
      </c>
      <c r="T798">
        <f t="shared" si="20"/>
        <v>123847.40399999999</v>
      </c>
    </row>
    <row r="799" spans="2:20" x14ac:dyDescent="0.25">
      <c r="B799">
        <f t="array" ref="B799">SUMPRODUCT($F$8:$P$8,1-$F$8:$P$8)/VAR($F$8:$P$8-($E799:$O799/T799))</f>
        <v>3463.6102655407371</v>
      </c>
      <c r="C799" t="s">
        <v>0</v>
      </c>
      <c r="D799">
        <v>2009</v>
      </c>
      <c r="E799">
        <v>4411.32</v>
      </c>
      <c r="F799">
        <v>35999.5</v>
      </c>
      <c r="G799">
        <v>12394.9</v>
      </c>
      <c r="H799">
        <v>22556.1</v>
      </c>
      <c r="I799">
        <v>8227.83</v>
      </c>
      <c r="J799">
        <v>8617.69</v>
      </c>
      <c r="K799">
        <v>14985.7</v>
      </c>
      <c r="L799">
        <v>8283.68</v>
      </c>
      <c r="M799">
        <v>7933.55</v>
      </c>
      <c r="N799">
        <v>887.74</v>
      </c>
      <c r="O799">
        <v>516.36</v>
      </c>
      <c r="P799">
        <v>0</v>
      </c>
      <c r="Q799">
        <v>57.366300000000003</v>
      </c>
      <c r="R799">
        <v>0</v>
      </c>
      <c r="S799">
        <v>0</v>
      </c>
      <c r="T799">
        <f t="shared" si="20"/>
        <v>124871.7363</v>
      </c>
    </row>
    <row r="800" spans="2:20" x14ac:dyDescent="0.25">
      <c r="B800">
        <f t="array" ref="B800">SUMPRODUCT($F$8:$P$8,1-$F$8:$P$8)/VAR($F$8:$P$8-($E800:$O800/T800))</f>
        <v>8210.7412938709022</v>
      </c>
      <c r="C800" t="s">
        <v>0</v>
      </c>
      <c r="D800">
        <v>2009</v>
      </c>
      <c r="E800">
        <v>4278.8599999999997</v>
      </c>
      <c r="F800">
        <v>33715</v>
      </c>
      <c r="G800">
        <v>17966.900000000001</v>
      </c>
      <c r="H800">
        <v>21179.4</v>
      </c>
      <c r="I800">
        <v>6417.07</v>
      </c>
      <c r="J800">
        <v>8782.9</v>
      </c>
      <c r="K800">
        <v>16287.4</v>
      </c>
      <c r="L800">
        <v>8175.64</v>
      </c>
      <c r="M800">
        <v>7261.45</v>
      </c>
      <c r="N800">
        <v>2500.6</v>
      </c>
      <c r="O800">
        <v>555.04899999999998</v>
      </c>
      <c r="P800">
        <v>0</v>
      </c>
      <c r="Q800">
        <v>30.873100000000001</v>
      </c>
      <c r="R800">
        <v>0</v>
      </c>
      <c r="S800">
        <v>0</v>
      </c>
      <c r="T800">
        <f t="shared" si="20"/>
        <v>127151.1421</v>
      </c>
    </row>
    <row r="801" spans="2:20" x14ac:dyDescent="0.25">
      <c r="B801">
        <f t="array" ref="B801">SUMPRODUCT($F$8:$P$8,1-$F$8:$P$8)/VAR($F$8:$P$8-($E801:$O801/T801))</f>
        <v>5640.6054570420338</v>
      </c>
      <c r="C801" t="s">
        <v>0</v>
      </c>
      <c r="D801">
        <v>2009</v>
      </c>
      <c r="E801">
        <v>5270.78</v>
      </c>
      <c r="F801">
        <v>30383.4</v>
      </c>
      <c r="G801">
        <v>17060.400000000001</v>
      </c>
      <c r="H801">
        <v>18171.3</v>
      </c>
      <c r="I801">
        <v>6907.09</v>
      </c>
      <c r="J801">
        <v>8197.8700000000008</v>
      </c>
      <c r="K801">
        <v>19125</v>
      </c>
      <c r="L801">
        <v>10435.5</v>
      </c>
      <c r="M801">
        <v>7909.44</v>
      </c>
      <c r="N801">
        <v>1438.6</v>
      </c>
      <c r="O801">
        <v>313.858</v>
      </c>
      <c r="P801">
        <v>0</v>
      </c>
      <c r="Q801">
        <v>64.060599999999994</v>
      </c>
      <c r="R801">
        <v>0</v>
      </c>
      <c r="S801">
        <v>0</v>
      </c>
      <c r="T801">
        <f t="shared" si="20"/>
        <v>125277.29859999999</v>
      </c>
    </row>
    <row r="802" spans="2:20" x14ac:dyDescent="0.25">
      <c r="B802">
        <f t="array" ref="B802">SUMPRODUCT($F$8:$P$8,1-$F$8:$P$8)/VAR($F$8:$P$8-($E802:$O802/T802))</f>
        <v>3334.0272826439154</v>
      </c>
      <c r="C802" t="s">
        <v>0</v>
      </c>
      <c r="D802">
        <v>2009</v>
      </c>
      <c r="E802">
        <v>5018.68</v>
      </c>
      <c r="F802">
        <v>33958.800000000003</v>
      </c>
      <c r="G802">
        <v>13948</v>
      </c>
      <c r="H802">
        <v>19645.400000000001</v>
      </c>
      <c r="I802">
        <v>5933.63</v>
      </c>
      <c r="J802">
        <v>8373.39</v>
      </c>
      <c r="K802">
        <v>15777.1</v>
      </c>
      <c r="L802">
        <v>6999.91</v>
      </c>
      <c r="M802">
        <v>13280.6</v>
      </c>
      <c r="N802">
        <v>1099.21</v>
      </c>
      <c r="O802">
        <v>21.083200000000001</v>
      </c>
      <c r="P802">
        <v>0</v>
      </c>
      <c r="Q802">
        <v>0</v>
      </c>
      <c r="R802">
        <v>0</v>
      </c>
      <c r="S802">
        <v>0</v>
      </c>
      <c r="T802">
        <f t="shared" si="20"/>
        <v>124055.80320000002</v>
      </c>
    </row>
    <row r="803" spans="2:20" x14ac:dyDescent="0.25">
      <c r="B803">
        <f t="array" ref="B803">SUMPRODUCT($F$8:$P$8,1-$F$8:$P$8)/VAR($F$8:$P$8-($E803:$O803/T803))</f>
        <v>9746.4840817294244</v>
      </c>
      <c r="C803" t="s">
        <v>0</v>
      </c>
      <c r="D803">
        <v>2009</v>
      </c>
      <c r="E803">
        <v>4933.2299999999996</v>
      </c>
      <c r="F803">
        <v>33267</v>
      </c>
      <c r="G803">
        <v>12975.9</v>
      </c>
      <c r="H803">
        <v>20000</v>
      </c>
      <c r="I803">
        <v>8858.5499999999993</v>
      </c>
      <c r="J803">
        <v>9231.58</v>
      </c>
      <c r="K803">
        <v>16160.4</v>
      </c>
      <c r="L803">
        <v>9546.5300000000007</v>
      </c>
      <c r="M803">
        <v>7687.47</v>
      </c>
      <c r="N803">
        <v>928.95600000000002</v>
      </c>
      <c r="O803">
        <v>98.470100000000002</v>
      </c>
      <c r="P803">
        <v>0</v>
      </c>
      <c r="Q803">
        <v>0</v>
      </c>
      <c r="R803">
        <v>0</v>
      </c>
      <c r="S803">
        <v>0</v>
      </c>
      <c r="T803">
        <f t="shared" si="20"/>
        <v>123688.08610000001</v>
      </c>
    </row>
    <row r="804" spans="2:20" x14ac:dyDescent="0.25">
      <c r="B804">
        <f t="array" ref="B804">SUMPRODUCT($F$8:$P$8,1-$F$8:$P$8)/VAR($F$8:$P$8-($E804:$O804/T804))</f>
        <v>4798.9577491586379</v>
      </c>
      <c r="C804" t="s">
        <v>0</v>
      </c>
      <c r="D804">
        <v>2009</v>
      </c>
      <c r="E804">
        <v>6076.94</v>
      </c>
      <c r="F804">
        <v>33788.5</v>
      </c>
      <c r="G804">
        <v>15497.5</v>
      </c>
      <c r="H804">
        <v>18515.400000000001</v>
      </c>
      <c r="I804">
        <v>8745.6</v>
      </c>
      <c r="J804">
        <v>5588.95</v>
      </c>
      <c r="K804">
        <v>15882.3</v>
      </c>
      <c r="L804">
        <v>8196.4500000000007</v>
      </c>
      <c r="M804">
        <v>12107.7</v>
      </c>
      <c r="N804">
        <v>1670.93</v>
      </c>
      <c r="O804">
        <v>438.87299999999999</v>
      </c>
      <c r="P804">
        <v>0</v>
      </c>
      <c r="Q804">
        <v>0</v>
      </c>
      <c r="R804">
        <v>0</v>
      </c>
      <c r="S804">
        <v>0</v>
      </c>
      <c r="T804">
        <f t="shared" si="20"/>
        <v>126509.143</v>
      </c>
    </row>
    <row r="805" spans="2:20" x14ac:dyDescent="0.25">
      <c r="B805">
        <f t="array" ref="B805">SUMPRODUCT($F$8:$P$8,1-$F$8:$P$8)/VAR($F$8:$P$8-($E805:$O805/T805))</f>
        <v>2661.0443357996141</v>
      </c>
      <c r="C805" t="s">
        <v>0</v>
      </c>
      <c r="D805">
        <v>2009</v>
      </c>
      <c r="E805">
        <v>4548.4399999999996</v>
      </c>
      <c r="F805">
        <v>33976.9</v>
      </c>
      <c r="G805">
        <v>13733.3</v>
      </c>
      <c r="H805">
        <v>23565.9</v>
      </c>
      <c r="I805">
        <v>10228.9</v>
      </c>
      <c r="J805">
        <v>7747.75</v>
      </c>
      <c r="K805">
        <v>11789.2</v>
      </c>
      <c r="L805">
        <v>7207.03</v>
      </c>
      <c r="M805">
        <v>9589.68</v>
      </c>
      <c r="N805">
        <v>1144.17</v>
      </c>
      <c r="O805">
        <v>500.85700000000003</v>
      </c>
      <c r="P805">
        <v>0</v>
      </c>
      <c r="Q805">
        <v>0</v>
      </c>
      <c r="R805">
        <v>0</v>
      </c>
      <c r="S805">
        <v>0</v>
      </c>
      <c r="T805">
        <f t="shared" si="20"/>
        <v>124032.12700000001</v>
      </c>
    </row>
    <row r="806" spans="2:20" x14ac:dyDescent="0.25">
      <c r="B806">
        <f t="array" ref="B806">SUMPRODUCT($F$8:$P$8,1-$F$8:$P$8)/VAR($F$8:$P$8-($E806:$O806/T806))</f>
        <v>3261.5230662545705</v>
      </c>
      <c r="C806" t="s">
        <v>0</v>
      </c>
      <c r="D806">
        <v>2009</v>
      </c>
      <c r="E806">
        <v>4971.3100000000004</v>
      </c>
      <c r="F806">
        <v>31880</v>
      </c>
      <c r="G806">
        <v>14353.7</v>
      </c>
      <c r="H806">
        <v>23950.2</v>
      </c>
      <c r="I806">
        <v>9162.75</v>
      </c>
      <c r="J806">
        <v>11299.2</v>
      </c>
      <c r="K806">
        <v>12525.8</v>
      </c>
      <c r="L806">
        <v>8599.7999999999993</v>
      </c>
      <c r="M806">
        <v>8777.66</v>
      </c>
      <c r="N806">
        <v>1075.71</v>
      </c>
      <c r="O806">
        <v>135.40899999999999</v>
      </c>
      <c r="P806">
        <v>0</v>
      </c>
      <c r="Q806">
        <v>15.5258</v>
      </c>
      <c r="R806">
        <v>0</v>
      </c>
      <c r="S806">
        <v>0</v>
      </c>
      <c r="T806">
        <f t="shared" si="20"/>
        <v>126747.06480000001</v>
      </c>
    </row>
    <row r="807" spans="2:20" x14ac:dyDescent="0.25">
      <c r="B807">
        <f t="array" ref="B807">SUMPRODUCT($F$8:$P$8,1-$F$8:$P$8)/VAR($F$8:$P$8-($E807:$O807/T807))</f>
        <v>5343.86289039448</v>
      </c>
      <c r="C807" t="s">
        <v>0</v>
      </c>
      <c r="D807">
        <v>2009</v>
      </c>
      <c r="E807">
        <v>4665.72</v>
      </c>
      <c r="F807">
        <v>31885.200000000001</v>
      </c>
      <c r="G807">
        <v>13418.9</v>
      </c>
      <c r="H807">
        <v>19731.3</v>
      </c>
      <c r="I807">
        <v>10299.200000000001</v>
      </c>
      <c r="J807">
        <v>7325.78</v>
      </c>
      <c r="K807">
        <v>20426.5</v>
      </c>
      <c r="L807">
        <v>7412.25</v>
      </c>
      <c r="M807">
        <v>8516.58</v>
      </c>
      <c r="N807">
        <v>1001.02</v>
      </c>
      <c r="O807">
        <v>38.148099999999999</v>
      </c>
      <c r="P807">
        <v>0</v>
      </c>
      <c r="Q807">
        <v>0</v>
      </c>
      <c r="R807">
        <v>0</v>
      </c>
      <c r="S807">
        <v>0</v>
      </c>
      <c r="T807">
        <f t="shared" si="20"/>
        <v>124720.5981</v>
      </c>
    </row>
    <row r="808" spans="2:20" x14ac:dyDescent="0.25">
      <c r="B808">
        <f t="array" ref="B808">SUMPRODUCT($F$8:$P$8,1-$F$8:$P$8)/VAR($F$8:$P$8-($E808:$O808/T808))</f>
        <v>3171.770554165741</v>
      </c>
      <c r="C808" t="s">
        <v>0</v>
      </c>
      <c r="D808">
        <v>2009</v>
      </c>
      <c r="E808">
        <v>3518.6</v>
      </c>
      <c r="F808">
        <v>32717.1</v>
      </c>
      <c r="G808">
        <v>11684.9</v>
      </c>
      <c r="H808">
        <v>22950</v>
      </c>
      <c r="I808">
        <v>6324.69</v>
      </c>
      <c r="J808">
        <v>10147.6</v>
      </c>
      <c r="K808">
        <v>15321.1</v>
      </c>
      <c r="L808">
        <v>8031.18</v>
      </c>
      <c r="M808">
        <v>10428.700000000001</v>
      </c>
      <c r="N808">
        <v>1908.55</v>
      </c>
      <c r="O808">
        <v>184.554</v>
      </c>
      <c r="P808">
        <v>0</v>
      </c>
      <c r="Q808">
        <v>0</v>
      </c>
      <c r="R808">
        <v>0</v>
      </c>
      <c r="S808">
        <v>0</v>
      </c>
      <c r="T808">
        <f t="shared" si="20"/>
        <v>123216.97400000002</v>
      </c>
    </row>
    <row r="809" spans="2:20" x14ac:dyDescent="0.25">
      <c r="B809">
        <f t="array" ref="B809">SUMPRODUCT($F$8:$P$8,1-$F$8:$P$8)/VAR($F$8:$P$8-($E809:$O809/T809))</f>
        <v>5888.1239010809841</v>
      </c>
      <c r="C809" t="s">
        <v>0</v>
      </c>
      <c r="D809">
        <v>2009</v>
      </c>
      <c r="E809">
        <v>2186.0700000000002</v>
      </c>
      <c r="F809">
        <v>32730.7</v>
      </c>
      <c r="G809">
        <v>17907.8</v>
      </c>
      <c r="H809">
        <v>20068.3</v>
      </c>
      <c r="I809">
        <v>9018.9699999999993</v>
      </c>
      <c r="J809">
        <v>11343.9</v>
      </c>
      <c r="K809">
        <v>15246.2</v>
      </c>
      <c r="L809">
        <v>8302.5499999999993</v>
      </c>
      <c r="M809">
        <v>7317.19</v>
      </c>
      <c r="N809">
        <v>1331.4</v>
      </c>
      <c r="O809">
        <v>34.654899999999998</v>
      </c>
      <c r="P809">
        <v>0</v>
      </c>
      <c r="Q809">
        <v>0</v>
      </c>
      <c r="R809">
        <v>0</v>
      </c>
      <c r="S809">
        <v>0</v>
      </c>
      <c r="T809">
        <f t="shared" si="20"/>
        <v>125487.7349</v>
      </c>
    </row>
    <row r="810" spans="2:20" x14ac:dyDescent="0.25">
      <c r="B810">
        <f t="array" ref="B810">SUMPRODUCT($F$8:$P$8,1-$F$8:$P$8)/VAR($F$8:$P$8-($E810:$O810/T810))</f>
        <v>3508.2729530658903</v>
      </c>
      <c r="C810" t="s">
        <v>0</v>
      </c>
      <c r="D810">
        <v>2009</v>
      </c>
      <c r="E810">
        <v>3840.31</v>
      </c>
      <c r="F810">
        <v>33867.300000000003</v>
      </c>
      <c r="G810">
        <v>19575.099999999999</v>
      </c>
      <c r="H810">
        <v>16435.400000000001</v>
      </c>
      <c r="I810">
        <v>6848.7</v>
      </c>
      <c r="J810">
        <v>8928.1299999999992</v>
      </c>
      <c r="K810">
        <v>16550.599999999999</v>
      </c>
      <c r="L810">
        <v>8059.32</v>
      </c>
      <c r="M810">
        <v>10649.5</v>
      </c>
      <c r="N810">
        <v>1433.3</v>
      </c>
      <c r="O810">
        <v>213.542</v>
      </c>
      <c r="P810">
        <v>0</v>
      </c>
      <c r="Q810">
        <v>0</v>
      </c>
      <c r="R810">
        <v>0</v>
      </c>
      <c r="S810">
        <v>0</v>
      </c>
      <c r="T810">
        <f t="shared" si="20"/>
        <v>126401.20200000002</v>
      </c>
    </row>
    <row r="811" spans="2:20" x14ac:dyDescent="0.25">
      <c r="B811">
        <f t="array" ref="B811">SUMPRODUCT($F$8:$P$8,1-$F$8:$P$8)/VAR($F$8:$P$8-($E811:$O811/T811))</f>
        <v>3103.9361609258162</v>
      </c>
      <c r="C811" t="s">
        <v>0</v>
      </c>
      <c r="D811">
        <v>2009</v>
      </c>
      <c r="E811">
        <v>5014.7299999999996</v>
      </c>
      <c r="F811">
        <v>30538.1</v>
      </c>
      <c r="G811">
        <v>19988.2</v>
      </c>
      <c r="H811">
        <v>15985.5</v>
      </c>
      <c r="I811">
        <v>8801.4699999999993</v>
      </c>
      <c r="J811">
        <v>9387.99</v>
      </c>
      <c r="K811">
        <v>17042.2</v>
      </c>
      <c r="L811">
        <v>9833.6200000000008</v>
      </c>
      <c r="M811">
        <v>6933.48</v>
      </c>
      <c r="N811">
        <v>1325.81</v>
      </c>
      <c r="O811">
        <v>127.8</v>
      </c>
      <c r="P811">
        <v>0</v>
      </c>
      <c r="Q811">
        <v>0</v>
      </c>
      <c r="R811">
        <v>0</v>
      </c>
      <c r="S811">
        <v>0</v>
      </c>
      <c r="T811">
        <f t="shared" si="20"/>
        <v>124978.9</v>
      </c>
    </row>
    <row r="812" spans="2:20" x14ac:dyDescent="0.25">
      <c r="B812">
        <f t="array" ref="B812">SUMPRODUCT($F$8:$P$8,1-$F$8:$P$8)/VAR($F$8:$P$8-($E812:$O812/T812))</f>
        <v>16918.524522608099</v>
      </c>
      <c r="C812" t="s">
        <v>0</v>
      </c>
      <c r="D812">
        <v>2009</v>
      </c>
      <c r="E812">
        <v>3748.78</v>
      </c>
      <c r="F812">
        <v>31474.3</v>
      </c>
      <c r="G812">
        <v>16546.599999999999</v>
      </c>
      <c r="H812">
        <v>20643.5</v>
      </c>
      <c r="I812">
        <v>7145.16</v>
      </c>
      <c r="J812">
        <v>7791.17</v>
      </c>
      <c r="K812">
        <v>17397.5</v>
      </c>
      <c r="L812">
        <v>9467.7999999999993</v>
      </c>
      <c r="M812">
        <v>9238.24</v>
      </c>
      <c r="N812">
        <v>1618.71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f t="shared" si="20"/>
        <v>125071.76000000001</v>
      </c>
    </row>
    <row r="813" spans="2:20" x14ac:dyDescent="0.25">
      <c r="B813">
        <f t="array" ref="B813">SUMPRODUCT($F$8:$P$8,1-$F$8:$P$8)/VAR($F$8:$P$8-($E813:$O813/T813))</f>
        <v>2891.4744608988567</v>
      </c>
      <c r="C813" t="s">
        <v>0</v>
      </c>
      <c r="D813">
        <v>2009</v>
      </c>
      <c r="E813">
        <v>5810.17</v>
      </c>
      <c r="F813">
        <v>27361.8</v>
      </c>
      <c r="G813">
        <v>17177.099999999999</v>
      </c>
      <c r="H813">
        <v>17570.099999999999</v>
      </c>
      <c r="I813">
        <v>10553.8</v>
      </c>
      <c r="J813">
        <v>7262.81</v>
      </c>
      <c r="K813">
        <v>18781</v>
      </c>
      <c r="L813">
        <v>10682.6</v>
      </c>
      <c r="M813">
        <v>7961.43</v>
      </c>
      <c r="N813">
        <v>786.43100000000004</v>
      </c>
      <c r="O813">
        <v>171.113</v>
      </c>
      <c r="P813">
        <v>0</v>
      </c>
      <c r="Q813">
        <v>35.678600000000003</v>
      </c>
      <c r="R813">
        <v>0</v>
      </c>
      <c r="S813">
        <v>0</v>
      </c>
      <c r="T813">
        <f t="shared" si="20"/>
        <v>124154.03259999999</v>
      </c>
    </row>
    <row r="814" spans="2:20" x14ac:dyDescent="0.25">
      <c r="B814">
        <f t="array" ref="B814">SUMPRODUCT($F$8:$P$8,1-$F$8:$P$8)/VAR($F$8:$P$8-($E814:$O814/T814))</f>
        <v>3111.0215408668846</v>
      </c>
      <c r="C814" t="s">
        <v>0</v>
      </c>
      <c r="D814">
        <v>2009</v>
      </c>
      <c r="E814">
        <v>5431.28</v>
      </c>
      <c r="F814">
        <v>34639</v>
      </c>
      <c r="G814">
        <v>12348.2</v>
      </c>
      <c r="H814">
        <v>15962.2</v>
      </c>
      <c r="I814">
        <v>8146.9</v>
      </c>
      <c r="J814">
        <v>9282.39</v>
      </c>
      <c r="K814">
        <v>18591.900000000001</v>
      </c>
      <c r="L814">
        <v>7942.55</v>
      </c>
      <c r="M814">
        <v>9693.85</v>
      </c>
      <c r="N814">
        <v>1182.3499999999999</v>
      </c>
      <c r="O814">
        <v>370.99799999999999</v>
      </c>
      <c r="P814">
        <v>0</v>
      </c>
      <c r="Q814">
        <v>78.522199999999998</v>
      </c>
      <c r="R814">
        <v>0</v>
      </c>
      <c r="S814">
        <v>0</v>
      </c>
      <c r="T814">
        <f t="shared" si="20"/>
        <v>123670.14020000002</v>
      </c>
    </row>
    <row r="815" spans="2:20" x14ac:dyDescent="0.25">
      <c r="B815">
        <f t="array" ref="B815">SUMPRODUCT($F$8:$P$8,1-$F$8:$P$8)/VAR($F$8:$P$8-($E815:$O815/T815))</f>
        <v>8326.8610383272062</v>
      </c>
      <c r="C815" t="s">
        <v>0</v>
      </c>
      <c r="D815">
        <v>2009</v>
      </c>
      <c r="E815">
        <v>3968</v>
      </c>
      <c r="F815">
        <v>32033.4</v>
      </c>
      <c r="G815">
        <v>17402.099999999999</v>
      </c>
      <c r="H815">
        <v>21942</v>
      </c>
      <c r="I815">
        <v>8982.84</v>
      </c>
      <c r="J815">
        <v>6876.7</v>
      </c>
      <c r="K815">
        <v>14464.6</v>
      </c>
      <c r="L815">
        <v>9013.43</v>
      </c>
      <c r="M815">
        <v>9571.58</v>
      </c>
      <c r="N815">
        <v>853.19600000000003</v>
      </c>
      <c r="O815">
        <v>354.05900000000003</v>
      </c>
      <c r="P815">
        <v>0</v>
      </c>
      <c r="Q815">
        <v>30.4114</v>
      </c>
      <c r="R815">
        <v>0</v>
      </c>
      <c r="S815">
        <v>0</v>
      </c>
      <c r="T815">
        <f t="shared" si="20"/>
        <v>125492.3164</v>
      </c>
    </row>
    <row r="816" spans="2:20" x14ac:dyDescent="0.25">
      <c r="B816">
        <f t="array" ref="B816">SUMPRODUCT($F$8:$P$8,1-$F$8:$P$8)/VAR($F$8:$P$8-($E816:$O816/T816))</f>
        <v>13085.522565640817</v>
      </c>
      <c r="C816" t="s">
        <v>0</v>
      </c>
      <c r="D816">
        <v>2009</v>
      </c>
      <c r="E816">
        <v>4298.49</v>
      </c>
      <c r="F816">
        <v>32517</v>
      </c>
      <c r="G816">
        <v>14983.1</v>
      </c>
      <c r="H816">
        <v>20225.400000000001</v>
      </c>
      <c r="I816">
        <v>8347.16</v>
      </c>
      <c r="J816">
        <v>10097.799999999999</v>
      </c>
      <c r="K816">
        <v>16869.599999999999</v>
      </c>
      <c r="L816">
        <v>9170.08</v>
      </c>
      <c r="M816">
        <v>6385.73</v>
      </c>
      <c r="N816">
        <v>1512.77</v>
      </c>
      <c r="O816">
        <v>38.92</v>
      </c>
      <c r="P816">
        <v>0</v>
      </c>
      <c r="Q816">
        <v>0</v>
      </c>
      <c r="R816">
        <v>0</v>
      </c>
      <c r="S816">
        <v>0</v>
      </c>
      <c r="T816">
        <f t="shared" si="20"/>
        <v>124446.04999999999</v>
      </c>
    </row>
    <row r="817" spans="2:20" x14ac:dyDescent="0.25">
      <c r="B817">
        <f t="array" ref="B817">SUMPRODUCT($F$8:$P$8,1-$F$8:$P$8)/VAR($F$8:$P$8-($E817:$O817/T817))</f>
        <v>9331.148653859007</v>
      </c>
      <c r="C817" t="s">
        <v>0</v>
      </c>
      <c r="D817">
        <v>2009</v>
      </c>
      <c r="E817">
        <v>4461.46</v>
      </c>
      <c r="F817">
        <v>30560.3</v>
      </c>
      <c r="G817">
        <v>13744.9</v>
      </c>
      <c r="H817">
        <v>20928.5</v>
      </c>
      <c r="I817">
        <v>8082.66</v>
      </c>
      <c r="J817">
        <v>8595.5</v>
      </c>
      <c r="K817">
        <v>18212.3</v>
      </c>
      <c r="L817">
        <v>9759.49</v>
      </c>
      <c r="M817">
        <v>7508.2</v>
      </c>
      <c r="N817">
        <v>868.99099999999999</v>
      </c>
      <c r="O817">
        <v>625.88300000000004</v>
      </c>
      <c r="P817">
        <v>0</v>
      </c>
      <c r="Q817">
        <v>0</v>
      </c>
      <c r="R817">
        <v>0</v>
      </c>
      <c r="S817">
        <v>0</v>
      </c>
      <c r="T817">
        <f t="shared" si="20"/>
        <v>123348.18400000001</v>
      </c>
    </row>
    <row r="818" spans="2:20" x14ac:dyDescent="0.25">
      <c r="B818">
        <f t="array" ref="B818">SUMPRODUCT($F$8:$P$8,1-$F$8:$P$8)/VAR($F$8:$P$8-($E818:$O818/T818))</f>
        <v>6558.9926686708895</v>
      </c>
      <c r="C818" t="s">
        <v>0</v>
      </c>
      <c r="D818">
        <v>2009</v>
      </c>
      <c r="E818">
        <v>5090.5600000000004</v>
      </c>
      <c r="F818">
        <v>31315.599999999999</v>
      </c>
      <c r="G818">
        <v>12999.3</v>
      </c>
      <c r="H818">
        <v>20421</v>
      </c>
      <c r="I818">
        <v>9173.41</v>
      </c>
      <c r="J818">
        <v>5839.75</v>
      </c>
      <c r="K818">
        <v>18456.5</v>
      </c>
      <c r="L818">
        <v>8473.2999999999993</v>
      </c>
      <c r="M818">
        <v>9451.56</v>
      </c>
      <c r="N818">
        <v>2040.19</v>
      </c>
      <c r="O818">
        <v>559.07100000000003</v>
      </c>
      <c r="P818">
        <v>0</v>
      </c>
      <c r="Q818">
        <v>0</v>
      </c>
      <c r="R818">
        <v>0</v>
      </c>
      <c r="S818">
        <v>0</v>
      </c>
      <c r="T818">
        <f t="shared" si="20"/>
        <v>123820.24099999999</v>
      </c>
    </row>
    <row r="819" spans="2:20" x14ac:dyDescent="0.25">
      <c r="B819">
        <f t="array" ref="B819">SUMPRODUCT($F$8:$P$8,1-$F$8:$P$8)/VAR($F$8:$P$8-($E819:$O819/T819))</f>
        <v>23098.425353816361</v>
      </c>
      <c r="C819" t="s">
        <v>0</v>
      </c>
      <c r="D819">
        <v>2009</v>
      </c>
      <c r="E819">
        <v>3259.31</v>
      </c>
      <c r="F819">
        <v>31999.7</v>
      </c>
      <c r="G819">
        <v>17223.3</v>
      </c>
      <c r="H819">
        <v>19776</v>
      </c>
      <c r="I819">
        <v>8820.07</v>
      </c>
      <c r="J819">
        <v>8405.2900000000009</v>
      </c>
      <c r="K819">
        <v>16052.2</v>
      </c>
      <c r="L819">
        <v>7616.56</v>
      </c>
      <c r="M819">
        <v>9411.4699999999993</v>
      </c>
      <c r="N819">
        <v>1461.69</v>
      </c>
      <c r="O819">
        <v>387.721</v>
      </c>
      <c r="P819">
        <v>0</v>
      </c>
      <c r="Q819">
        <v>0</v>
      </c>
      <c r="R819">
        <v>0</v>
      </c>
      <c r="S819">
        <v>0</v>
      </c>
      <c r="T819">
        <f t="shared" si="20"/>
        <v>124413.31100000002</v>
      </c>
    </row>
    <row r="820" spans="2:20" x14ac:dyDescent="0.25">
      <c r="B820">
        <f t="array" ref="B820">SUMPRODUCT($F$8:$P$8,1-$F$8:$P$8)/VAR($F$8:$P$8-($E820:$O820/T820))</f>
        <v>4849.0111610801678</v>
      </c>
      <c r="C820" t="s">
        <v>0</v>
      </c>
      <c r="D820">
        <v>2009</v>
      </c>
      <c r="E820">
        <v>5879.57</v>
      </c>
      <c r="F820">
        <v>30717.8</v>
      </c>
      <c r="G820">
        <v>17373.8</v>
      </c>
      <c r="H820">
        <v>16809.599999999999</v>
      </c>
      <c r="I820">
        <v>11550.8</v>
      </c>
      <c r="J820">
        <v>7315.37</v>
      </c>
      <c r="K820">
        <v>16424.3</v>
      </c>
      <c r="L820">
        <v>9392.4599999999991</v>
      </c>
      <c r="M820">
        <v>8170.36</v>
      </c>
      <c r="N820">
        <v>2101.94</v>
      </c>
      <c r="O820">
        <v>171.06899999999999</v>
      </c>
      <c r="P820">
        <v>0</v>
      </c>
      <c r="Q820">
        <v>0</v>
      </c>
      <c r="R820">
        <v>0</v>
      </c>
      <c r="S820">
        <v>0</v>
      </c>
      <c r="T820">
        <f t="shared" si="20"/>
        <v>125907.06899999999</v>
      </c>
    </row>
    <row r="821" spans="2:20" x14ac:dyDescent="0.25">
      <c r="B821">
        <f t="array" ref="B821">SUMPRODUCT($F$8:$P$8,1-$F$8:$P$8)/VAR($F$8:$P$8-($E821:$O821/T821))</f>
        <v>4006.5433784488278</v>
      </c>
      <c r="C821" t="s">
        <v>0</v>
      </c>
      <c r="D821">
        <v>2009</v>
      </c>
      <c r="E821">
        <v>5358.07</v>
      </c>
      <c r="F821">
        <v>32774.699999999997</v>
      </c>
      <c r="G821">
        <v>17228.900000000001</v>
      </c>
      <c r="H821">
        <v>16374.2</v>
      </c>
      <c r="I821">
        <v>9395.56</v>
      </c>
      <c r="J821">
        <v>5924.75</v>
      </c>
      <c r="K821">
        <v>19275.900000000001</v>
      </c>
      <c r="L821">
        <v>7801.69</v>
      </c>
      <c r="M821">
        <v>10265.700000000001</v>
      </c>
      <c r="N821">
        <v>1112.6300000000001</v>
      </c>
      <c r="O821">
        <v>343.55200000000002</v>
      </c>
      <c r="P821">
        <v>0</v>
      </c>
      <c r="Q821">
        <v>0</v>
      </c>
      <c r="R821">
        <v>0</v>
      </c>
      <c r="S821">
        <v>0</v>
      </c>
      <c r="T821">
        <f t="shared" si="20"/>
        <v>125855.65199999999</v>
      </c>
    </row>
    <row r="822" spans="2:20" x14ac:dyDescent="0.25">
      <c r="B822">
        <f t="array" ref="B822">SUMPRODUCT($F$8:$P$8,1-$F$8:$P$8)/VAR($F$8:$P$8-($E822:$O822/T822))</f>
        <v>4185.3431886138114</v>
      </c>
      <c r="C822" t="s">
        <v>0</v>
      </c>
      <c r="D822">
        <v>2009</v>
      </c>
      <c r="E822">
        <v>3712.05</v>
      </c>
      <c r="F822">
        <v>29431.9</v>
      </c>
      <c r="G822">
        <v>19020.3</v>
      </c>
      <c r="H822">
        <v>18260.2</v>
      </c>
      <c r="I822">
        <v>7306.52</v>
      </c>
      <c r="J822">
        <v>7911.85</v>
      </c>
      <c r="K822">
        <v>19162.8</v>
      </c>
      <c r="L822">
        <v>9345.11</v>
      </c>
      <c r="M822">
        <v>8307.31</v>
      </c>
      <c r="N822">
        <v>1948.95</v>
      </c>
      <c r="O822">
        <v>72.603999999999999</v>
      </c>
      <c r="P822">
        <v>0</v>
      </c>
      <c r="Q822">
        <v>22.904</v>
      </c>
      <c r="R822">
        <v>0</v>
      </c>
      <c r="S822">
        <v>0</v>
      </c>
      <c r="T822">
        <f t="shared" si="20"/>
        <v>124502.49800000001</v>
      </c>
    </row>
    <row r="823" spans="2:20" x14ac:dyDescent="0.25">
      <c r="B823">
        <f t="array" ref="B823">SUMPRODUCT($F$8:$P$8,1-$F$8:$P$8)/VAR($F$8:$P$8-($E823:$O823/T823))</f>
        <v>2459.1473549221946</v>
      </c>
      <c r="C823" t="s">
        <v>0</v>
      </c>
      <c r="D823">
        <v>2009</v>
      </c>
      <c r="E823">
        <v>4877.09</v>
      </c>
      <c r="F823">
        <v>36436.800000000003</v>
      </c>
      <c r="G823">
        <v>10917</v>
      </c>
      <c r="H823">
        <v>18415.8</v>
      </c>
      <c r="I823">
        <v>9898.4699999999993</v>
      </c>
      <c r="J823">
        <v>9601.2900000000009</v>
      </c>
      <c r="K823">
        <v>18934.2</v>
      </c>
      <c r="L823">
        <v>6974.83</v>
      </c>
      <c r="M823">
        <v>8080.61</v>
      </c>
      <c r="N823">
        <v>1439.74</v>
      </c>
      <c r="O823">
        <v>71.176000000000002</v>
      </c>
      <c r="P823">
        <v>0</v>
      </c>
      <c r="Q823">
        <v>0</v>
      </c>
      <c r="R823">
        <v>0</v>
      </c>
      <c r="S823">
        <v>0</v>
      </c>
      <c r="T823">
        <f t="shared" si="20"/>
        <v>125647.00600000002</v>
      </c>
    </row>
    <row r="824" spans="2:20" x14ac:dyDescent="0.25">
      <c r="B824">
        <f t="array" ref="B824">SUMPRODUCT($F$8:$P$8,1-$F$8:$P$8)/VAR($F$8:$P$8-($E824:$O824/T824))</f>
        <v>3774.70449133791</v>
      </c>
      <c r="C824" t="s">
        <v>0</v>
      </c>
      <c r="D824">
        <v>2009</v>
      </c>
      <c r="E824">
        <v>4490.92</v>
      </c>
      <c r="F824">
        <v>33889</v>
      </c>
      <c r="G824">
        <v>12031.7</v>
      </c>
      <c r="H824">
        <v>21344.5</v>
      </c>
      <c r="I824">
        <v>9121.5400000000009</v>
      </c>
      <c r="J824">
        <v>9894.6</v>
      </c>
      <c r="K824">
        <v>18951.7</v>
      </c>
      <c r="L824">
        <v>6172.95</v>
      </c>
      <c r="M824">
        <v>6731</v>
      </c>
      <c r="N824">
        <v>1958.04</v>
      </c>
      <c r="O824">
        <v>202.321</v>
      </c>
      <c r="P824">
        <v>0</v>
      </c>
      <c r="Q824">
        <v>0</v>
      </c>
      <c r="R824">
        <v>0</v>
      </c>
      <c r="S824">
        <v>0</v>
      </c>
      <c r="T824">
        <f t="shared" si="20"/>
        <v>124788.27099999999</v>
      </c>
    </row>
    <row r="825" spans="2:20" x14ac:dyDescent="0.25">
      <c r="B825">
        <f t="array" ref="B825">SUMPRODUCT($F$8:$P$8,1-$F$8:$P$8)/VAR($F$8:$P$8-($E825:$O825/T825))</f>
        <v>5767.2547183502647</v>
      </c>
      <c r="C825" t="s">
        <v>0</v>
      </c>
      <c r="D825">
        <v>2009</v>
      </c>
      <c r="E825">
        <v>2526.7199999999998</v>
      </c>
      <c r="F825">
        <v>31822.7</v>
      </c>
      <c r="G825">
        <v>18138.900000000001</v>
      </c>
      <c r="H825">
        <v>17423.7</v>
      </c>
      <c r="I825">
        <v>7611.22</v>
      </c>
      <c r="J825">
        <v>8993.01</v>
      </c>
      <c r="K825">
        <v>16728.5</v>
      </c>
      <c r="L825">
        <v>10096</v>
      </c>
      <c r="M825">
        <v>9270.98</v>
      </c>
      <c r="N825">
        <v>1042.17</v>
      </c>
      <c r="O825">
        <v>82.443600000000004</v>
      </c>
      <c r="P825">
        <v>0</v>
      </c>
      <c r="Q825">
        <v>0</v>
      </c>
      <c r="R825">
        <v>0</v>
      </c>
      <c r="S825">
        <v>0</v>
      </c>
      <c r="T825">
        <f t="shared" si="20"/>
        <v>123736.34359999999</v>
      </c>
    </row>
    <row r="826" spans="2:20" x14ac:dyDescent="0.25">
      <c r="B826">
        <f t="array" ref="B826">SUMPRODUCT($F$8:$P$8,1-$F$8:$P$8)/VAR($F$8:$P$8-($E826:$O826/T826))</f>
        <v>4028.100245299509</v>
      </c>
      <c r="C826" t="s">
        <v>0</v>
      </c>
      <c r="D826">
        <v>2009</v>
      </c>
      <c r="E826">
        <v>3655.45</v>
      </c>
      <c r="F826">
        <v>32957.5</v>
      </c>
      <c r="G826">
        <v>16729.8</v>
      </c>
      <c r="H826">
        <v>24135.4</v>
      </c>
      <c r="I826">
        <v>7812.96</v>
      </c>
      <c r="J826">
        <v>8231.7000000000007</v>
      </c>
      <c r="K826">
        <v>14177.9</v>
      </c>
      <c r="L826">
        <v>9865.01</v>
      </c>
      <c r="M826">
        <v>6828.75</v>
      </c>
      <c r="N826">
        <v>806.71900000000005</v>
      </c>
      <c r="O826">
        <v>144.31800000000001</v>
      </c>
      <c r="P826">
        <v>0</v>
      </c>
      <c r="Q826">
        <v>0</v>
      </c>
      <c r="R826">
        <v>0</v>
      </c>
      <c r="S826">
        <v>0</v>
      </c>
      <c r="T826">
        <f t="shared" si="20"/>
        <v>125345.50699999998</v>
      </c>
    </row>
    <row r="827" spans="2:20" x14ac:dyDescent="0.25">
      <c r="B827">
        <f t="array" ref="B827">SUMPRODUCT($F$8:$P$8,1-$F$8:$P$8)/VAR($F$8:$P$8-($E827:$O827/T827))</f>
        <v>5266.7459143820151</v>
      </c>
      <c r="C827" t="s">
        <v>0</v>
      </c>
      <c r="D827">
        <v>2009</v>
      </c>
      <c r="E827">
        <v>3298.23</v>
      </c>
      <c r="F827">
        <v>34199.1</v>
      </c>
      <c r="G827">
        <v>15097.2</v>
      </c>
      <c r="H827">
        <v>23566.6</v>
      </c>
      <c r="I827">
        <v>7140.96</v>
      </c>
      <c r="J827">
        <v>8981.86</v>
      </c>
      <c r="K827">
        <v>15796.4</v>
      </c>
      <c r="L827">
        <v>6691.85</v>
      </c>
      <c r="M827">
        <v>8769.02</v>
      </c>
      <c r="N827">
        <v>1435.69</v>
      </c>
      <c r="O827">
        <v>554.98199999999997</v>
      </c>
      <c r="P827">
        <v>0</v>
      </c>
      <c r="Q827">
        <v>0</v>
      </c>
      <c r="R827">
        <v>0</v>
      </c>
      <c r="S827">
        <v>0</v>
      </c>
      <c r="T827">
        <f t="shared" si="20"/>
        <v>125531.89200000002</v>
      </c>
    </row>
    <row r="828" spans="2:20" x14ac:dyDescent="0.25">
      <c r="B828">
        <f t="array" ref="B828">SUMPRODUCT($F$8:$P$8,1-$F$8:$P$8)/VAR($F$8:$P$8-($E828:$O828/T828))</f>
        <v>4141.6716935728873</v>
      </c>
      <c r="C828" t="s">
        <v>0</v>
      </c>
      <c r="D828">
        <v>2009</v>
      </c>
      <c r="E828">
        <v>5563.81</v>
      </c>
      <c r="F828">
        <v>34104.400000000001</v>
      </c>
      <c r="G828">
        <v>13726.6</v>
      </c>
      <c r="H828">
        <v>16239.5</v>
      </c>
      <c r="I828">
        <v>9817.49</v>
      </c>
      <c r="J828">
        <v>10083</v>
      </c>
      <c r="K828">
        <v>16468.099999999999</v>
      </c>
      <c r="L828">
        <v>10281.1</v>
      </c>
      <c r="M828">
        <v>7838.82</v>
      </c>
      <c r="N828">
        <v>1015.88</v>
      </c>
      <c r="O828">
        <v>452.48200000000003</v>
      </c>
      <c r="P828">
        <v>0</v>
      </c>
      <c r="Q828">
        <v>48.928699999999999</v>
      </c>
      <c r="R828">
        <v>0</v>
      </c>
      <c r="S828">
        <v>0</v>
      </c>
      <c r="T828">
        <f t="shared" si="20"/>
        <v>125640.11070000002</v>
      </c>
    </row>
    <row r="829" spans="2:20" x14ac:dyDescent="0.25">
      <c r="B829">
        <f t="array" ref="B829">SUMPRODUCT($F$8:$P$8,1-$F$8:$P$8)/VAR($F$8:$P$8-($E829:$O829/T829))</f>
        <v>6587.6752901032442</v>
      </c>
      <c r="C829" t="s">
        <v>0</v>
      </c>
      <c r="D829">
        <v>2009</v>
      </c>
      <c r="E829">
        <v>5143.5600000000004</v>
      </c>
      <c r="F829">
        <v>29986.6</v>
      </c>
      <c r="G829">
        <v>17121</v>
      </c>
      <c r="H829">
        <v>19177.599999999999</v>
      </c>
      <c r="I829">
        <v>6627.09</v>
      </c>
      <c r="J829">
        <v>9843.2999999999993</v>
      </c>
      <c r="K829">
        <v>17348.8</v>
      </c>
      <c r="L829">
        <v>9939.84</v>
      </c>
      <c r="M829">
        <v>7039.94</v>
      </c>
      <c r="N829">
        <v>2532.16</v>
      </c>
      <c r="O829">
        <v>16.470300000000002</v>
      </c>
      <c r="P829">
        <v>0</v>
      </c>
      <c r="Q829">
        <v>29.411300000000001</v>
      </c>
      <c r="R829">
        <v>0</v>
      </c>
      <c r="S829">
        <v>0</v>
      </c>
      <c r="T829">
        <f t="shared" si="20"/>
        <v>124805.77160000001</v>
      </c>
    </row>
    <row r="830" spans="2:20" x14ac:dyDescent="0.25">
      <c r="B830">
        <f t="array" ref="B830">SUMPRODUCT($F$8:$P$8,1-$F$8:$P$8)/VAR($F$8:$P$8-($E830:$O830/T830))</f>
        <v>13150.101810694243</v>
      </c>
      <c r="C830" t="s">
        <v>0</v>
      </c>
      <c r="D830">
        <v>2009</v>
      </c>
      <c r="E830">
        <v>5749.94</v>
      </c>
      <c r="F830">
        <v>29684.799999999999</v>
      </c>
      <c r="G830">
        <v>17205.400000000001</v>
      </c>
      <c r="H830">
        <v>20683.400000000001</v>
      </c>
      <c r="I830">
        <v>8636.44</v>
      </c>
      <c r="J830">
        <v>8203.0400000000009</v>
      </c>
      <c r="K830">
        <v>17000.5</v>
      </c>
      <c r="L830">
        <v>8096.11</v>
      </c>
      <c r="M830">
        <v>7910.38</v>
      </c>
      <c r="N830">
        <v>1721.35</v>
      </c>
      <c r="O830">
        <v>339.95400000000001</v>
      </c>
      <c r="P830">
        <v>0</v>
      </c>
      <c r="Q830">
        <v>0</v>
      </c>
      <c r="R830">
        <v>0</v>
      </c>
      <c r="S830">
        <v>0</v>
      </c>
      <c r="T830">
        <f t="shared" si="20"/>
        <v>125231.31400000003</v>
      </c>
    </row>
    <row r="831" spans="2:20" x14ac:dyDescent="0.25">
      <c r="B831">
        <f t="array" ref="B831">SUMPRODUCT($F$8:$P$8,1-$F$8:$P$8)/VAR($F$8:$P$8-($E831:$O831/T831))</f>
        <v>2242.2024823964794</v>
      </c>
      <c r="C831" t="s">
        <v>0</v>
      </c>
      <c r="D831">
        <v>2009</v>
      </c>
      <c r="E831">
        <v>4087.26</v>
      </c>
      <c r="F831">
        <v>33830.1</v>
      </c>
      <c r="G831">
        <v>14873.3</v>
      </c>
      <c r="H831">
        <v>15043.1</v>
      </c>
      <c r="I831">
        <v>8125.68</v>
      </c>
      <c r="J831">
        <v>8113.87</v>
      </c>
      <c r="K831">
        <v>22040.400000000001</v>
      </c>
      <c r="L831">
        <v>8271.01</v>
      </c>
      <c r="M831">
        <v>8983.7099999999991</v>
      </c>
      <c r="N831">
        <v>1575.93</v>
      </c>
      <c r="O831">
        <v>73.536500000000004</v>
      </c>
      <c r="P831">
        <v>0</v>
      </c>
      <c r="Q831">
        <v>0</v>
      </c>
      <c r="R831">
        <v>0</v>
      </c>
      <c r="S831">
        <v>0</v>
      </c>
      <c r="T831">
        <f t="shared" si="20"/>
        <v>125017.89649999999</v>
      </c>
    </row>
    <row r="832" spans="2:20" x14ac:dyDescent="0.25">
      <c r="B832">
        <f t="array" ref="B832">SUMPRODUCT($F$8:$P$8,1-$F$8:$P$8)/VAR($F$8:$P$8-($E832:$O832/T832))</f>
        <v>8258.520781238587</v>
      </c>
      <c r="C832" t="s">
        <v>0</v>
      </c>
      <c r="D832">
        <v>2009</v>
      </c>
      <c r="E832">
        <v>5714.24</v>
      </c>
      <c r="F832">
        <v>29981.5</v>
      </c>
      <c r="G832">
        <v>16816.2</v>
      </c>
      <c r="H832">
        <v>18885.2</v>
      </c>
      <c r="I832">
        <v>7625.71</v>
      </c>
      <c r="J832">
        <v>11083.7</v>
      </c>
      <c r="K832">
        <v>16212.2</v>
      </c>
      <c r="L832">
        <v>7747.78</v>
      </c>
      <c r="M832">
        <v>9464.43</v>
      </c>
      <c r="N832">
        <v>1109.1300000000001</v>
      </c>
      <c r="O832">
        <v>69.703699999999998</v>
      </c>
      <c r="P832">
        <v>0</v>
      </c>
      <c r="Q832">
        <v>26.613199999999999</v>
      </c>
      <c r="R832">
        <v>0</v>
      </c>
      <c r="S832">
        <v>0</v>
      </c>
      <c r="T832">
        <f t="shared" si="20"/>
        <v>124736.4069</v>
      </c>
    </row>
    <row r="833" spans="2:20" x14ac:dyDescent="0.25">
      <c r="B833">
        <f t="array" ref="B833">SUMPRODUCT($F$8:$P$8,1-$F$8:$P$8)/VAR($F$8:$P$8-($E833:$O833/T833))</f>
        <v>6971.5718183735062</v>
      </c>
      <c r="C833" t="s">
        <v>0</v>
      </c>
      <c r="D833">
        <v>2009</v>
      </c>
      <c r="E833">
        <v>5133.1400000000003</v>
      </c>
      <c r="F833">
        <v>30615.4</v>
      </c>
      <c r="G833">
        <v>14137</v>
      </c>
      <c r="H833">
        <v>21908.3</v>
      </c>
      <c r="I833">
        <v>6195.64</v>
      </c>
      <c r="J833">
        <v>9130.4500000000007</v>
      </c>
      <c r="K833">
        <v>18142.099999999999</v>
      </c>
      <c r="L833">
        <v>8531.6</v>
      </c>
      <c r="M833">
        <v>9582.64</v>
      </c>
      <c r="N833">
        <v>864.51300000000003</v>
      </c>
      <c r="O833">
        <v>321.15699999999998</v>
      </c>
      <c r="P833">
        <v>0</v>
      </c>
      <c r="Q833">
        <v>0</v>
      </c>
      <c r="R833">
        <v>0</v>
      </c>
      <c r="S833">
        <v>0</v>
      </c>
      <c r="T833">
        <f t="shared" si="20"/>
        <v>124561.94000000002</v>
      </c>
    </row>
    <row r="834" spans="2:20" x14ac:dyDescent="0.25">
      <c r="B834">
        <f t="array" ref="B834">SUMPRODUCT($F$8:$P$8,1-$F$8:$P$8)/VAR($F$8:$P$8-($E834:$O834/T834))</f>
        <v>5592.3195565209098</v>
      </c>
      <c r="C834" t="s">
        <v>0</v>
      </c>
      <c r="D834">
        <v>2009</v>
      </c>
      <c r="E834">
        <v>4172.51</v>
      </c>
      <c r="F834">
        <v>30575.1</v>
      </c>
      <c r="G834">
        <v>15357.6</v>
      </c>
      <c r="H834">
        <v>19359.7</v>
      </c>
      <c r="I834">
        <v>7759.37</v>
      </c>
      <c r="J834">
        <v>6619.96</v>
      </c>
      <c r="K834">
        <v>16948</v>
      </c>
      <c r="L834">
        <v>12011.7</v>
      </c>
      <c r="M834">
        <v>9881.35</v>
      </c>
      <c r="N834">
        <v>2182.2399999999998</v>
      </c>
      <c r="O834">
        <v>256.291</v>
      </c>
      <c r="P834">
        <v>0</v>
      </c>
      <c r="Q834">
        <v>39.811799999999998</v>
      </c>
      <c r="R834">
        <v>0</v>
      </c>
      <c r="S834">
        <v>0</v>
      </c>
      <c r="T834">
        <f t="shared" si="20"/>
        <v>125163.63280000001</v>
      </c>
    </row>
    <row r="835" spans="2:20" x14ac:dyDescent="0.25">
      <c r="B835">
        <f t="array" ref="B835">SUMPRODUCT($F$8:$P$8,1-$F$8:$P$8)/VAR($F$8:$P$8-($E835:$O835/T835))</f>
        <v>5134.7494053634709</v>
      </c>
      <c r="C835" t="s">
        <v>0</v>
      </c>
      <c r="D835">
        <v>2009</v>
      </c>
      <c r="E835">
        <v>3118.97</v>
      </c>
      <c r="F835">
        <v>32827.300000000003</v>
      </c>
      <c r="G835">
        <v>17076.099999999999</v>
      </c>
      <c r="H835">
        <v>22240</v>
      </c>
      <c r="I835">
        <v>11404.1</v>
      </c>
      <c r="J835">
        <v>8337.7000000000007</v>
      </c>
      <c r="K835">
        <v>14019.4</v>
      </c>
      <c r="L835">
        <v>7999.68</v>
      </c>
      <c r="M835">
        <v>6935.83</v>
      </c>
      <c r="N835">
        <v>1544.36</v>
      </c>
      <c r="O835">
        <v>42.130400000000002</v>
      </c>
      <c r="P835">
        <v>0</v>
      </c>
      <c r="Q835">
        <v>0</v>
      </c>
      <c r="R835">
        <v>0</v>
      </c>
      <c r="S835">
        <v>0</v>
      </c>
      <c r="T835">
        <f t="shared" si="20"/>
        <v>125545.5704</v>
      </c>
    </row>
    <row r="836" spans="2:20" x14ac:dyDescent="0.25">
      <c r="B836">
        <f t="array" ref="B836">SUMPRODUCT($F$8:$P$8,1-$F$8:$P$8)/VAR($F$8:$P$8-($E836:$O836/T836))</f>
        <v>9816.8020409227229</v>
      </c>
      <c r="C836" t="s">
        <v>0</v>
      </c>
      <c r="D836">
        <v>2009</v>
      </c>
      <c r="E836">
        <v>4506.43</v>
      </c>
      <c r="F836">
        <v>31898.6</v>
      </c>
      <c r="G836">
        <v>14127.8</v>
      </c>
      <c r="H836">
        <v>22243.7</v>
      </c>
      <c r="I836">
        <v>8655.7099999999991</v>
      </c>
      <c r="J836">
        <v>6316.29</v>
      </c>
      <c r="K836">
        <v>16435.099999999999</v>
      </c>
      <c r="L836">
        <v>8112.95</v>
      </c>
      <c r="M836">
        <v>9065.07</v>
      </c>
      <c r="N836">
        <v>1972.69</v>
      </c>
      <c r="O836">
        <v>336.42399999999998</v>
      </c>
      <c r="P836">
        <v>0</v>
      </c>
      <c r="Q836">
        <v>0</v>
      </c>
      <c r="R836">
        <v>0</v>
      </c>
      <c r="S836">
        <v>0</v>
      </c>
      <c r="T836">
        <f t="shared" si="20"/>
        <v>123670.76399999997</v>
      </c>
    </row>
    <row r="837" spans="2:20" x14ac:dyDescent="0.25">
      <c r="B837">
        <f t="array" ref="B837">SUMPRODUCT($F$8:$P$8,1-$F$8:$P$8)/VAR($F$8:$P$8-($E837:$O837/T837))</f>
        <v>10453.031406531167</v>
      </c>
      <c r="C837" t="s">
        <v>0</v>
      </c>
      <c r="D837">
        <v>2009</v>
      </c>
      <c r="E837">
        <v>4848.8900000000003</v>
      </c>
      <c r="F837">
        <v>30741.200000000001</v>
      </c>
      <c r="G837">
        <v>17242.099999999999</v>
      </c>
      <c r="H837">
        <v>21451.7</v>
      </c>
      <c r="I837">
        <v>8266.44</v>
      </c>
      <c r="J837">
        <v>8436.8799999999992</v>
      </c>
      <c r="K837">
        <v>14429.7</v>
      </c>
      <c r="L837">
        <v>9026.01</v>
      </c>
      <c r="M837">
        <v>9717.11</v>
      </c>
      <c r="N837">
        <v>1053.03</v>
      </c>
      <c r="O837">
        <v>150.61099999999999</v>
      </c>
      <c r="P837">
        <v>0</v>
      </c>
      <c r="Q837">
        <v>0</v>
      </c>
      <c r="R837">
        <v>0</v>
      </c>
      <c r="S837">
        <v>0</v>
      </c>
      <c r="T837">
        <f t="shared" si="20"/>
        <v>125363.671</v>
      </c>
    </row>
    <row r="838" spans="2:20" x14ac:dyDescent="0.25">
      <c r="B838">
        <f t="array" ref="B838">SUMPRODUCT($F$8:$P$8,1-$F$8:$P$8)/VAR($F$8:$P$8-($E838:$O838/T838))</f>
        <v>6973.516915256906</v>
      </c>
      <c r="C838" t="s">
        <v>0</v>
      </c>
      <c r="D838">
        <v>2009</v>
      </c>
      <c r="E838">
        <v>4677.74</v>
      </c>
      <c r="F838">
        <v>32546.400000000001</v>
      </c>
      <c r="G838">
        <v>14482.7</v>
      </c>
      <c r="H838">
        <v>20641.3</v>
      </c>
      <c r="I838">
        <v>8958.1299999999992</v>
      </c>
      <c r="J838">
        <v>5853.2</v>
      </c>
      <c r="K838">
        <v>19292.5</v>
      </c>
      <c r="L838">
        <v>7235.32</v>
      </c>
      <c r="M838">
        <v>9450.83</v>
      </c>
      <c r="N838">
        <v>1227.0999999999999</v>
      </c>
      <c r="O838">
        <v>897.67399999999998</v>
      </c>
      <c r="P838">
        <v>0</v>
      </c>
      <c r="Q838">
        <v>0</v>
      </c>
      <c r="R838">
        <v>0</v>
      </c>
      <c r="S838">
        <v>0</v>
      </c>
      <c r="T838">
        <f t="shared" si="20"/>
        <v>125262.89400000001</v>
      </c>
    </row>
    <row r="839" spans="2:20" x14ac:dyDescent="0.25">
      <c r="B839">
        <f t="array" ref="B839">SUMPRODUCT($F$8:$P$8,1-$F$8:$P$8)/VAR($F$8:$P$8-($E839:$O839/T839))</f>
        <v>3005.7141500069706</v>
      </c>
      <c r="C839" t="s">
        <v>0</v>
      </c>
      <c r="D839">
        <v>2009</v>
      </c>
      <c r="E839">
        <v>3686.65</v>
      </c>
      <c r="F839">
        <v>28073.9</v>
      </c>
      <c r="G839">
        <v>15111.3</v>
      </c>
      <c r="H839">
        <v>23116.400000000001</v>
      </c>
      <c r="I839">
        <v>9835.93</v>
      </c>
      <c r="J839">
        <v>9060.0499999999993</v>
      </c>
      <c r="K839">
        <v>20011.8</v>
      </c>
      <c r="L839">
        <v>6470.94</v>
      </c>
      <c r="M839">
        <v>8234.06</v>
      </c>
      <c r="N839">
        <v>246.75899999999999</v>
      </c>
      <c r="O839">
        <v>311.69799999999998</v>
      </c>
      <c r="P839">
        <v>0</v>
      </c>
      <c r="Q839">
        <v>0</v>
      </c>
      <c r="R839">
        <v>0</v>
      </c>
      <c r="S839">
        <v>0</v>
      </c>
      <c r="T839">
        <f t="shared" si="20"/>
        <v>124159.48700000001</v>
      </c>
    </row>
    <row r="840" spans="2:20" x14ac:dyDescent="0.25">
      <c r="B840">
        <f t="array" ref="B840">SUMPRODUCT($F$8:$P$8,1-$F$8:$P$8)/VAR($F$8:$P$8-($E840:$O840/T840))</f>
        <v>4837.345433487536</v>
      </c>
      <c r="C840" t="s">
        <v>0</v>
      </c>
      <c r="D840">
        <v>2009</v>
      </c>
      <c r="E840">
        <v>6471.04</v>
      </c>
      <c r="F840">
        <v>33516</v>
      </c>
      <c r="G840">
        <v>15853.2</v>
      </c>
      <c r="H840">
        <v>19865.400000000001</v>
      </c>
      <c r="I840">
        <v>9415.83</v>
      </c>
      <c r="J840">
        <v>10079.6</v>
      </c>
      <c r="K840">
        <v>12318.8</v>
      </c>
      <c r="L840">
        <v>8252.6200000000008</v>
      </c>
      <c r="M840">
        <v>9317.0300000000007</v>
      </c>
      <c r="N840">
        <v>596.572</v>
      </c>
      <c r="O840">
        <v>197.38900000000001</v>
      </c>
      <c r="P840">
        <v>0</v>
      </c>
      <c r="Q840">
        <v>0</v>
      </c>
      <c r="R840">
        <v>0</v>
      </c>
      <c r="S840">
        <v>0</v>
      </c>
      <c r="T840">
        <f t="shared" si="20"/>
        <v>125883.48100000001</v>
      </c>
    </row>
    <row r="841" spans="2:20" x14ac:dyDescent="0.25">
      <c r="B841">
        <f t="array" ref="B841">SUMPRODUCT($F$8:$P$8,1-$F$8:$P$8)/VAR($F$8:$P$8-($E841:$O841/T841))</f>
        <v>8075.3888546218304</v>
      </c>
      <c r="C841" t="s">
        <v>0</v>
      </c>
      <c r="D841">
        <v>2009</v>
      </c>
      <c r="E841">
        <v>5974.28</v>
      </c>
      <c r="F841">
        <v>28650.400000000001</v>
      </c>
      <c r="G841">
        <v>17195.8</v>
      </c>
      <c r="H841">
        <v>18957.400000000001</v>
      </c>
      <c r="I841">
        <v>9195.7099999999991</v>
      </c>
      <c r="J841">
        <v>8070.8</v>
      </c>
      <c r="K841">
        <v>15693.8</v>
      </c>
      <c r="L841">
        <v>8975.2900000000009</v>
      </c>
      <c r="M841">
        <v>8721.8799999999992</v>
      </c>
      <c r="N841">
        <v>2192.34</v>
      </c>
      <c r="O841">
        <v>142.62799999999999</v>
      </c>
      <c r="P841">
        <v>0</v>
      </c>
      <c r="Q841">
        <v>0</v>
      </c>
      <c r="R841">
        <v>0</v>
      </c>
      <c r="S841">
        <v>0</v>
      </c>
      <c r="T841">
        <f t="shared" si="20"/>
        <v>123770.32800000001</v>
      </c>
    </row>
    <row r="842" spans="2:20" x14ac:dyDescent="0.25">
      <c r="B842">
        <f t="array" ref="B842">SUMPRODUCT($F$8:$P$8,1-$F$8:$P$8)/VAR($F$8:$P$8-($E842:$O842/T842))</f>
        <v>6924.5965493711501</v>
      </c>
      <c r="C842" t="s">
        <v>0</v>
      </c>
      <c r="D842">
        <v>2009</v>
      </c>
      <c r="E842">
        <v>5313.26</v>
      </c>
      <c r="F842">
        <v>33230.199999999997</v>
      </c>
      <c r="G842">
        <v>15271.8</v>
      </c>
      <c r="H842">
        <v>19951.599999999999</v>
      </c>
      <c r="I842">
        <v>9359.1299999999992</v>
      </c>
      <c r="J842">
        <v>11602.6</v>
      </c>
      <c r="K842">
        <v>14328.9</v>
      </c>
      <c r="L842">
        <v>6776.71</v>
      </c>
      <c r="M842">
        <v>8127.03</v>
      </c>
      <c r="N842">
        <v>1888.97</v>
      </c>
      <c r="O842">
        <v>190.79</v>
      </c>
      <c r="P842">
        <v>0</v>
      </c>
      <c r="Q842">
        <v>34.0503</v>
      </c>
      <c r="R842">
        <v>0</v>
      </c>
      <c r="S842">
        <v>0</v>
      </c>
      <c r="T842">
        <f t="shared" si="20"/>
        <v>126075.04029999999</v>
      </c>
    </row>
    <row r="843" spans="2:20" x14ac:dyDescent="0.25">
      <c r="B843">
        <f t="array" ref="B843">SUMPRODUCT($F$8:$P$8,1-$F$8:$P$8)/VAR($F$8:$P$8-($E843:$O843/T843))</f>
        <v>4634.2648335682106</v>
      </c>
      <c r="C843" t="s">
        <v>0</v>
      </c>
      <c r="D843">
        <v>2009</v>
      </c>
      <c r="E843">
        <v>4651.0600000000004</v>
      </c>
      <c r="F843">
        <v>33750.800000000003</v>
      </c>
      <c r="G843">
        <v>15633.2</v>
      </c>
      <c r="H843">
        <v>17050.5</v>
      </c>
      <c r="I843">
        <v>10607.1</v>
      </c>
      <c r="J843">
        <v>8587</v>
      </c>
      <c r="K843">
        <v>19850.400000000001</v>
      </c>
      <c r="L843">
        <v>6684.45</v>
      </c>
      <c r="M843">
        <v>7766.15</v>
      </c>
      <c r="N843">
        <v>952.37699999999995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f t="shared" ref="T843:T906" si="21">SUM(E843:S843)</f>
        <v>125533.03699999998</v>
      </c>
    </row>
    <row r="844" spans="2:20" x14ac:dyDescent="0.25">
      <c r="B844">
        <f t="array" ref="B844">SUMPRODUCT($F$8:$P$8,1-$F$8:$P$8)/VAR($F$8:$P$8-($E844:$O844/T844))</f>
        <v>15656.574203394117</v>
      </c>
      <c r="C844" t="s">
        <v>0</v>
      </c>
      <c r="D844">
        <v>2009</v>
      </c>
      <c r="E844">
        <v>5867.64</v>
      </c>
      <c r="F844">
        <v>30422.799999999999</v>
      </c>
      <c r="G844">
        <v>15840.3</v>
      </c>
      <c r="H844">
        <v>18676.900000000001</v>
      </c>
      <c r="I844">
        <v>8757.93</v>
      </c>
      <c r="J844">
        <v>7770.58</v>
      </c>
      <c r="K844">
        <v>16087.7</v>
      </c>
      <c r="L844">
        <v>7795.85</v>
      </c>
      <c r="M844">
        <v>9179.17</v>
      </c>
      <c r="N844">
        <v>2943.4</v>
      </c>
      <c r="O844">
        <v>747.97799999999995</v>
      </c>
      <c r="P844">
        <v>0</v>
      </c>
      <c r="Q844">
        <v>0</v>
      </c>
      <c r="R844">
        <v>0</v>
      </c>
      <c r="S844">
        <v>0</v>
      </c>
      <c r="T844">
        <f t="shared" si="21"/>
        <v>124090.24800000001</v>
      </c>
    </row>
    <row r="845" spans="2:20" x14ac:dyDescent="0.25">
      <c r="B845">
        <f t="array" ref="B845">SUMPRODUCT($F$8:$P$8,1-$F$8:$P$8)/VAR($F$8:$P$8-($E845:$O845/T845))</f>
        <v>14123.170649991565</v>
      </c>
      <c r="C845" t="s">
        <v>0</v>
      </c>
      <c r="D845">
        <v>2009</v>
      </c>
      <c r="E845">
        <v>4994.0200000000004</v>
      </c>
      <c r="F845">
        <v>30141.599999999999</v>
      </c>
      <c r="G845">
        <v>15805.5</v>
      </c>
      <c r="H845">
        <v>20217.8</v>
      </c>
      <c r="I845">
        <v>8014.22</v>
      </c>
      <c r="J845">
        <v>9940.5300000000007</v>
      </c>
      <c r="K845">
        <v>16874.7</v>
      </c>
      <c r="L845">
        <v>7369.62</v>
      </c>
      <c r="M845">
        <v>10046.5</v>
      </c>
      <c r="N845">
        <v>758.69500000000005</v>
      </c>
      <c r="O845">
        <v>592.88699999999994</v>
      </c>
      <c r="P845">
        <v>0</v>
      </c>
      <c r="Q845">
        <v>0</v>
      </c>
      <c r="R845">
        <v>0</v>
      </c>
      <c r="S845">
        <v>0</v>
      </c>
      <c r="T845">
        <f t="shared" si="21"/>
        <v>124756.072</v>
      </c>
    </row>
    <row r="846" spans="2:20" x14ac:dyDescent="0.25">
      <c r="B846">
        <f t="array" ref="B846">SUMPRODUCT($F$8:$P$8,1-$F$8:$P$8)/VAR($F$8:$P$8-($E846:$O846/T846))</f>
        <v>7608.9113801729818</v>
      </c>
      <c r="C846" t="s">
        <v>0</v>
      </c>
      <c r="D846">
        <v>2009</v>
      </c>
      <c r="E846">
        <v>5091.8</v>
      </c>
      <c r="F846">
        <v>32207.9</v>
      </c>
      <c r="G846">
        <v>17595.599999999999</v>
      </c>
      <c r="H846">
        <v>17822.3</v>
      </c>
      <c r="I846">
        <v>7947.24</v>
      </c>
      <c r="J846">
        <v>8409.1299999999992</v>
      </c>
      <c r="K846">
        <v>16068.3</v>
      </c>
      <c r="L846">
        <v>6727.29</v>
      </c>
      <c r="M846">
        <v>11090.1</v>
      </c>
      <c r="N846">
        <v>1740.54</v>
      </c>
      <c r="O846">
        <v>36.069400000000002</v>
      </c>
      <c r="P846">
        <v>0</v>
      </c>
      <c r="Q846">
        <v>0</v>
      </c>
      <c r="R846">
        <v>0</v>
      </c>
      <c r="S846">
        <v>0</v>
      </c>
      <c r="T846">
        <f t="shared" si="21"/>
        <v>124736.2694</v>
      </c>
    </row>
    <row r="847" spans="2:20" x14ac:dyDescent="0.25">
      <c r="B847">
        <f t="array" ref="B847">SUMPRODUCT($F$8:$P$8,1-$F$8:$P$8)/VAR($F$8:$P$8-($E847:$O847/T847))</f>
        <v>5822.8495824672764</v>
      </c>
      <c r="C847" t="s">
        <v>0</v>
      </c>
      <c r="D847">
        <v>2009</v>
      </c>
      <c r="E847">
        <v>3898.67</v>
      </c>
      <c r="F847">
        <v>32156.799999999999</v>
      </c>
      <c r="G847">
        <v>16080.3</v>
      </c>
      <c r="H847">
        <v>23725.7</v>
      </c>
      <c r="I847">
        <v>8688.2099999999991</v>
      </c>
      <c r="J847">
        <v>9433.0499999999993</v>
      </c>
      <c r="K847">
        <v>13935</v>
      </c>
      <c r="L847">
        <v>8679.32</v>
      </c>
      <c r="M847">
        <v>7825.61</v>
      </c>
      <c r="N847">
        <v>1168.99</v>
      </c>
      <c r="O847">
        <v>49.2973</v>
      </c>
      <c r="P847">
        <v>0</v>
      </c>
      <c r="Q847">
        <v>36.211199999999998</v>
      </c>
      <c r="R847">
        <v>0</v>
      </c>
      <c r="S847">
        <v>0</v>
      </c>
      <c r="T847">
        <f t="shared" si="21"/>
        <v>125677.15850000001</v>
      </c>
    </row>
    <row r="848" spans="2:20" x14ac:dyDescent="0.25">
      <c r="B848">
        <f t="array" ref="B848">SUMPRODUCT($F$8:$P$8,1-$F$8:$P$8)/VAR($F$8:$P$8-($E848:$O848/T848))</f>
        <v>4045.0182555117776</v>
      </c>
      <c r="C848" t="s">
        <v>0</v>
      </c>
      <c r="D848">
        <v>2009</v>
      </c>
      <c r="E848">
        <v>6998.38</v>
      </c>
      <c r="F848">
        <v>28496</v>
      </c>
      <c r="G848">
        <v>16127.7</v>
      </c>
      <c r="H848">
        <v>21401.200000000001</v>
      </c>
      <c r="I848">
        <v>8025.1</v>
      </c>
      <c r="J848">
        <v>7614.29</v>
      </c>
      <c r="K848">
        <v>19159.400000000001</v>
      </c>
      <c r="L848">
        <v>8866.1299999999992</v>
      </c>
      <c r="M848">
        <v>6509.53</v>
      </c>
      <c r="N848">
        <v>821.09400000000005</v>
      </c>
      <c r="O848">
        <v>0</v>
      </c>
      <c r="P848">
        <v>0</v>
      </c>
      <c r="Q848">
        <v>45.997900000000001</v>
      </c>
      <c r="R848">
        <v>0</v>
      </c>
      <c r="S848">
        <v>0</v>
      </c>
      <c r="T848">
        <f t="shared" si="21"/>
        <v>124064.82190000001</v>
      </c>
    </row>
    <row r="849" spans="2:20" x14ac:dyDescent="0.25">
      <c r="B849">
        <f t="array" ref="B849">SUMPRODUCT($F$8:$P$8,1-$F$8:$P$8)/VAR($F$8:$P$8-($E849:$O849/T849))</f>
        <v>1914.9784521990659</v>
      </c>
      <c r="C849" t="s">
        <v>0</v>
      </c>
      <c r="D849">
        <v>2009</v>
      </c>
      <c r="E849">
        <v>4493.1000000000004</v>
      </c>
      <c r="F849">
        <v>32033.8</v>
      </c>
      <c r="G849">
        <v>19233.2</v>
      </c>
      <c r="H849">
        <v>17068.400000000001</v>
      </c>
      <c r="I849">
        <v>14678.7</v>
      </c>
      <c r="J849">
        <v>6873.66</v>
      </c>
      <c r="K849">
        <v>13866.9</v>
      </c>
      <c r="L849">
        <v>6522.59</v>
      </c>
      <c r="M849">
        <v>8189.37</v>
      </c>
      <c r="N849">
        <v>1092.56</v>
      </c>
      <c r="O849">
        <v>149.49</v>
      </c>
      <c r="P849">
        <v>0</v>
      </c>
      <c r="Q849">
        <v>0</v>
      </c>
      <c r="R849">
        <v>0</v>
      </c>
      <c r="S849">
        <v>0</v>
      </c>
      <c r="T849">
        <f t="shared" si="21"/>
        <v>124201.76999999999</v>
      </c>
    </row>
    <row r="850" spans="2:20" x14ac:dyDescent="0.25">
      <c r="B850">
        <f t="array" ref="B850">SUMPRODUCT($F$8:$P$8,1-$F$8:$P$8)/VAR($F$8:$P$8-($E850:$O850/T850))</f>
        <v>2038.1368144668545</v>
      </c>
      <c r="C850" t="s">
        <v>0</v>
      </c>
      <c r="D850">
        <v>2009</v>
      </c>
      <c r="E850">
        <v>4085.81</v>
      </c>
      <c r="F850">
        <v>37287.699999999997</v>
      </c>
      <c r="G850">
        <v>10297.9</v>
      </c>
      <c r="H850">
        <v>19971</v>
      </c>
      <c r="I850">
        <v>9199.0300000000007</v>
      </c>
      <c r="J850">
        <v>10505.6</v>
      </c>
      <c r="K850">
        <v>14662.2</v>
      </c>
      <c r="L850">
        <v>8511.14</v>
      </c>
      <c r="M850">
        <v>9082.92</v>
      </c>
      <c r="N850">
        <v>1628.49</v>
      </c>
      <c r="O850">
        <v>133.96100000000001</v>
      </c>
      <c r="P850">
        <v>0</v>
      </c>
      <c r="Q850">
        <v>0</v>
      </c>
      <c r="R850">
        <v>0</v>
      </c>
      <c r="S850">
        <v>0</v>
      </c>
      <c r="T850">
        <f t="shared" si="21"/>
        <v>125365.751</v>
      </c>
    </row>
    <row r="851" spans="2:20" x14ac:dyDescent="0.25">
      <c r="B851">
        <f t="array" ref="B851">SUMPRODUCT($F$8:$P$8,1-$F$8:$P$8)/VAR($F$8:$P$8-($E851:$O851/T851))</f>
        <v>5917.0011564877259</v>
      </c>
      <c r="C851" t="s">
        <v>0</v>
      </c>
      <c r="D851">
        <v>2009</v>
      </c>
      <c r="E851">
        <v>3396.38</v>
      </c>
      <c r="F851">
        <v>30764.400000000001</v>
      </c>
      <c r="G851">
        <v>15738.8</v>
      </c>
      <c r="H851">
        <v>22161.8</v>
      </c>
      <c r="I851">
        <v>7047.93</v>
      </c>
      <c r="J851">
        <v>7585.83</v>
      </c>
      <c r="K851">
        <v>18746</v>
      </c>
      <c r="L851">
        <v>6475.05</v>
      </c>
      <c r="M851">
        <v>10149.4</v>
      </c>
      <c r="N851">
        <v>1394.44</v>
      </c>
      <c r="O851">
        <v>0</v>
      </c>
      <c r="P851">
        <v>0</v>
      </c>
      <c r="Q851">
        <v>40.368699999999997</v>
      </c>
      <c r="R851">
        <v>0</v>
      </c>
      <c r="S851">
        <v>0</v>
      </c>
      <c r="T851">
        <f t="shared" si="21"/>
        <v>123500.39870000001</v>
      </c>
    </row>
    <row r="852" spans="2:20" x14ac:dyDescent="0.25">
      <c r="B852">
        <f t="array" ref="B852">SUMPRODUCT($F$8:$P$8,1-$F$8:$P$8)/VAR($F$8:$P$8-($E852:$O852/T852))</f>
        <v>8114.6978645374666</v>
      </c>
      <c r="C852" t="s">
        <v>0</v>
      </c>
      <c r="D852">
        <v>2009</v>
      </c>
      <c r="E852">
        <v>4494.9799999999996</v>
      </c>
      <c r="F852">
        <v>34750.6</v>
      </c>
      <c r="G852">
        <v>13413.3</v>
      </c>
      <c r="H852">
        <v>20467.7</v>
      </c>
      <c r="I852">
        <v>8694.94</v>
      </c>
      <c r="J852">
        <v>7515.24</v>
      </c>
      <c r="K852">
        <v>17994.400000000001</v>
      </c>
      <c r="L852">
        <v>8389.93</v>
      </c>
      <c r="M852">
        <v>8296.5300000000007</v>
      </c>
      <c r="N852">
        <v>1175</v>
      </c>
      <c r="O852">
        <v>49.8904</v>
      </c>
      <c r="P852">
        <v>0</v>
      </c>
      <c r="Q852">
        <v>0</v>
      </c>
      <c r="R852">
        <v>0</v>
      </c>
      <c r="S852">
        <v>0</v>
      </c>
      <c r="T852">
        <f t="shared" si="21"/>
        <v>125242.5104</v>
      </c>
    </row>
    <row r="853" spans="2:20" x14ac:dyDescent="0.25">
      <c r="B853">
        <f t="array" ref="B853">SUMPRODUCT($F$8:$P$8,1-$F$8:$P$8)/VAR($F$8:$P$8-($E853:$O853/T853))</f>
        <v>41583.988991327526</v>
      </c>
      <c r="C853" t="s">
        <v>0</v>
      </c>
      <c r="D853">
        <v>2009</v>
      </c>
      <c r="E853">
        <v>4099.96</v>
      </c>
      <c r="F853">
        <v>31385.3</v>
      </c>
      <c r="G853">
        <v>15913.6</v>
      </c>
      <c r="H853">
        <v>20130.8</v>
      </c>
      <c r="I853">
        <v>9000.19</v>
      </c>
      <c r="J853">
        <v>7674.38</v>
      </c>
      <c r="K853">
        <v>15799.6</v>
      </c>
      <c r="L853">
        <v>8912.0300000000007</v>
      </c>
      <c r="M853">
        <v>9482.86</v>
      </c>
      <c r="N853">
        <v>1165.8</v>
      </c>
      <c r="O853">
        <v>185.69900000000001</v>
      </c>
      <c r="P853">
        <v>0</v>
      </c>
      <c r="Q853">
        <v>0</v>
      </c>
      <c r="R853">
        <v>0</v>
      </c>
      <c r="S853">
        <v>0</v>
      </c>
      <c r="T853">
        <f t="shared" si="21"/>
        <v>123750.21900000001</v>
      </c>
    </row>
    <row r="854" spans="2:20" x14ac:dyDescent="0.25">
      <c r="B854">
        <f t="array" ref="B854">SUMPRODUCT($F$8:$P$8,1-$F$8:$P$8)/VAR($F$8:$P$8-($E854:$O854/T854))</f>
        <v>5261.9289504554154</v>
      </c>
      <c r="C854" t="s">
        <v>0</v>
      </c>
      <c r="D854">
        <v>2009</v>
      </c>
      <c r="E854">
        <v>3407.23</v>
      </c>
      <c r="F854">
        <v>35939.4</v>
      </c>
      <c r="G854">
        <v>16200.8</v>
      </c>
      <c r="H854">
        <v>18729.5</v>
      </c>
      <c r="I854">
        <v>7727.03</v>
      </c>
      <c r="J854">
        <v>8066.47</v>
      </c>
      <c r="K854">
        <v>14808.9</v>
      </c>
      <c r="L854">
        <v>9417.48</v>
      </c>
      <c r="M854">
        <v>9272.09</v>
      </c>
      <c r="N854">
        <v>1460.51</v>
      </c>
      <c r="O854">
        <v>166.035</v>
      </c>
      <c r="P854">
        <v>0</v>
      </c>
      <c r="Q854">
        <v>0</v>
      </c>
      <c r="R854">
        <v>0</v>
      </c>
      <c r="S854">
        <v>0</v>
      </c>
      <c r="T854">
        <f t="shared" si="21"/>
        <v>125195.44499999999</v>
      </c>
    </row>
    <row r="855" spans="2:20" x14ac:dyDescent="0.25">
      <c r="B855">
        <f t="array" ref="B855">SUMPRODUCT($F$8:$P$8,1-$F$8:$P$8)/VAR($F$8:$P$8-($E855:$O855/T855))</f>
        <v>5429.1104518318007</v>
      </c>
      <c r="C855" t="s">
        <v>0</v>
      </c>
      <c r="D855">
        <v>2009</v>
      </c>
      <c r="E855">
        <v>3074.01</v>
      </c>
      <c r="F855">
        <v>30253.9</v>
      </c>
      <c r="G855">
        <v>18990.7</v>
      </c>
      <c r="H855">
        <v>21205.5</v>
      </c>
      <c r="I855">
        <v>10615.4</v>
      </c>
      <c r="J855">
        <v>7415.93</v>
      </c>
      <c r="K855">
        <v>15641.2</v>
      </c>
      <c r="L855">
        <v>7620.04</v>
      </c>
      <c r="M855">
        <v>7908.63</v>
      </c>
      <c r="N855">
        <v>1102.93</v>
      </c>
      <c r="O855">
        <v>377.96199999999999</v>
      </c>
      <c r="P855">
        <v>0</v>
      </c>
      <c r="Q855">
        <v>0</v>
      </c>
      <c r="R855">
        <v>0</v>
      </c>
      <c r="S855">
        <v>0</v>
      </c>
      <c r="T855">
        <f t="shared" si="21"/>
        <v>124206.20199999999</v>
      </c>
    </row>
    <row r="856" spans="2:20" x14ac:dyDescent="0.25">
      <c r="B856">
        <f t="array" ref="B856">SUMPRODUCT($F$8:$P$8,1-$F$8:$P$8)/VAR($F$8:$P$8-($E856:$O856/T856))</f>
        <v>10648.652266962607</v>
      </c>
      <c r="C856" t="s">
        <v>0</v>
      </c>
      <c r="D856">
        <v>2009</v>
      </c>
      <c r="E856">
        <v>4698.41</v>
      </c>
      <c r="F856">
        <v>33189.699999999997</v>
      </c>
      <c r="G856">
        <v>13116</v>
      </c>
      <c r="H856">
        <v>20488.099999999999</v>
      </c>
      <c r="I856">
        <v>9179.7199999999993</v>
      </c>
      <c r="J856">
        <v>9848.06</v>
      </c>
      <c r="K856">
        <v>15749</v>
      </c>
      <c r="L856">
        <v>7757.86</v>
      </c>
      <c r="M856">
        <v>7980.11</v>
      </c>
      <c r="N856">
        <v>2138.17</v>
      </c>
      <c r="O856">
        <v>0</v>
      </c>
      <c r="P856">
        <v>0</v>
      </c>
      <c r="Q856">
        <v>36.568300000000001</v>
      </c>
      <c r="R856">
        <v>0</v>
      </c>
      <c r="S856">
        <v>0</v>
      </c>
      <c r="T856">
        <f t="shared" si="21"/>
        <v>124181.69829999999</v>
      </c>
    </row>
    <row r="857" spans="2:20" x14ac:dyDescent="0.25">
      <c r="B857">
        <f t="array" ref="B857">SUMPRODUCT($F$8:$P$8,1-$F$8:$P$8)/VAR($F$8:$P$8-($E857:$O857/T857))</f>
        <v>5012.9655219779443</v>
      </c>
      <c r="C857" t="s">
        <v>0</v>
      </c>
      <c r="D857">
        <v>2009</v>
      </c>
      <c r="E857">
        <v>4824.71</v>
      </c>
      <c r="F857">
        <v>30853.4</v>
      </c>
      <c r="G857">
        <v>19031.400000000001</v>
      </c>
      <c r="H857">
        <v>18215.3</v>
      </c>
      <c r="I857">
        <v>10801.6</v>
      </c>
      <c r="J857">
        <v>9507.1</v>
      </c>
      <c r="K857">
        <v>15273.9</v>
      </c>
      <c r="L857">
        <v>6264.49</v>
      </c>
      <c r="M857">
        <v>8200.4699999999993</v>
      </c>
      <c r="N857">
        <v>2153.04</v>
      </c>
      <c r="O857">
        <v>237.91200000000001</v>
      </c>
      <c r="P857">
        <v>0</v>
      </c>
      <c r="Q857">
        <v>0</v>
      </c>
      <c r="R857">
        <v>0</v>
      </c>
      <c r="S857">
        <v>0</v>
      </c>
      <c r="T857">
        <f t="shared" si="21"/>
        <v>125363.322</v>
      </c>
    </row>
    <row r="858" spans="2:20" x14ac:dyDescent="0.25">
      <c r="B858">
        <f t="array" ref="B858">SUMPRODUCT($F$8:$P$8,1-$F$8:$P$8)/VAR($F$8:$P$8-($E858:$O858/T858))</f>
        <v>2485.1636626271998</v>
      </c>
      <c r="C858" t="s">
        <v>0</v>
      </c>
      <c r="D858">
        <v>2009</v>
      </c>
      <c r="E858">
        <v>3259.07</v>
      </c>
      <c r="F858">
        <v>33258.400000000001</v>
      </c>
      <c r="G858">
        <v>18174</v>
      </c>
      <c r="H858">
        <v>15102.3</v>
      </c>
      <c r="I858">
        <v>10611.1</v>
      </c>
      <c r="J858">
        <v>9545.5499999999993</v>
      </c>
      <c r="K858">
        <v>13544.7</v>
      </c>
      <c r="L858">
        <v>7055.28</v>
      </c>
      <c r="M858">
        <v>10559.2</v>
      </c>
      <c r="N858">
        <v>2553.4699999999998</v>
      </c>
      <c r="O858">
        <v>531.03300000000002</v>
      </c>
      <c r="P858">
        <v>0</v>
      </c>
      <c r="Q858">
        <v>0</v>
      </c>
      <c r="R858">
        <v>0</v>
      </c>
      <c r="S858">
        <v>0</v>
      </c>
      <c r="T858">
        <f t="shared" si="21"/>
        <v>124194.103</v>
      </c>
    </row>
    <row r="859" spans="2:20" x14ac:dyDescent="0.25">
      <c r="B859">
        <f t="array" ref="B859">SUMPRODUCT($F$8:$P$8,1-$F$8:$P$8)/VAR($F$8:$P$8-($E859:$O859/T859))</f>
        <v>6155.3046037885824</v>
      </c>
      <c r="C859" t="s">
        <v>0</v>
      </c>
      <c r="D859">
        <v>2009</v>
      </c>
      <c r="E859">
        <v>3443.41</v>
      </c>
      <c r="F859">
        <v>32082.1</v>
      </c>
      <c r="G859">
        <v>17180.400000000001</v>
      </c>
      <c r="H859">
        <v>21025.9</v>
      </c>
      <c r="I859">
        <v>9750.65</v>
      </c>
      <c r="J859">
        <v>6846.01</v>
      </c>
      <c r="K859">
        <v>13493.3</v>
      </c>
      <c r="L859">
        <v>9855.6299999999992</v>
      </c>
      <c r="M859">
        <v>9199.1</v>
      </c>
      <c r="N859">
        <v>1083.6600000000001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f t="shared" si="21"/>
        <v>123960.16</v>
      </c>
    </row>
    <row r="860" spans="2:20" x14ac:dyDescent="0.25">
      <c r="B860">
        <f t="array" ref="B860">SUMPRODUCT($F$8:$P$8,1-$F$8:$P$8)/VAR($F$8:$P$8-($E860:$O860/T860))</f>
        <v>4699.3407567651584</v>
      </c>
      <c r="C860" t="s">
        <v>0</v>
      </c>
      <c r="D860">
        <v>2009</v>
      </c>
      <c r="E860">
        <v>6873.76</v>
      </c>
      <c r="F860">
        <v>28604.2</v>
      </c>
      <c r="G860">
        <v>17838.7</v>
      </c>
      <c r="H860">
        <v>19766.5</v>
      </c>
      <c r="I860">
        <v>8532</v>
      </c>
      <c r="J860">
        <v>7169.82</v>
      </c>
      <c r="K860">
        <v>18873.2</v>
      </c>
      <c r="L860">
        <v>7752.47</v>
      </c>
      <c r="M860">
        <v>8560.84</v>
      </c>
      <c r="N860">
        <v>874.60299999999995</v>
      </c>
      <c r="O860">
        <v>190.80699999999999</v>
      </c>
      <c r="P860">
        <v>0</v>
      </c>
      <c r="Q860">
        <v>0</v>
      </c>
      <c r="R860">
        <v>0</v>
      </c>
      <c r="S860">
        <v>0</v>
      </c>
      <c r="T860">
        <f t="shared" si="21"/>
        <v>125036.90000000001</v>
      </c>
    </row>
    <row r="861" spans="2:20" x14ac:dyDescent="0.25">
      <c r="B861">
        <f t="array" ref="B861">SUMPRODUCT($F$8:$P$8,1-$F$8:$P$8)/VAR($F$8:$P$8-($E861:$O861/T861))</f>
        <v>13710.314157219625</v>
      </c>
      <c r="C861" t="s">
        <v>0</v>
      </c>
      <c r="D861">
        <v>2009</v>
      </c>
      <c r="E861">
        <v>4531.97</v>
      </c>
      <c r="F861">
        <v>32866.300000000003</v>
      </c>
      <c r="G861">
        <v>14261.5</v>
      </c>
      <c r="H861">
        <v>19444.900000000001</v>
      </c>
      <c r="I861">
        <v>9337.42</v>
      </c>
      <c r="J861">
        <v>8409.0300000000007</v>
      </c>
      <c r="K861">
        <v>16604.599999999999</v>
      </c>
      <c r="L861">
        <v>10070.9</v>
      </c>
      <c r="M861">
        <v>7118.61</v>
      </c>
      <c r="N861">
        <v>1644.28</v>
      </c>
      <c r="O861">
        <v>324.21499999999997</v>
      </c>
      <c r="P861">
        <v>0</v>
      </c>
      <c r="Q861">
        <v>0</v>
      </c>
      <c r="R861">
        <v>0</v>
      </c>
      <c r="S861">
        <v>0</v>
      </c>
      <c r="T861">
        <f t="shared" si="21"/>
        <v>124613.72499999999</v>
      </c>
    </row>
    <row r="862" spans="2:20" x14ac:dyDescent="0.25">
      <c r="B862">
        <f t="array" ref="B862">SUMPRODUCT($F$8:$P$8,1-$F$8:$P$8)/VAR($F$8:$P$8-($E862:$O862/T862))</f>
        <v>5894.564091940565</v>
      </c>
      <c r="C862" t="s">
        <v>0</v>
      </c>
      <c r="D862">
        <v>2009</v>
      </c>
      <c r="E862">
        <v>5233.8100000000004</v>
      </c>
      <c r="F862">
        <v>32549.7</v>
      </c>
      <c r="G862">
        <v>13782.6</v>
      </c>
      <c r="H862">
        <v>23229.5</v>
      </c>
      <c r="I862">
        <v>7522.43</v>
      </c>
      <c r="J862">
        <v>9686.85</v>
      </c>
      <c r="K862">
        <v>14894.4</v>
      </c>
      <c r="L862">
        <v>7967.45</v>
      </c>
      <c r="M862">
        <v>8231.6200000000008</v>
      </c>
      <c r="N862">
        <v>654.86099999999999</v>
      </c>
      <c r="O862">
        <v>39.327199999999998</v>
      </c>
      <c r="P862">
        <v>0</v>
      </c>
      <c r="Q862">
        <v>64.959999999999994</v>
      </c>
      <c r="R862">
        <v>0</v>
      </c>
      <c r="S862">
        <v>0</v>
      </c>
      <c r="T862">
        <f t="shared" si="21"/>
        <v>123857.50820000001</v>
      </c>
    </row>
    <row r="863" spans="2:20" x14ac:dyDescent="0.25">
      <c r="B863">
        <f t="array" ref="B863">SUMPRODUCT($F$8:$P$8,1-$F$8:$P$8)/VAR($F$8:$P$8-($E863:$O863/T863))</f>
        <v>6412.4901383149836</v>
      </c>
      <c r="C863" t="s">
        <v>0</v>
      </c>
      <c r="D863">
        <v>2009</v>
      </c>
      <c r="E863">
        <v>4409.25</v>
      </c>
      <c r="F863">
        <v>30629.599999999999</v>
      </c>
      <c r="G863">
        <v>14973.5</v>
      </c>
      <c r="H863">
        <v>19254.099999999999</v>
      </c>
      <c r="I863">
        <v>8691.5499999999993</v>
      </c>
      <c r="J863">
        <v>8318.94</v>
      </c>
      <c r="K863">
        <v>20618.599999999999</v>
      </c>
      <c r="L863">
        <v>7052.13</v>
      </c>
      <c r="M863">
        <v>8780.44</v>
      </c>
      <c r="N863">
        <v>1308.56</v>
      </c>
      <c r="O863">
        <v>22.930700000000002</v>
      </c>
      <c r="P863">
        <v>0</v>
      </c>
      <c r="Q863">
        <v>0</v>
      </c>
      <c r="R863">
        <v>0</v>
      </c>
      <c r="S863">
        <v>0</v>
      </c>
      <c r="T863">
        <f t="shared" si="21"/>
        <v>124059.60070000001</v>
      </c>
    </row>
    <row r="864" spans="2:20" x14ac:dyDescent="0.25">
      <c r="B864">
        <f t="array" ref="B864">SUMPRODUCT($F$8:$P$8,1-$F$8:$P$8)/VAR($F$8:$P$8-($E864:$O864/T864))</f>
        <v>7713.8491035012303</v>
      </c>
      <c r="C864" t="s">
        <v>0</v>
      </c>
      <c r="D864">
        <v>2009</v>
      </c>
      <c r="E864">
        <v>6012.33</v>
      </c>
      <c r="F864">
        <v>34097.5</v>
      </c>
      <c r="G864">
        <v>15726.1</v>
      </c>
      <c r="H864">
        <v>20048.8</v>
      </c>
      <c r="I864">
        <v>7263.18</v>
      </c>
      <c r="J864">
        <v>9768.2900000000009</v>
      </c>
      <c r="K864">
        <v>14348.3</v>
      </c>
      <c r="L864">
        <v>7331.04</v>
      </c>
      <c r="M864">
        <v>9691.93</v>
      </c>
      <c r="N864">
        <v>872.27800000000002</v>
      </c>
      <c r="O864">
        <v>102.21</v>
      </c>
      <c r="P864">
        <v>0</v>
      </c>
      <c r="Q864">
        <v>0</v>
      </c>
      <c r="R864">
        <v>0</v>
      </c>
      <c r="S864">
        <v>0</v>
      </c>
      <c r="T864">
        <f t="shared" si="21"/>
        <v>125261.95800000001</v>
      </c>
    </row>
    <row r="865" spans="2:20" x14ac:dyDescent="0.25">
      <c r="B865">
        <f t="array" ref="B865">SUMPRODUCT($F$8:$P$8,1-$F$8:$P$8)/VAR($F$8:$P$8-($E865:$O865/T865))</f>
        <v>10879.273272692057</v>
      </c>
      <c r="C865" t="s">
        <v>0</v>
      </c>
      <c r="D865">
        <v>2009</v>
      </c>
      <c r="E865">
        <v>4464.99</v>
      </c>
      <c r="F865">
        <v>32783.599999999999</v>
      </c>
      <c r="G865">
        <v>15677</v>
      </c>
      <c r="H865">
        <v>19534.3</v>
      </c>
      <c r="I865">
        <v>9216.48</v>
      </c>
      <c r="J865">
        <v>8569.24</v>
      </c>
      <c r="K865">
        <v>13722.8</v>
      </c>
      <c r="L865">
        <v>8007.9</v>
      </c>
      <c r="M865">
        <v>10273.6</v>
      </c>
      <c r="N865">
        <v>1237.08</v>
      </c>
      <c r="O865">
        <v>441.85399999999998</v>
      </c>
      <c r="P865">
        <v>0</v>
      </c>
      <c r="Q865">
        <v>76.087100000000007</v>
      </c>
      <c r="R865">
        <v>0</v>
      </c>
      <c r="S865">
        <v>0</v>
      </c>
      <c r="T865">
        <f t="shared" si="21"/>
        <v>124004.93110000002</v>
      </c>
    </row>
    <row r="866" spans="2:20" x14ac:dyDescent="0.25">
      <c r="B866">
        <f t="array" ref="B866">SUMPRODUCT($F$8:$P$8,1-$F$8:$P$8)/VAR($F$8:$P$8-($E866:$O866/T866))</f>
        <v>1963.8414732856472</v>
      </c>
      <c r="C866" t="s">
        <v>0</v>
      </c>
      <c r="D866">
        <v>2009</v>
      </c>
      <c r="E866">
        <v>4697.2299999999996</v>
      </c>
      <c r="F866">
        <v>35747.699999999997</v>
      </c>
      <c r="G866">
        <v>11870.3</v>
      </c>
      <c r="H866">
        <v>22324.6</v>
      </c>
      <c r="I866">
        <v>10453.299999999999</v>
      </c>
      <c r="J866">
        <v>9542.41</v>
      </c>
      <c r="K866">
        <v>11838.2</v>
      </c>
      <c r="L866">
        <v>7536.16</v>
      </c>
      <c r="M866">
        <v>11435.4</v>
      </c>
      <c r="N866">
        <v>513.31700000000001</v>
      </c>
      <c r="O866">
        <v>40.307499999999997</v>
      </c>
      <c r="P866">
        <v>0</v>
      </c>
      <c r="Q866">
        <v>0</v>
      </c>
      <c r="R866">
        <v>0</v>
      </c>
      <c r="S866">
        <v>0</v>
      </c>
      <c r="T866">
        <f t="shared" si="21"/>
        <v>125998.92449999998</v>
      </c>
    </row>
    <row r="867" spans="2:20" x14ac:dyDescent="0.25">
      <c r="B867">
        <f t="array" ref="B867">SUMPRODUCT($F$8:$P$8,1-$F$8:$P$8)/VAR($F$8:$P$8-($E867:$O867/T867))</f>
        <v>4702.7177668092118</v>
      </c>
      <c r="C867" t="s">
        <v>0</v>
      </c>
      <c r="D867">
        <v>2009</v>
      </c>
      <c r="E867">
        <v>4734.1899999999996</v>
      </c>
      <c r="F867">
        <v>35820.400000000001</v>
      </c>
      <c r="G867">
        <v>14303.7</v>
      </c>
      <c r="H867">
        <v>17592.5</v>
      </c>
      <c r="I867">
        <v>8898.2000000000007</v>
      </c>
      <c r="J867">
        <v>8925.91</v>
      </c>
      <c r="K867">
        <v>16635.8</v>
      </c>
      <c r="L867">
        <v>6735.85</v>
      </c>
      <c r="M867">
        <v>8246.35</v>
      </c>
      <c r="N867">
        <v>879.66099999999994</v>
      </c>
      <c r="O867">
        <v>588.65099999999995</v>
      </c>
      <c r="P867">
        <v>0</v>
      </c>
      <c r="Q867">
        <v>0</v>
      </c>
      <c r="R867">
        <v>0</v>
      </c>
      <c r="S867">
        <v>0</v>
      </c>
      <c r="T867">
        <f t="shared" si="21"/>
        <v>123361.21200000001</v>
      </c>
    </row>
    <row r="868" spans="2:20" x14ac:dyDescent="0.25">
      <c r="B868">
        <f t="array" ref="B868">SUMPRODUCT($F$8:$P$8,1-$F$8:$P$8)/VAR($F$8:$P$8-($E868:$O868/T868))</f>
        <v>4702.9551046967308</v>
      </c>
      <c r="C868" t="s">
        <v>0</v>
      </c>
      <c r="D868">
        <v>2009</v>
      </c>
      <c r="E868">
        <v>4225.8999999999996</v>
      </c>
      <c r="F868">
        <v>34461.9</v>
      </c>
      <c r="G868">
        <v>14687.2</v>
      </c>
      <c r="H868">
        <v>22571.9</v>
      </c>
      <c r="I868">
        <v>10391.9</v>
      </c>
      <c r="J868">
        <v>6409.35</v>
      </c>
      <c r="K868">
        <v>18217.5</v>
      </c>
      <c r="L868">
        <v>7762.26</v>
      </c>
      <c r="M868">
        <v>6120.54</v>
      </c>
      <c r="N868">
        <v>1300.3</v>
      </c>
      <c r="O868">
        <v>58.0077</v>
      </c>
      <c r="P868">
        <v>0</v>
      </c>
      <c r="Q868">
        <v>0</v>
      </c>
      <c r="R868">
        <v>0</v>
      </c>
      <c r="S868">
        <v>0</v>
      </c>
      <c r="T868">
        <f t="shared" si="21"/>
        <v>126206.75769999999</v>
      </c>
    </row>
    <row r="869" spans="2:20" x14ac:dyDescent="0.25">
      <c r="B869">
        <f t="array" ref="B869">SUMPRODUCT($F$8:$P$8,1-$F$8:$P$8)/VAR($F$8:$P$8-($E869:$O869/T869))</f>
        <v>4367.427055942685</v>
      </c>
      <c r="C869" t="s">
        <v>0</v>
      </c>
      <c r="D869">
        <v>2009</v>
      </c>
      <c r="E869">
        <v>5925.43</v>
      </c>
      <c r="F869">
        <v>30595.4</v>
      </c>
      <c r="G869">
        <v>17851.900000000001</v>
      </c>
      <c r="H869">
        <v>18972.5</v>
      </c>
      <c r="I869">
        <v>9095.32</v>
      </c>
      <c r="J869">
        <v>11196.4</v>
      </c>
      <c r="K869">
        <v>13407.5</v>
      </c>
      <c r="L869">
        <v>9682.9699999999993</v>
      </c>
      <c r="M869">
        <v>7882.03</v>
      </c>
      <c r="N869">
        <v>779.27</v>
      </c>
      <c r="O869">
        <v>699.55100000000004</v>
      </c>
      <c r="P869">
        <v>0</v>
      </c>
      <c r="Q869">
        <v>26.121500000000001</v>
      </c>
      <c r="R869">
        <v>0</v>
      </c>
      <c r="S869">
        <v>0</v>
      </c>
      <c r="T869">
        <f t="shared" si="21"/>
        <v>126114.39250000002</v>
      </c>
    </row>
    <row r="870" spans="2:20" x14ac:dyDescent="0.25">
      <c r="B870">
        <f t="array" ref="B870">SUMPRODUCT($F$8:$P$8,1-$F$8:$P$8)/VAR($F$8:$P$8-($E870:$O870/T870))</f>
        <v>20058.05973416409</v>
      </c>
      <c r="C870" t="s">
        <v>0</v>
      </c>
      <c r="D870">
        <v>2009</v>
      </c>
      <c r="E870">
        <v>5580.45</v>
      </c>
      <c r="F870">
        <v>32687.200000000001</v>
      </c>
      <c r="G870">
        <v>14923.4</v>
      </c>
      <c r="H870">
        <v>19987.7</v>
      </c>
      <c r="I870">
        <v>9174.17</v>
      </c>
      <c r="J870">
        <v>7197.62</v>
      </c>
      <c r="K870">
        <v>15829.7</v>
      </c>
      <c r="L870">
        <v>7360.32</v>
      </c>
      <c r="M870">
        <v>9100.6299999999992</v>
      </c>
      <c r="N870">
        <v>2541.96</v>
      </c>
      <c r="O870">
        <v>298.88799999999998</v>
      </c>
      <c r="P870">
        <v>0</v>
      </c>
      <c r="Q870">
        <v>0</v>
      </c>
      <c r="R870">
        <v>0</v>
      </c>
      <c r="S870">
        <v>0</v>
      </c>
      <c r="T870">
        <f t="shared" si="21"/>
        <v>124682.03800000002</v>
      </c>
    </row>
    <row r="871" spans="2:20" x14ac:dyDescent="0.25">
      <c r="B871">
        <f t="array" ref="B871">SUMPRODUCT($F$8:$P$8,1-$F$8:$P$8)/VAR($F$8:$P$8-($E871:$O871/T871))</f>
        <v>7014.1863268820643</v>
      </c>
      <c r="C871" t="s">
        <v>0</v>
      </c>
      <c r="D871">
        <v>2009</v>
      </c>
      <c r="E871">
        <v>4348.66</v>
      </c>
      <c r="F871">
        <v>34684</v>
      </c>
      <c r="G871">
        <v>15227.8</v>
      </c>
      <c r="H871">
        <v>21061.9</v>
      </c>
      <c r="I871">
        <v>7278.58</v>
      </c>
      <c r="J871">
        <v>6958.56</v>
      </c>
      <c r="K871">
        <v>14801.5</v>
      </c>
      <c r="L871">
        <v>9211.81</v>
      </c>
      <c r="M871">
        <v>9687.7199999999993</v>
      </c>
      <c r="N871">
        <v>1632.03</v>
      </c>
      <c r="O871">
        <v>0</v>
      </c>
      <c r="P871">
        <v>0</v>
      </c>
      <c r="Q871">
        <v>35.631300000000003</v>
      </c>
      <c r="R871">
        <v>0</v>
      </c>
      <c r="S871">
        <v>0</v>
      </c>
      <c r="T871">
        <f t="shared" si="21"/>
        <v>124928.19130000001</v>
      </c>
    </row>
    <row r="872" spans="2:20" x14ac:dyDescent="0.25">
      <c r="B872">
        <f t="array" ref="B872">SUMPRODUCT($F$8:$P$8,1-$F$8:$P$8)/VAR($F$8:$P$8-($E872:$O872/T872))</f>
        <v>3925.2962449767042</v>
      </c>
      <c r="C872" t="s">
        <v>0</v>
      </c>
      <c r="D872">
        <v>2009</v>
      </c>
      <c r="E872">
        <v>3317.83</v>
      </c>
      <c r="F872">
        <v>30817</v>
      </c>
      <c r="G872">
        <v>20061.5</v>
      </c>
      <c r="H872">
        <v>22329</v>
      </c>
      <c r="I872">
        <v>9789.58</v>
      </c>
      <c r="J872">
        <v>7691.35</v>
      </c>
      <c r="K872">
        <v>14690</v>
      </c>
      <c r="L872">
        <v>7333.34</v>
      </c>
      <c r="M872">
        <v>7877.69</v>
      </c>
      <c r="N872">
        <v>1146.8</v>
      </c>
      <c r="O872">
        <v>212.14099999999999</v>
      </c>
      <c r="P872">
        <v>0</v>
      </c>
      <c r="Q872">
        <v>0</v>
      </c>
      <c r="R872">
        <v>0</v>
      </c>
      <c r="S872">
        <v>0</v>
      </c>
      <c r="T872">
        <f t="shared" si="21"/>
        <v>125266.23100000001</v>
      </c>
    </row>
    <row r="873" spans="2:20" x14ac:dyDescent="0.25">
      <c r="B873">
        <f t="array" ref="B873">SUMPRODUCT($F$8:$P$8,1-$F$8:$P$8)/VAR($F$8:$P$8-($E873:$O873/T873))</f>
        <v>10449.40554284519</v>
      </c>
      <c r="C873" t="s">
        <v>0</v>
      </c>
      <c r="D873">
        <v>2009</v>
      </c>
      <c r="E873">
        <v>3741.8</v>
      </c>
      <c r="F873">
        <v>33143.4</v>
      </c>
      <c r="G873">
        <v>14659.3</v>
      </c>
      <c r="H873">
        <v>20958.599999999999</v>
      </c>
      <c r="I873">
        <v>7460.62</v>
      </c>
      <c r="J873">
        <v>8244.5</v>
      </c>
      <c r="K873">
        <v>15057.6</v>
      </c>
      <c r="L873">
        <v>8751.1</v>
      </c>
      <c r="M873">
        <v>10570.2</v>
      </c>
      <c r="N873">
        <v>1798.05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f t="shared" si="21"/>
        <v>124385.17000000001</v>
      </c>
    </row>
    <row r="874" spans="2:20" x14ac:dyDescent="0.25">
      <c r="B874">
        <f t="array" ref="B874">SUMPRODUCT($F$8:$P$8,1-$F$8:$P$8)/VAR($F$8:$P$8-($E874:$O874/T874))</f>
        <v>4581.8520721374371</v>
      </c>
      <c r="C874" t="s">
        <v>0</v>
      </c>
      <c r="D874">
        <v>2009</v>
      </c>
      <c r="E874">
        <v>3562.31</v>
      </c>
      <c r="F874">
        <v>31029</v>
      </c>
      <c r="G874">
        <v>12962.3</v>
      </c>
      <c r="H874">
        <v>22200.799999999999</v>
      </c>
      <c r="I874">
        <v>7285.11</v>
      </c>
      <c r="J874">
        <v>10244.299999999999</v>
      </c>
      <c r="K874">
        <v>16538.900000000001</v>
      </c>
      <c r="L874">
        <v>11104.9</v>
      </c>
      <c r="M874">
        <v>8080.78</v>
      </c>
      <c r="N874">
        <v>1141.23</v>
      </c>
      <c r="O874">
        <v>761.41899999999998</v>
      </c>
      <c r="P874">
        <v>0</v>
      </c>
      <c r="Q874">
        <v>0</v>
      </c>
      <c r="R874">
        <v>0</v>
      </c>
      <c r="S874">
        <v>0</v>
      </c>
      <c r="T874">
        <f t="shared" si="21"/>
        <v>124911.04899999998</v>
      </c>
    </row>
    <row r="875" spans="2:20" x14ac:dyDescent="0.25">
      <c r="B875">
        <f t="array" ref="B875">SUMPRODUCT($F$8:$P$8,1-$F$8:$P$8)/VAR($F$8:$P$8-($E875:$O875/T875))</f>
        <v>6101.0020508765929</v>
      </c>
      <c r="C875" t="s">
        <v>0</v>
      </c>
      <c r="D875">
        <v>2009</v>
      </c>
      <c r="E875">
        <v>4927.45</v>
      </c>
      <c r="F875">
        <v>34970.9</v>
      </c>
      <c r="G875">
        <v>14309.6</v>
      </c>
      <c r="H875">
        <v>18597.400000000001</v>
      </c>
      <c r="I875">
        <v>8407.32</v>
      </c>
      <c r="J875">
        <v>11407.3</v>
      </c>
      <c r="K875">
        <v>17148.5</v>
      </c>
      <c r="L875">
        <v>7431.16</v>
      </c>
      <c r="M875">
        <v>8242.4599999999991</v>
      </c>
      <c r="N875">
        <v>700.66099999999994</v>
      </c>
      <c r="O875">
        <v>21.16</v>
      </c>
      <c r="P875">
        <v>0</v>
      </c>
      <c r="Q875">
        <v>0</v>
      </c>
      <c r="R875">
        <v>0</v>
      </c>
      <c r="S875">
        <v>0</v>
      </c>
      <c r="T875">
        <f t="shared" si="21"/>
        <v>126163.91100000002</v>
      </c>
    </row>
    <row r="876" spans="2:20" x14ac:dyDescent="0.25">
      <c r="B876">
        <f t="array" ref="B876">SUMPRODUCT($F$8:$P$8,1-$F$8:$P$8)/VAR($F$8:$P$8-($E876:$O876/T876))</f>
        <v>4557.8718230054174</v>
      </c>
      <c r="C876" t="s">
        <v>0</v>
      </c>
      <c r="D876">
        <v>2009</v>
      </c>
      <c r="E876">
        <v>5901.97</v>
      </c>
      <c r="F876">
        <v>33548</v>
      </c>
      <c r="G876">
        <v>14616.5</v>
      </c>
      <c r="H876">
        <v>16141.7</v>
      </c>
      <c r="I876">
        <v>11128.8</v>
      </c>
      <c r="J876">
        <v>8372</v>
      </c>
      <c r="K876">
        <v>16218.4</v>
      </c>
      <c r="L876">
        <v>10098.6</v>
      </c>
      <c r="M876">
        <v>8447.6299999999992</v>
      </c>
      <c r="N876">
        <v>1718.86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f t="shared" si="21"/>
        <v>126192.46</v>
      </c>
    </row>
    <row r="877" spans="2:20" x14ac:dyDescent="0.25">
      <c r="B877">
        <f t="array" ref="B877">SUMPRODUCT($F$8:$P$8,1-$F$8:$P$8)/VAR($F$8:$P$8-($E877:$O877/T877))</f>
        <v>1813.5284267559814</v>
      </c>
      <c r="C877" t="s">
        <v>0</v>
      </c>
      <c r="D877">
        <v>2009</v>
      </c>
      <c r="E877">
        <v>5584.18</v>
      </c>
      <c r="F877">
        <v>26459.200000000001</v>
      </c>
      <c r="G877">
        <v>14632.9</v>
      </c>
      <c r="H877">
        <v>18145.3</v>
      </c>
      <c r="I877">
        <v>8953.9599999999991</v>
      </c>
      <c r="J877">
        <v>10677</v>
      </c>
      <c r="K877">
        <v>21537.8</v>
      </c>
      <c r="L877">
        <v>9444.33</v>
      </c>
      <c r="M877">
        <v>6525.65</v>
      </c>
      <c r="N877">
        <v>854.51800000000003</v>
      </c>
      <c r="O877">
        <v>1663.94</v>
      </c>
      <c r="P877">
        <v>0</v>
      </c>
      <c r="Q877">
        <v>0</v>
      </c>
      <c r="R877">
        <v>0</v>
      </c>
      <c r="S877">
        <v>0</v>
      </c>
      <c r="T877">
        <f t="shared" si="21"/>
        <v>124478.77800000001</v>
      </c>
    </row>
    <row r="878" spans="2:20" x14ac:dyDescent="0.25">
      <c r="B878">
        <f t="array" ref="B878">SUMPRODUCT($F$8:$P$8,1-$F$8:$P$8)/VAR($F$8:$P$8-($E878:$O878/T878))</f>
        <v>4061.1128918129471</v>
      </c>
      <c r="C878" t="s">
        <v>0</v>
      </c>
      <c r="D878">
        <v>2009</v>
      </c>
      <c r="E878">
        <v>4049.72</v>
      </c>
      <c r="F878">
        <v>31805.7</v>
      </c>
      <c r="G878">
        <v>16524.8</v>
      </c>
      <c r="H878">
        <v>16949.2</v>
      </c>
      <c r="I878">
        <v>7349.12</v>
      </c>
      <c r="J878">
        <v>8556.99</v>
      </c>
      <c r="K878">
        <v>16992.900000000001</v>
      </c>
      <c r="L878">
        <v>6585.94</v>
      </c>
      <c r="M878">
        <v>12794.7</v>
      </c>
      <c r="N878">
        <v>2354.15</v>
      </c>
      <c r="O878">
        <v>269.83300000000003</v>
      </c>
      <c r="P878">
        <v>0</v>
      </c>
      <c r="Q878">
        <v>60.246899999999997</v>
      </c>
      <c r="R878">
        <v>0</v>
      </c>
      <c r="S878">
        <v>0</v>
      </c>
      <c r="T878">
        <f t="shared" si="21"/>
        <v>124293.29989999998</v>
      </c>
    </row>
    <row r="879" spans="2:20" x14ac:dyDescent="0.25">
      <c r="B879">
        <f t="array" ref="B879">SUMPRODUCT($F$8:$P$8,1-$F$8:$P$8)/VAR($F$8:$P$8-($E879:$O879/T879))</f>
        <v>10984.326335531401</v>
      </c>
      <c r="C879" t="s">
        <v>0</v>
      </c>
      <c r="D879">
        <v>2009</v>
      </c>
      <c r="E879">
        <v>4281.6000000000004</v>
      </c>
      <c r="F879">
        <v>33904.5</v>
      </c>
      <c r="G879">
        <v>16344.3</v>
      </c>
      <c r="H879">
        <v>19585.099999999999</v>
      </c>
      <c r="I879">
        <v>6701.73</v>
      </c>
      <c r="J879">
        <v>7785.67</v>
      </c>
      <c r="K879">
        <v>17687.599999999999</v>
      </c>
      <c r="L879">
        <v>9376.6299999999992</v>
      </c>
      <c r="M879">
        <v>8490.39</v>
      </c>
      <c r="N879">
        <v>959.53200000000004</v>
      </c>
      <c r="O879">
        <v>0</v>
      </c>
      <c r="P879">
        <v>0</v>
      </c>
      <c r="Q879">
        <v>45.111499999999999</v>
      </c>
      <c r="R879">
        <v>0</v>
      </c>
      <c r="S879">
        <v>0</v>
      </c>
      <c r="T879">
        <f t="shared" si="21"/>
        <v>125162.16350000001</v>
      </c>
    </row>
    <row r="880" spans="2:20" x14ac:dyDescent="0.25">
      <c r="B880">
        <f t="array" ref="B880">SUMPRODUCT($F$8:$P$8,1-$F$8:$P$8)/VAR($F$8:$P$8-($E880:$O880/T880))</f>
        <v>6118.7504016147595</v>
      </c>
      <c r="C880" t="s">
        <v>0</v>
      </c>
      <c r="D880">
        <v>2009</v>
      </c>
      <c r="E880">
        <v>5931.21</v>
      </c>
      <c r="F880">
        <v>35796</v>
      </c>
      <c r="G880">
        <v>14147.3</v>
      </c>
      <c r="H880">
        <v>20313.599999999999</v>
      </c>
      <c r="I880">
        <v>8560.24</v>
      </c>
      <c r="J880">
        <v>7627.51</v>
      </c>
      <c r="K880">
        <v>15466.2</v>
      </c>
      <c r="L880">
        <v>8209.51</v>
      </c>
      <c r="M880">
        <v>9196.4599999999991</v>
      </c>
      <c r="N880">
        <v>304.76499999999999</v>
      </c>
      <c r="O880">
        <v>115.101</v>
      </c>
      <c r="P880">
        <v>0</v>
      </c>
      <c r="Q880">
        <v>0</v>
      </c>
      <c r="R880">
        <v>0</v>
      </c>
      <c r="S880">
        <v>0</v>
      </c>
      <c r="T880">
        <f t="shared" si="21"/>
        <v>125667.89599999996</v>
      </c>
    </row>
    <row r="881" spans="2:20" x14ac:dyDescent="0.25">
      <c r="B881">
        <f t="array" ref="B881">SUMPRODUCT($F$8:$P$8,1-$F$8:$P$8)/VAR($F$8:$P$8-($E881:$O881/T881))</f>
        <v>3154.492000329662</v>
      </c>
      <c r="C881" t="s">
        <v>0</v>
      </c>
      <c r="D881">
        <v>2009</v>
      </c>
      <c r="E881">
        <v>3550.26</v>
      </c>
      <c r="F881">
        <v>32498.5</v>
      </c>
      <c r="G881">
        <v>20116.3</v>
      </c>
      <c r="H881">
        <v>18025.099999999999</v>
      </c>
      <c r="I881">
        <v>7571.56</v>
      </c>
      <c r="J881">
        <v>5337.42</v>
      </c>
      <c r="K881">
        <v>19068</v>
      </c>
      <c r="L881">
        <v>8011.19</v>
      </c>
      <c r="M881">
        <v>9484.11</v>
      </c>
      <c r="N881">
        <v>1987.8</v>
      </c>
      <c r="O881">
        <v>204.88800000000001</v>
      </c>
      <c r="P881">
        <v>0</v>
      </c>
      <c r="Q881">
        <v>41.802599999999998</v>
      </c>
      <c r="R881">
        <v>0</v>
      </c>
      <c r="S881">
        <v>0</v>
      </c>
      <c r="T881">
        <f t="shared" si="21"/>
        <v>125896.93060000001</v>
      </c>
    </row>
    <row r="882" spans="2:20" x14ac:dyDescent="0.25">
      <c r="B882">
        <f t="array" ref="B882">SUMPRODUCT($F$8:$P$8,1-$F$8:$P$8)/VAR($F$8:$P$8-($E882:$O882/T882))</f>
        <v>4034.1277992784139</v>
      </c>
      <c r="C882" t="s">
        <v>0</v>
      </c>
      <c r="D882">
        <v>2009</v>
      </c>
      <c r="E882">
        <v>5131.2299999999996</v>
      </c>
      <c r="F882">
        <v>30871.1</v>
      </c>
      <c r="G882">
        <v>17789.7</v>
      </c>
      <c r="H882">
        <v>17840.8</v>
      </c>
      <c r="I882">
        <v>10459</v>
      </c>
      <c r="J882">
        <v>8933.52</v>
      </c>
      <c r="K882">
        <v>12584.8</v>
      </c>
      <c r="L882">
        <v>9977.77</v>
      </c>
      <c r="M882">
        <v>9581.34</v>
      </c>
      <c r="N882">
        <v>854.82899999999995</v>
      </c>
      <c r="O882">
        <v>0</v>
      </c>
      <c r="P882">
        <v>0</v>
      </c>
      <c r="Q882">
        <v>21.205400000000001</v>
      </c>
      <c r="R882">
        <v>0</v>
      </c>
      <c r="S882">
        <v>0</v>
      </c>
      <c r="T882">
        <f t="shared" si="21"/>
        <v>124045.29440000001</v>
      </c>
    </row>
    <row r="883" spans="2:20" x14ac:dyDescent="0.25">
      <c r="B883">
        <f t="array" ref="B883">SUMPRODUCT($F$8:$P$8,1-$F$8:$P$8)/VAR($F$8:$P$8-($E883:$O883/T883))</f>
        <v>8734.3401246578269</v>
      </c>
      <c r="C883" t="s">
        <v>0</v>
      </c>
      <c r="D883">
        <v>2009</v>
      </c>
      <c r="E883">
        <v>5090.7700000000004</v>
      </c>
      <c r="F883">
        <v>30396.7</v>
      </c>
      <c r="G883">
        <v>16949.3</v>
      </c>
      <c r="H883">
        <v>18185.8</v>
      </c>
      <c r="I883">
        <v>10536.9</v>
      </c>
      <c r="J883">
        <v>9910.1299999999992</v>
      </c>
      <c r="K883">
        <v>17127.8</v>
      </c>
      <c r="L883">
        <v>8332.92</v>
      </c>
      <c r="M883">
        <v>7206.7</v>
      </c>
      <c r="N883">
        <v>1716.51</v>
      </c>
      <c r="O883">
        <v>282.101</v>
      </c>
      <c r="P883">
        <v>0</v>
      </c>
      <c r="Q883">
        <v>0</v>
      </c>
      <c r="R883">
        <v>0</v>
      </c>
      <c r="S883">
        <v>0</v>
      </c>
      <c r="T883">
        <f t="shared" si="21"/>
        <v>125735.63099999999</v>
      </c>
    </row>
    <row r="884" spans="2:20" x14ac:dyDescent="0.25">
      <c r="B884">
        <f t="array" ref="B884">SUMPRODUCT($F$8:$P$8,1-$F$8:$P$8)/VAR($F$8:$P$8-($E884:$O884/T884))</f>
        <v>9506.4245635439347</v>
      </c>
      <c r="C884" t="s">
        <v>0</v>
      </c>
      <c r="D884">
        <v>2009</v>
      </c>
      <c r="E884">
        <v>4168.53</v>
      </c>
      <c r="F884">
        <v>31111.4</v>
      </c>
      <c r="G884">
        <v>17112.900000000001</v>
      </c>
      <c r="H884">
        <v>19840.2</v>
      </c>
      <c r="I884">
        <v>8064.4</v>
      </c>
      <c r="J884">
        <v>6708.57</v>
      </c>
      <c r="K884">
        <v>17586.5</v>
      </c>
      <c r="L884">
        <v>8593.24</v>
      </c>
      <c r="M884">
        <v>11106.2</v>
      </c>
      <c r="N884">
        <v>886.33100000000002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f t="shared" si="21"/>
        <v>125178.27100000001</v>
      </c>
    </row>
    <row r="885" spans="2:20" x14ac:dyDescent="0.25">
      <c r="B885">
        <f t="array" ref="B885">SUMPRODUCT($F$8:$P$8,1-$F$8:$P$8)/VAR($F$8:$P$8-($E885:$O885/T885))</f>
        <v>6629.7546323287161</v>
      </c>
      <c r="C885" t="s">
        <v>0</v>
      </c>
      <c r="D885">
        <v>2009</v>
      </c>
      <c r="E885">
        <v>3856.15</v>
      </c>
      <c r="F885">
        <v>29197.7</v>
      </c>
      <c r="G885">
        <v>17168.599999999999</v>
      </c>
      <c r="H885">
        <v>22789.5</v>
      </c>
      <c r="I885">
        <v>8459.7099999999991</v>
      </c>
      <c r="J885">
        <v>8531.0300000000007</v>
      </c>
      <c r="K885">
        <v>16202</v>
      </c>
      <c r="L885">
        <v>8661.93</v>
      </c>
      <c r="M885">
        <v>7637.72</v>
      </c>
      <c r="N885">
        <v>919.6</v>
      </c>
      <c r="O885">
        <v>348.84399999999999</v>
      </c>
      <c r="P885">
        <v>0</v>
      </c>
      <c r="Q885">
        <v>80.963899999999995</v>
      </c>
      <c r="R885">
        <v>0</v>
      </c>
      <c r="S885">
        <v>0</v>
      </c>
      <c r="T885">
        <f t="shared" si="21"/>
        <v>123853.7479</v>
      </c>
    </row>
    <row r="886" spans="2:20" x14ac:dyDescent="0.25">
      <c r="B886">
        <f t="array" ref="B886">SUMPRODUCT($F$8:$P$8,1-$F$8:$P$8)/VAR($F$8:$P$8-($E886:$O886/T886))</f>
        <v>1851.7323275450212</v>
      </c>
      <c r="C886" t="s">
        <v>0</v>
      </c>
      <c r="D886">
        <v>2009</v>
      </c>
      <c r="E886">
        <v>4752.67</v>
      </c>
      <c r="F886">
        <v>25819.8</v>
      </c>
      <c r="G886">
        <v>20383.900000000001</v>
      </c>
      <c r="H886">
        <v>19405.900000000001</v>
      </c>
      <c r="I886">
        <v>8135.83</v>
      </c>
      <c r="J886">
        <v>7532.75</v>
      </c>
      <c r="K886">
        <v>18389.8</v>
      </c>
      <c r="L886">
        <v>10778.4</v>
      </c>
      <c r="M886">
        <v>7379.39</v>
      </c>
      <c r="N886">
        <v>1104.3599999999999</v>
      </c>
      <c r="O886">
        <v>28.482299999999999</v>
      </c>
      <c r="P886">
        <v>0</v>
      </c>
      <c r="Q886">
        <v>0</v>
      </c>
      <c r="R886">
        <v>0</v>
      </c>
      <c r="S886">
        <v>0</v>
      </c>
      <c r="T886">
        <f t="shared" si="21"/>
        <v>123711.28230000001</v>
      </c>
    </row>
    <row r="887" spans="2:20" x14ac:dyDescent="0.25">
      <c r="B887">
        <f t="array" ref="B887">SUMPRODUCT($F$8:$P$8,1-$F$8:$P$8)/VAR($F$8:$P$8-($E887:$O887/T887))</f>
        <v>7030.4039877078912</v>
      </c>
      <c r="C887" t="s">
        <v>0</v>
      </c>
      <c r="D887">
        <v>2009</v>
      </c>
      <c r="E887">
        <v>3570.35</v>
      </c>
      <c r="F887">
        <v>29093.5</v>
      </c>
      <c r="G887">
        <v>15836.3</v>
      </c>
      <c r="H887">
        <v>20156.8</v>
      </c>
      <c r="I887">
        <v>8774.2000000000007</v>
      </c>
      <c r="J887">
        <v>6391.8</v>
      </c>
      <c r="K887">
        <v>17672.099999999999</v>
      </c>
      <c r="L887">
        <v>9767.23</v>
      </c>
      <c r="M887">
        <v>10049.9</v>
      </c>
      <c r="N887">
        <v>2045.7</v>
      </c>
      <c r="O887">
        <v>243.41900000000001</v>
      </c>
      <c r="P887">
        <v>0</v>
      </c>
      <c r="Q887">
        <v>123.56100000000001</v>
      </c>
      <c r="R887">
        <v>0</v>
      </c>
      <c r="S887">
        <v>0</v>
      </c>
      <c r="T887">
        <f t="shared" si="21"/>
        <v>123724.85999999997</v>
      </c>
    </row>
    <row r="888" spans="2:20" x14ac:dyDescent="0.25">
      <c r="B888">
        <f t="array" ref="B888">SUMPRODUCT($F$8:$P$8,1-$F$8:$P$8)/VAR($F$8:$P$8-($E888:$O888/T888))</f>
        <v>6984.3615580973428</v>
      </c>
      <c r="C888" t="s">
        <v>0</v>
      </c>
      <c r="D888">
        <v>2009</v>
      </c>
      <c r="E888">
        <v>5105.5200000000004</v>
      </c>
      <c r="F888">
        <v>33035</v>
      </c>
      <c r="G888">
        <v>19300.7</v>
      </c>
      <c r="H888">
        <v>18220.2</v>
      </c>
      <c r="I888">
        <v>8339.5</v>
      </c>
      <c r="J888">
        <v>7823.83</v>
      </c>
      <c r="K888">
        <v>15980.9</v>
      </c>
      <c r="L888">
        <v>8546.24</v>
      </c>
      <c r="M888">
        <v>7638.74</v>
      </c>
      <c r="N888">
        <v>1957.16</v>
      </c>
      <c r="O888">
        <v>148.48500000000001</v>
      </c>
      <c r="P888">
        <v>0</v>
      </c>
      <c r="Q888">
        <v>50.0625</v>
      </c>
      <c r="R888">
        <v>0</v>
      </c>
      <c r="S888">
        <v>0</v>
      </c>
      <c r="T888">
        <f t="shared" si="21"/>
        <v>126146.33750000001</v>
      </c>
    </row>
    <row r="889" spans="2:20" x14ac:dyDescent="0.25">
      <c r="B889">
        <f t="array" ref="B889">SUMPRODUCT($F$8:$P$8,1-$F$8:$P$8)/VAR($F$8:$P$8-($E889:$O889/T889))</f>
        <v>5831.8564746582488</v>
      </c>
      <c r="C889" t="s">
        <v>0</v>
      </c>
      <c r="D889">
        <v>2009</v>
      </c>
      <c r="E889">
        <v>4187.13</v>
      </c>
      <c r="F889">
        <v>32707</v>
      </c>
      <c r="G889">
        <v>14050.4</v>
      </c>
      <c r="H889">
        <v>21483.599999999999</v>
      </c>
      <c r="I889">
        <v>11443.3</v>
      </c>
      <c r="J889">
        <v>6848.06</v>
      </c>
      <c r="K889">
        <v>17535.400000000001</v>
      </c>
      <c r="L889">
        <v>8537.74</v>
      </c>
      <c r="M889">
        <v>6346.8</v>
      </c>
      <c r="N889">
        <v>1098.3699999999999</v>
      </c>
      <c r="O889">
        <v>371.12599999999998</v>
      </c>
      <c r="P889">
        <v>0</v>
      </c>
      <c r="Q889">
        <v>0</v>
      </c>
      <c r="R889">
        <v>0</v>
      </c>
      <c r="S889">
        <v>0</v>
      </c>
      <c r="T889">
        <f t="shared" si="21"/>
        <v>124608.92600000002</v>
      </c>
    </row>
    <row r="890" spans="2:20" x14ac:dyDescent="0.25">
      <c r="B890">
        <f t="array" ref="B890">SUMPRODUCT($F$8:$P$8,1-$F$8:$P$8)/VAR($F$8:$P$8-($E890:$O890/T890))</f>
        <v>2560.4568463510855</v>
      </c>
      <c r="C890" t="s">
        <v>0</v>
      </c>
      <c r="D890">
        <v>2009</v>
      </c>
      <c r="E890">
        <v>3064.08</v>
      </c>
      <c r="F890">
        <v>29587.8</v>
      </c>
      <c r="G890">
        <v>20979.8</v>
      </c>
      <c r="H890">
        <v>17561.599999999999</v>
      </c>
      <c r="I890">
        <v>8234.34</v>
      </c>
      <c r="J890">
        <v>10862.1</v>
      </c>
      <c r="K890">
        <v>17839.400000000001</v>
      </c>
      <c r="L890">
        <v>8001.61</v>
      </c>
      <c r="M890">
        <v>6993.91</v>
      </c>
      <c r="N890">
        <v>2160.16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f t="shared" si="21"/>
        <v>125284.8</v>
      </c>
    </row>
    <row r="891" spans="2:20" x14ac:dyDescent="0.25">
      <c r="B891">
        <f t="array" ref="B891">SUMPRODUCT($F$8:$P$8,1-$F$8:$P$8)/VAR($F$8:$P$8-($E891:$O891/T891))</f>
        <v>6366.52293792406</v>
      </c>
      <c r="C891" t="s">
        <v>0</v>
      </c>
      <c r="D891">
        <v>2009</v>
      </c>
      <c r="E891">
        <v>4466.7700000000004</v>
      </c>
      <c r="F891">
        <v>31218.6</v>
      </c>
      <c r="G891">
        <v>18747.3</v>
      </c>
      <c r="H891">
        <v>17939.400000000001</v>
      </c>
      <c r="I891">
        <v>9697.09</v>
      </c>
      <c r="J891">
        <v>9510.67</v>
      </c>
      <c r="K891">
        <v>14893.3</v>
      </c>
      <c r="L891">
        <v>9512.66</v>
      </c>
      <c r="M891">
        <v>8205</v>
      </c>
      <c r="N891">
        <v>1888.7</v>
      </c>
      <c r="O891">
        <v>254.65100000000001</v>
      </c>
      <c r="P891">
        <v>0</v>
      </c>
      <c r="Q891">
        <v>0</v>
      </c>
      <c r="R891">
        <v>0</v>
      </c>
      <c r="S891">
        <v>0</v>
      </c>
      <c r="T891">
        <f t="shared" si="21"/>
        <v>126334.141</v>
      </c>
    </row>
    <row r="892" spans="2:20" x14ac:dyDescent="0.25">
      <c r="B892">
        <f t="array" ref="B892">SUMPRODUCT($F$8:$P$8,1-$F$8:$P$8)/VAR($F$8:$P$8-($E892:$O892/T892))</f>
        <v>12338.138957665109</v>
      </c>
      <c r="C892" t="s">
        <v>0</v>
      </c>
      <c r="D892">
        <v>2009</v>
      </c>
      <c r="E892">
        <v>4409.53</v>
      </c>
      <c r="F892">
        <v>31283.3</v>
      </c>
      <c r="G892">
        <v>13480.5</v>
      </c>
      <c r="H892">
        <v>20407.099999999999</v>
      </c>
      <c r="I892">
        <v>7898.94</v>
      </c>
      <c r="J892">
        <v>8468.51</v>
      </c>
      <c r="K892">
        <v>17390.3</v>
      </c>
      <c r="L892">
        <v>9704.24</v>
      </c>
      <c r="M892">
        <v>7396.16</v>
      </c>
      <c r="N892">
        <v>1920.89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f t="shared" si="21"/>
        <v>122359.47</v>
      </c>
    </row>
    <row r="893" spans="2:20" x14ac:dyDescent="0.25">
      <c r="B893">
        <f t="array" ref="B893">SUMPRODUCT($F$8:$P$8,1-$F$8:$P$8)/VAR($F$8:$P$8-($E893:$O893/T893))</f>
        <v>3246.6313166138107</v>
      </c>
      <c r="C893" t="s">
        <v>0</v>
      </c>
      <c r="D893">
        <v>2009</v>
      </c>
      <c r="E893">
        <v>4790.3599999999997</v>
      </c>
      <c r="F893">
        <v>35850.300000000003</v>
      </c>
      <c r="G893">
        <v>15406.6</v>
      </c>
      <c r="H893">
        <v>18196.099999999999</v>
      </c>
      <c r="I893">
        <v>10909.8</v>
      </c>
      <c r="J893">
        <v>9359.61</v>
      </c>
      <c r="K893">
        <v>12827.4</v>
      </c>
      <c r="L893">
        <v>8560.6200000000008</v>
      </c>
      <c r="M893">
        <v>6970.75</v>
      </c>
      <c r="N893">
        <v>2060.5100000000002</v>
      </c>
      <c r="O893">
        <v>300.72899999999998</v>
      </c>
      <c r="P893">
        <v>0</v>
      </c>
      <c r="Q893">
        <v>0</v>
      </c>
      <c r="R893">
        <v>0</v>
      </c>
      <c r="S893">
        <v>0</v>
      </c>
      <c r="T893">
        <f t="shared" si="21"/>
        <v>125232.77899999999</v>
      </c>
    </row>
    <row r="894" spans="2:20" x14ac:dyDescent="0.25">
      <c r="B894">
        <f t="array" ref="B894">SUMPRODUCT($F$8:$P$8,1-$F$8:$P$8)/VAR($F$8:$P$8-($E894:$O894/T894))</f>
        <v>5689.6585824137992</v>
      </c>
      <c r="C894" t="s">
        <v>0</v>
      </c>
      <c r="D894">
        <v>2009</v>
      </c>
      <c r="E894">
        <v>4683.9799999999996</v>
      </c>
      <c r="F894">
        <v>32462.1</v>
      </c>
      <c r="G894">
        <v>16789.099999999999</v>
      </c>
      <c r="H894">
        <v>22153.9</v>
      </c>
      <c r="I894">
        <v>9443.74</v>
      </c>
      <c r="J894">
        <v>10588.6</v>
      </c>
      <c r="K894">
        <v>13427.8</v>
      </c>
      <c r="L894">
        <v>6744.71</v>
      </c>
      <c r="M894">
        <v>8137.26</v>
      </c>
      <c r="N894">
        <v>732.01400000000001</v>
      </c>
      <c r="O894">
        <v>255.67099999999999</v>
      </c>
      <c r="P894">
        <v>0</v>
      </c>
      <c r="Q894">
        <v>40.939700000000002</v>
      </c>
      <c r="R894">
        <v>0</v>
      </c>
      <c r="S894">
        <v>0</v>
      </c>
      <c r="T894">
        <f t="shared" si="21"/>
        <v>125459.81470000002</v>
      </c>
    </row>
    <row r="895" spans="2:20" x14ac:dyDescent="0.25">
      <c r="B895">
        <f t="array" ref="B895">SUMPRODUCT($F$8:$P$8,1-$F$8:$P$8)/VAR($F$8:$P$8-($E895:$O895/T895))</f>
        <v>2490.7506216248548</v>
      </c>
      <c r="C895" t="s">
        <v>0</v>
      </c>
      <c r="D895">
        <v>2009</v>
      </c>
      <c r="E895">
        <v>4576.63</v>
      </c>
      <c r="F895">
        <v>33689.1</v>
      </c>
      <c r="G895">
        <v>14558.7</v>
      </c>
      <c r="H895">
        <v>15867.7</v>
      </c>
      <c r="I895">
        <v>8556.36</v>
      </c>
      <c r="J895">
        <v>7817.18</v>
      </c>
      <c r="K895">
        <v>15618.5</v>
      </c>
      <c r="L895">
        <v>9928.4599999999991</v>
      </c>
      <c r="M895">
        <v>13873.3</v>
      </c>
      <c r="N895">
        <v>542.47</v>
      </c>
      <c r="O895">
        <v>0</v>
      </c>
      <c r="P895">
        <v>0</v>
      </c>
      <c r="Q895">
        <v>25.918900000000001</v>
      </c>
      <c r="R895">
        <v>0</v>
      </c>
      <c r="S895">
        <v>0</v>
      </c>
      <c r="T895">
        <f t="shared" si="21"/>
        <v>125054.31889999998</v>
      </c>
    </row>
    <row r="896" spans="2:20" x14ac:dyDescent="0.25">
      <c r="B896">
        <f t="array" ref="B896">SUMPRODUCT($F$8:$P$8,1-$F$8:$P$8)/VAR($F$8:$P$8-($E896:$O896/T896))</f>
        <v>14659.802916850005</v>
      </c>
      <c r="C896" t="s">
        <v>0</v>
      </c>
      <c r="D896">
        <v>2009</v>
      </c>
      <c r="E896">
        <v>5300.93</v>
      </c>
      <c r="F896">
        <v>33725.699999999997</v>
      </c>
      <c r="G896">
        <v>14669.8</v>
      </c>
      <c r="H896">
        <v>18957.400000000001</v>
      </c>
      <c r="I896">
        <v>7510.78</v>
      </c>
      <c r="J896">
        <v>9362.66</v>
      </c>
      <c r="K896">
        <v>17091.5</v>
      </c>
      <c r="L896">
        <v>8124.87</v>
      </c>
      <c r="M896">
        <v>9387.4699999999993</v>
      </c>
      <c r="N896">
        <v>892.81899999999996</v>
      </c>
      <c r="O896">
        <v>319.286</v>
      </c>
      <c r="P896">
        <v>0</v>
      </c>
      <c r="Q896">
        <v>27.757300000000001</v>
      </c>
      <c r="R896">
        <v>0</v>
      </c>
      <c r="S896">
        <v>0</v>
      </c>
      <c r="T896">
        <f t="shared" si="21"/>
        <v>125370.97229999998</v>
      </c>
    </row>
    <row r="897" spans="2:20" x14ac:dyDescent="0.25">
      <c r="B897">
        <f t="array" ref="B897">SUMPRODUCT($F$8:$P$8,1-$F$8:$P$8)/VAR($F$8:$P$8-($E897:$O897/T897))</f>
        <v>2055.904490282679</v>
      </c>
      <c r="C897" t="s">
        <v>0</v>
      </c>
      <c r="D897">
        <v>2009</v>
      </c>
      <c r="E897">
        <v>4943.3999999999996</v>
      </c>
      <c r="F897">
        <v>36743.5</v>
      </c>
      <c r="G897">
        <v>9749.4699999999993</v>
      </c>
      <c r="H897">
        <v>20772.099999999999</v>
      </c>
      <c r="I897">
        <v>10777.9</v>
      </c>
      <c r="J897">
        <v>9404.42</v>
      </c>
      <c r="K897">
        <v>15629.1</v>
      </c>
      <c r="L897">
        <v>7460.53</v>
      </c>
      <c r="M897">
        <v>9424.83</v>
      </c>
      <c r="N897">
        <v>762.46900000000005</v>
      </c>
      <c r="O897">
        <v>100.30500000000001</v>
      </c>
      <c r="P897">
        <v>0</v>
      </c>
      <c r="Q897">
        <v>0</v>
      </c>
      <c r="R897">
        <v>0</v>
      </c>
      <c r="S897">
        <v>0</v>
      </c>
      <c r="T897">
        <f t="shared" si="21"/>
        <v>125768.02399999999</v>
      </c>
    </row>
    <row r="898" spans="2:20" x14ac:dyDescent="0.25">
      <c r="B898">
        <f t="array" ref="B898">SUMPRODUCT($F$8:$P$8,1-$F$8:$P$8)/VAR($F$8:$P$8-($E898:$O898/T898))</f>
        <v>5043.3070192512396</v>
      </c>
      <c r="C898" t="s">
        <v>0</v>
      </c>
      <c r="D898">
        <v>2009</v>
      </c>
      <c r="E898">
        <v>4500.2700000000004</v>
      </c>
      <c r="F898">
        <v>34552.5</v>
      </c>
      <c r="G898">
        <v>18637.2</v>
      </c>
      <c r="H898">
        <v>19568.400000000001</v>
      </c>
      <c r="I898">
        <v>8426.74</v>
      </c>
      <c r="J898">
        <v>6278.24</v>
      </c>
      <c r="K898">
        <v>14724.6</v>
      </c>
      <c r="L898">
        <v>9595.34</v>
      </c>
      <c r="M898">
        <v>8622.23</v>
      </c>
      <c r="N898">
        <v>369.88799999999998</v>
      </c>
      <c r="O898">
        <v>674.56700000000001</v>
      </c>
      <c r="P898">
        <v>0</v>
      </c>
      <c r="Q898">
        <v>0</v>
      </c>
      <c r="R898">
        <v>0</v>
      </c>
      <c r="S898">
        <v>0</v>
      </c>
      <c r="T898">
        <f t="shared" si="21"/>
        <v>125949.97500000001</v>
      </c>
    </row>
    <row r="899" spans="2:20" x14ac:dyDescent="0.25">
      <c r="B899">
        <f t="array" ref="B899">SUMPRODUCT($F$8:$P$8,1-$F$8:$P$8)/VAR($F$8:$P$8-($E899:$O899/T899))</f>
        <v>3339.4687242669402</v>
      </c>
      <c r="C899" t="s">
        <v>0</v>
      </c>
      <c r="D899">
        <v>2009</v>
      </c>
      <c r="E899">
        <v>3281.21</v>
      </c>
      <c r="F899">
        <v>30328</v>
      </c>
      <c r="G899">
        <v>14586.1</v>
      </c>
      <c r="H899">
        <v>24683.7</v>
      </c>
      <c r="I899">
        <v>8202.75</v>
      </c>
      <c r="J899">
        <v>6768.81</v>
      </c>
      <c r="K899">
        <v>18057.5</v>
      </c>
      <c r="L899">
        <v>6870.44</v>
      </c>
      <c r="M899">
        <v>9971.16</v>
      </c>
      <c r="N899">
        <v>446.12299999999999</v>
      </c>
      <c r="O899">
        <v>111.402</v>
      </c>
      <c r="P899">
        <v>0</v>
      </c>
      <c r="Q899">
        <v>41.609400000000001</v>
      </c>
      <c r="R899">
        <v>0</v>
      </c>
      <c r="S899">
        <v>0</v>
      </c>
      <c r="T899">
        <f t="shared" si="21"/>
        <v>123348.80440000001</v>
      </c>
    </row>
    <row r="900" spans="2:20" x14ac:dyDescent="0.25">
      <c r="B900">
        <f t="array" ref="B900">SUMPRODUCT($F$8:$P$8,1-$F$8:$P$8)/VAR($F$8:$P$8-($E900:$O900/T900))</f>
        <v>88117.031833749395</v>
      </c>
      <c r="C900" t="s">
        <v>0</v>
      </c>
      <c r="D900">
        <v>2009</v>
      </c>
      <c r="E900">
        <v>4322.91</v>
      </c>
      <c r="F900">
        <v>32077.3</v>
      </c>
      <c r="G900">
        <v>15868.8</v>
      </c>
      <c r="H900">
        <v>20586.900000000001</v>
      </c>
      <c r="I900">
        <v>8949.52</v>
      </c>
      <c r="J900">
        <v>8602.64</v>
      </c>
      <c r="K900">
        <v>16884</v>
      </c>
      <c r="L900">
        <v>8283.61</v>
      </c>
      <c r="M900">
        <v>8278.86</v>
      </c>
      <c r="N900">
        <v>729.94600000000003</v>
      </c>
      <c r="O900">
        <v>163.66800000000001</v>
      </c>
      <c r="P900">
        <v>0</v>
      </c>
      <c r="Q900">
        <v>0</v>
      </c>
      <c r="R900">
        <v>0</v>
      </c>
      <c r="S900">
        <v>0</v>
      </c>
      <c r="T900">
        <f t="shared" si="21"/>
        <v>124748.15400000001</v>
      </c>
    </row>
    <row r="901" spans="2:20" x14ac:dyDescent="0.25">
      <c r="B901">
        <f t="array" ref="B901">SUMPRODUCT($F$8:$P$8,1-$F$8:$P$8)/VAR($F$8:$P$8-($E901:$O901/T901))</f>
        <v>7406.1616678439523</v>
      </c>
      <c r="C901" t="s">
        <v>0</v>
      </c>
      <c r="D901">
        <v>2009</v>
      </c>
      <c r="E901">
        <v>4894.3999999999996</v>
      </c>
      <c r="F901">
        <v>28736.7</v>
      </c>
      <c r="G901">
        <v>17482.7</v>
      </c>
      <c r="H901">
        <v>20513.2</v>
      </c>
      <c r="I901">
        <v>8557.75</v>
      </c>
      <c r="J901">
        <v>9944.82</v>
      </c>
      <c r="K901">
        <v>15396</v>
      </c>
      <c r="L901">
        <v>8970.1299999999992</v>
      </c>
      <c r="M901">
        <v>8298.81</v>
      </c>
      <c r="N901">
        <v>2035.16</v>
      </c>
      <c r="O901">
        <v>31.1142</v>
      </c>
      <c r="P901">
        <v>0</v>
      </c>
      <c r="Q901">
        <v>25.776</v>
      </c>
      <c r="R901">
        <v>0</v>
      </c>
      <c r="S901">
        <v>0</v>
      </c>
      <c r="T901">
        <f t="shared" si="21"/>
        <v>124886.56020000001</v>
      </c>
    </row>
    <row r="902" spans="2:20" x14ac:dyDescent="0.25">
      <c r="B902">
        <f t="array" ref="B902">SUMPRODUCT($F$8:$P$8,1-$F$8:$P$8)/VAR($F$8:$P$8-($E902:$O902/T902))</f>
        <v>8066.6446582570852</v>
      </c>
      <c r="C902" t="s">
        <v>0</v>
      </c>
      <c r="D902">
        <v>2009</v>
      </c>
      <c r="E902">
        <v>3597.04</v>
      </c>
      <c r="F902">
        <v>30967.599999999999</v>
      </c>
      <c r="G902">
        <v>15947.6</v>
      </c>
      <c r="H902">
        <v>21282.799999999999</v>
      </c>
      <c r="I902">
        <v>7781.59</v>
      </c>
      <c r="J902">
        <v>6724.83</v>
      </c>
      <c r="K902">
        <v>19152.5</v>
      </c>
      <c r="L902">
        <v>7733.01</v>
      </c>
      <c r="M902">
        <v>8768.9699999999993</v>
      </c>
      <c r="N902">
        <v>968.24</v>
      </c>
      <c r="O902">
        <v>27.381399999999999</v>
      </c>
      <c r="P902">
        <v>0</v>
      </c>
      <c r="Q902">
        <v>26.4786</v>
      </c>
      <c r="R902">
        <v>0</v>
      </c>
      <c r="S902">
        <v>0</v>
      </c>
      <c r="T902">
        <f t="shared" si="21"/>
        <v>122978.04</v>
      </c>
    </row>
    <row r="903" spans="2:20" x14ac:dyDescent="0.25">
      <c r="B903">
        <f t="array" ref="B903">SUMPRODUCT($F$8:$P$8,1-$F$8:$P$8)/VAR($F$8:$P$8-($E903:$O903/T903))</f>
        <v>4873.8078445578931</v>
      </c>
      <c r="C903" t="s">
        <v>0</v>
      </c>
      <c r="D903">
        <v>2009</v>
      </c>
      <c r="E903">
        <v>5141.21</v>
      </c>
      <c r="F903">
        <v>29714.3</v>
      </c>
      <c r="G903">
        <v>13080.9</v>
      </c>
      <c r="H903">
        <v>18662.8</v>
      </c>
      <c r="I903">
        <v>10290.4</v>
      </c>
      <c r="J903">
        <v>11453.2</v>
      </c>
      <c r="K903">
        <v>15748.8</v>
      </c>
      <c r="L903">
        <v>9068.24</v>
      </c>
      <c r="M903">
        <v>9986.8799999999992</v>
      </c>
      <c r="N903">
        <v>720.24400000000003</v>
      </c>
      <c r="O903">
        <v>29.6173</v>
      </c>
      <c r="P903">
        <v>0</v>
      </c>
      <c r="Q903">
        <v>47.039299999999997</v>
      </c>
      <c r="R903">
        <v>0</v>
      </c>
      <c r="S903">
        <v>0</v>
      </c>
      <c r="T903">
        <f t="shared" si="21"/>
        <v>123943.63060000002</v>
      </c>
    </row>
    <row r="904" spans="2:20" x14ac:dyDescent="0.25">
      <c r="B904">
        <f t="array" ref="B904">SUMPRODUCT($F$8:$P$8,1-$F$8:$P$8)/VAR($F$8:$P$8-($E904:$O904/T904))</f>
        <v>4714.5367092085071</v>
      </c>
      <c r="C904" t="s">
        <v>0</v>
      </c>
      <c r="D904">
        <v>2009</v>
      </c>
      <c r="E904">
        <v>4844.9799999999996</v>
      </c>
      <c r="F904">
        <v>33255.4</v>
      </c>
      <c r="G904">
        <v>15975.2</v>
      </c>
      <c r="H904">
        <v>16046.4</v>
      </c>
      <c r="I904">
        <v>10107</v>
      </c>
      <c r="J904">
        <v>8013.1</v>
      </c>
      <c r="K904">
        <v>19128.400000000001</v>
      </c>
      <c r="L904">
        <v>8320.7800000000007</v>
      </c>
      <c r="M904">
        <v>7691.41</v>
      </c>
      <c r="N904">
        <v>628.52800000000002</v>
      </c>
      <c r="O904">
        <v>0</v>
      </c>
      <c r="P904">
        <v>0</v>
      </c>
      <c r="Q904">
        <v>52.123600000000003</v>
      </c>
      <c r="R904">
        <v>0</v>
      </c>
      <c r="S904">
        <v>0</v>
      </c>
      <c r="T904">
        <f t="shared" si="21"/>
        <v>124063.32160000002</v>
      </c>
    </row>
    <row r="905" spans="2:20" x14ac:dyDescent="0.25">
      <c r="B905">
        <f t="array" ref="B905">SUMPRODUCT($F$8:$P$8,1-$F$8:$P$8)/VAR($F$8:$P$8-($E905:$O905/T905))</f>
        <v>4981.1354835487546</v>
      </c>
      <c r="C905" t="s">
        <v>0</v>
      </c>
      <c r="D905">
        <v>2009</v>
      </c>
      <c r="E905">
        <v>5558.49</v>
      </c>
      <c r="F905">
        <v>33156.300000000003</v>
      </c>
      <c r="G905">
        <v>18883.7</v>
      </c>
      <c r="H905">
        <v>16873</v>
      </c>
      <c r="I905">
        <v>8053.4</v>
      </c>
      <c r="J905">
        <v>7633.7</v>
      </c>
      <c r="K905">
        <v>17167.900000000001</v>
      </c>
      <c r="L905">
        <v>9647.9</v>
      </c>
      <c r="M905">
        <v>7596.46</v>
      </c>
      <c r="N905">
        <v>911.95899999999995</v>
      </c>
      <c r="O905">
        <v>431.67700000000002</v>
      </c>
      <c r="P905">
        <v>0</v>
      </c>
      <c r="Q905">
        <v>60.4636</v>
      </c>
      <c r="R905">
        <v>0</v>
      </c>
      <c r="S905">
        <v>0</v>
      </c>
      <c r="T905">
        <f t="shared" si="21"/>
        <v>125974.94959999999</v>
      </c>
    </row>
    <row r="906" spans="2:20" x14ac:dyDescent="0.25">
      <c r="B906">
        <f t="array" ref="B906">SUMPRODUCT($F$8:$P$8,1-$F$8:$P$8)/VAR($F$8:$P$8-($E906:$O906/T906))</f>
        <v>2354.3528870286023</v>
      </c>
      <c r="C906" t="s">
        <v>0</v>
      </c>
      <c r="D906">
        <v>2009</v>
      </c>
      <c r="E906">
        <v>5749.61</v>
      </c>
      <c r="F906">
        <v>29332.1</v>
      </c>
      <c r="G906">
        <v>19819.3</v>
      </c>
      <c r="H906">
        <v>18336.5</v>
      </c>
      <c r="I906">
        <v>9204.81</v>
      </c>
      <c r="J906">
        <v>9093.39</v>
      </c>
      <c r="K906">
        <v>11701.9</v>
      </c>
      <c r="L906">
        <v>10101.4</v>
      </c>
      <c r="M906">
        <v>9623.91</v>
      </c>
      <c r="N906">
        <v>1873.2</v>
      </c>
      <c r="O906">
        <v>369.28399999999999</v>
      </c>
      <c r="P906">
        <v>0</v>
      </c>
      <c r="Q906">
        <v>40.338200000000001</v>
      </c>
      <c r="R906">
        <v>0</v>
      </c>
      <c r="S906">
        <v>0</v>
      </c>
      <c r="T906">
        <f t="shared" si="21"/>
        <v>125245.74219999998</v>
      </c>
    </row>
    <row r="907" spans="2:20" x14ac:dyDescent="0.25">
      <c r="B907">
        <f t="array" ref="B907">SUMPRODUCT($F$8:$P$8,1-$F$8:$P$8)/VAR($F$8:$P$8-($E907:$O907/T907))</f>
        <v>3825.6707018374327</v>
      </c>
      <c r="C907" t="s">
        <v>0</v>
      </c>
      <c r="D907">
        <v>2009</v>
      </c>
      <c r="E907">
        <v>2870.42</v>
      </c>
      <c r="F907">
        <v>36408.5</v>
      </c>
      <c r="G907">
        <v>14090.7</v>
      </c>
      <c r="H907">
        <v>22173.9</v>
      </c>
      <c r="I907">
        <v>7899.58</v>
      </c>
      <c r="J907">
        <v>9946.1</v>
      </c>
      <c r="K907">
        <v>16181.8</v>
      </c>
      <c r="L907">
        <v>6507.67</v>
      </c>
      <c r="M907">
        <v>8646.2099999999991</v>
      </c>
      <c r="N907">
        <v>684.46400000000006</v>
      </c>
      <c r="O907">
        <v>603.11300000000006</v>
      </c>
      <c r="P907">
        <v>0</v>
      </c>
      <c r="Q907">
        <v>0</v>
      </c>
      <c r="R907">
        <v>0</v>
      </c>
      <c r="S907">
        <v>0</v>
      </c>
      <c r="T907">
        <f t="shared" ref="T907:T970" si="22">SUM(E907:S907)</f>
        <v>126012.45700000001</v>
      </c>
    </row>
    <row r="908" spans="2:20" x14ac:dyDescent="0.25">
      <c r="B908">
        <f t="array" ref="B908">SUMPRODUCT($F$8:$P$8,1-$F$8:$P$8)/VAR($F$8:$P$8-($E908:$O908/T908))</f>
        <v>8605.3720782179917</v>
      </c>
      <c r="C908" t="s">
        <v>0</v>
      </c>
      <c r="D908">
        <v>2009</v>
      </c>
      <c r="E908">
        <v>4039.43</v>
      </c>
      <c r="F908">
        <v>31025.200000000001</v>
      </c>
      <c r="G908">
        <v>16964.5</v>
      </c>
      <c r="H908">
        <v>21490.7</v>
      </c>
      <c r="I908">
        <v>9905.6</v>
      </c>
      <c r="J908">
        <v>8293.9699999999993</v>
      </c>
      <c r="K908">
        <v>14103.2</v>
      </c>
      <c r="L908">
        <v>8235.73</v>
      </c>
      <c r="M908">
        <v>7258.19</v>
      </c>
      <c r="N908">
        <v>987.59400000000005</v>
      </c>
      <c r="O908">
        <v>754.68899999999996</v>
      </c>
      <c r="P908">
        <v>0</v>
      </c>
      <c r="Q908">
        <v>0</v>
      </c>
      <c r="R908">
        <v>0</v>
      </c>
      <c r="S908">
        <v>0</v>
      </c>
      <c r="T908">
        <f t="shared" si="22"/>
        <v>123058.803</v>
      </c>
    </row>
    <row r="909" spans="2:20" x14ac:dyDescent="0.25">
      <c r="B909">
        <f t="array" ref="B909">SUMPRODUCT($F$8:$P$8,1-$F$8:$P$8)/VAR($F$8:$P$8-($E909:$O909/T909))</f>
        <v>3263.8933376086461</v>
      </c>
      <c r="C909" t="s">
        <v>0</v>
      </c>
      <c r="D909">
        <v>2009</v>
      </c>
      <c r="E909">
        <v>4386.9399999999996</v>
      </c>
      <c r="F909">
        <v>29369.3</v>
      </c>
      <c r="G909">
        <v>19740.900000000001</v>
      </c>
      <c r="H909">
        <v>22296.3</v>
      </c>
      <c r="I909">
        <v>7588.44</v>
      </c>
      <c r="J909">
        <v>7606.81</v>
      </c>
      <c r="K909">
        <v>15362.7</v>
      </c>
      <c r="L909">
        <v>7171.5</v>
      </c>
      <c r="M909">
        <v>11581.6</v>
      </c>
      <c r="N909">
        <v>1074.57</v>
      </c>
      <c r="O909">
        <v>57.124699999999997</v>
      </c>
      <c r="P909">
        <v>0</v>
      </c>
      <c r="Q909">
        <v>35.9803</v>
      </c>
      <c r="R909">
        <v>0</v>
      </c>
      <c r="S909">
        <v>0</v>
      </c>
      <c r="T909">
        <f t="shared" si="22"/>
        <v>126272.16500000001</v>
      </c>
    </row>
    <row r="910" spans="2:20" x14ac:dyDescent="0.25">
      <c r="B910">
        <f t="array" ref="B910">SUMPRODUCT($F$8:$P$8,1-$F$8:$P$8)/VAR($F$8:$P$8-($E910:$O910/T910))</f>
        <v>3892.3545128744654</v>
      </c>
      <c r="C910" t="s">
        <v>0</v>
      </c>
      <c r="D910">
        <v>2009</v>
      </c>
      <c r="E910">
        <v>4740.09</v>
      </c>
      <c r="F910">
        <v>30611</v>
      </c>
      <c r="G910">
        <v>16864</v>
      </c>
      <c r="H910">
        <v>17959.599999999999</v>
      </c>
      <c r="I910">
        <v>8848.68</v>
      </c>
      <c r="J910">
        <v>9592.48</v>
      </c>
      <c r="K910">
        <v>21028.799999999999</v>
      </c>
      <c r="L910">
        <v>5837.31</v>
      </c>
      <c r="M910">
        <v>8251.2800000000007</v>
      </c>
      <c r="N910">
        <v>1000.97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f t="shared" si="22"/>
        <v>124734.20999999999</v>
      </c>
    </row>
    <row r="911" spans="2:20" x14ac:dyDescent="0.25">
      <c r="B911">
        <f t="array" ref="B911">SUMPRODUCT($F$8:$P$8,1-$F$8:$P$8)/VAR($F$8:$P$8-($E911:$O911/T911))</f>
        <v>2606.6616250130737</v>
      </c>
      <c r="C911" t="s">
        <v>0</v>
      </c>
      <c r="D911">
        <v>2009</v>
      </c>
      <c r="E911">
        <v>3553.39</v>
      </c>
      <c r="F911">
        <v>33453.5</v>
      </c>
      <c r="G911">
        <v>20781.099999999999</v>
      </c>
      <c r="H911">
        <v>20401.400000000001</v>
      </c>
      <c r="I911">
        <v>8026.42</v>
      </c>
      <c r="J911">
        <v>8005.18</v>
      </c>
      <c r="K911">
        <v>12231.4</v>
      </c>
      <c r="L911">
        <v>7506.92</v>
      </c>
      <c r="M911">
        <v>9576.27</v>
      </c>
      <c r="N911">
        <v>1063.8399999999999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f t="shared" si="22"/>
        <v>124599.41999999998</v>
      </c>
    </row>
    <row r="912" spans="2:20" x14ac:dyDescent="0.25">
      <c r="B912">
        <f t="array" ref="B912">SUMPRODUCT($F$8:$P$8,1-$F$8:$P$8)/VAR($F$8:$P$8-($E912:$O912/T912))</f>
        <v>5354.0259542620179</v>
      </c>
      <c r="C912" t="s">
        <v>0</v>
      </c>
      <c r="D912">
        <v>2009</v>
      </c>
      <c r="E912">
        <v>4140.12</v>
      </c>
      <c r="F912">
        <v>31513.1</v>
      </c>
      <c r="G912">
        <v>15109.5</v>
      </c>
      <c r="H912">
        <v>17928.900000000001</v>
      </c>
      <c r="I912">
        <v>8375.8799999999992</v>
      </c>
      <c r="J912">
        <v>7688.9</v>
      </c>
      <c r="K912">
        <v>20634.099999999999</v>
      </c>
      <c r="L912">
        <v>9534.7900000000009</v>
      </c>
      <c r="M912">
        <v>8443.2999999999993</v>
      </c>
      <c r="N912">
        <v>824.56899999999996</v>
      </c>
      <c r="O912">
        <v>32.566600000000001</v>
      </c>
      <c r="P912">
        <v>0</v>
      </c>
      <c r="Q912">
        <v>45.976399999999998</v>
      </c>
      <c r="R912">
        <v>0</v>
      </c>
      <c r="S912">
        <v>0</v>
      </c>
      <c r="T912">
        <f t="shared" si="22"/>
        <v>124271.70200000002</v>
      </c>
    </row>
    <row r="913" spans="2:20" x14ac:dyDescent="0.25">
      <c r="B913">
        <f t="array" ref="B913">SUMPRODUCT($F$8:$P$8,1-$F$8:$P$8)/VAR($F$8:$P$8-($E913:$O913/T913))</f>
        <v>4205.0225754812518</v>
      </c>
      <c r="C913" t="s">
        <v>0</v>
      </c>
      <c r="D913">
        <v>2009</v>
      </c>
      <c r="E913">
        <v>5704.48</v>
      </c>
      <c r="F913">
        <v>31261.8</v>
      </c>
      <c r="G913">
        <v>17251.900000000001</v>
      </c>
      <c r="H913">
        <v>17937.3</v>
      </c>
      <c r="I913">
        <v>8864.7999999999993</v>
      </c>
      <c r="J913">
        <v>7130.83</v>
      </c>
      <c r="K913">
        <v>20828.099999999999</v>
      </c>
      <c r="L913">
        <v>7381.23</v>
      </c>
      <c r="M913">
        <v>7141.88</v>
      </c>
      <c r="N913">
        <v>962.45699999999999</v>
      </c>
      <c r="O913">
        <v>86.004499999999993</v>
      </c>
      <c r="P913">
        <v>0</v>
      </c>
      <c r="Q913">
        <v>42.521299999999997</v>
      </c>
      <c r="R913">
        <v>0</v>
      </c>
      <c r="S913">
        <v>0</v>
      </c>
      <c r="T913">
        <f t="shared" si="22"/>
        <v>124593.30279999998</v>
      </c>
    </row>
    <row r="914" spans="2:20" x14ac:dyDescent="0.25">
      <c r="B914">
        <f t="array" ref="B914">SUMPRODUCT($F$8:$P$8,1-$F$8:$P$8)/VAR($F$8:$P$8-($E914:$O914/T914))</f>
        <v>7341.1270974560202</v>
      </c>
      <c r="C914" t="s">
        <v>0</v>
      </c>
      <c r="D914">
        <v>2009</v>
      </c>
      <c r="E914">
        <v>6188.88</v>
      </c>
      <c r="F914">
        <v>30187.599999999999</v>
      </c>
      <c r="G914">
        <v>16995.8</v>
      </c>
      <c r="H914">
        <v>19610</v>
      </c>
      <c r="I914">
        <v>8936.43</v>
      </c>
      <c r="J914">
        <v>10661.7</v>
      </c>
      <c r="K914">
        <v>14463.7</v>
      </c>
      <c r="L914">
        <v>7679.14</v>
      </c>
      <c r="M914">
        <v>7761.37</v>
      </c>
      <c r="N914">
        <v>2231.4</v>
      </c>
      <c r="O914">
        <v>417.72300000000001</v>
      </c>
      <c r="P914">
        <v>0</v>
      </c>
      <c r="Q914">
        <v>0</v>
      </c>
      <c r="R914">
        <v>0</v>
      </c>
      <c r="S914">
        <v>0</v>
      </c>
      <c r="T914">
        <f t="shared" si="22"/>
        <v>125133.74299999997</v>
      </c>
    </row>
    <row r="915" spans="2:20" x14ac:dyDescent="0.25">
      <c r="B915">
        <f t="array" ref="B915">SUMPRODUCT($F$8:$P$8,1-$F$8:$P$8)/VAR($F$8:$P$8-($E915:$O915/T915))</f>
        <v>2076.7093952754581</v>
      </c>
      <c r="C915" t="s">
        <v>0</v>
      </c>
      <c r="D915">
        <v>2009</v>
      </c>
      <c r="E915">
        <v>4393.09</v>
      </c>
      <c r="F915">
        <v>35106.400000000001</v>
      </c>
      <c r="G915">
        <v>11167.2</v>
      </c>
      <c r="H915">
        <v>18410.900000000001</v>
      </c>
      <c r="I915">
        <v>8914.09</v>
      </c>
      <c r="J915">
        <v>7303.02</v>
      </c>
      <c r="K915">
        <v>21633.1</v>
      </c>
      <c r="L915">
        <v>6688.42</v>
      </c>
      <c r="M915">
        <v>10137.9</v>
      </c>
      <c r="N915">
        <v>1116.18</v>
      </c>
      <c r="O915">
        <v>576.16700000000003</v>
      </c>
      <c r="P915">
        <v>0</v>
      </c>
      <c r="Q915">
        <v>33.0608</v>
      </c>
      <c r="R915">
        <v>0</v>
      </c>
      <c r="S915">
        <v>0</v>
      </c>
      <c r="T915">
        <f t="shared" si="22"/>
        <v>125479.52779999998</v>
      </c>
    </row>
    <row r="916" spans="2:20" x14ac:dyDescent="0.25">
      <c r="B916">
        <f t="array" ref="B916">SUMPRODUCT($F$8:$P$8,1-$F$8:$P$8)/VAR($F$8:$P$8-($E916:$O916/T916))</f>
        <v>3802.2076813317599</v>
      </c>
      <c r="C916" t="s">
        <v>0</v>
      </c>
      <c r="D916">
        <v>2009</v>
      </c>
      <c r="E916">
        <v>4894.53</v>
      </c>
      <c r="F916">
        <v>29110.6</v>
      </c>
      <c r="G916">
        <v>18238.7</v>
      </c>
      <c r="H916">
        <v>19836.599999999999</v>
      </c>
      <c r="I916">
        <v>6542.81</v>
      </c>
      <c r="J916">
        <v>6432.8</v>
      </c>
      <c r="K916">
        <v>19157</v>
      </c>
      <c r="L916">
        <v>9734.66</v>
      </c>
      <c r="M916">
        <v>7525.92</v>
      </c>
      <c r="N916">
        <v>2498.75</v>
      </c>
      <c r="O916">
        <v>0</v>
      </c>
      <c r="P916">
        <v>0</v>
      </c>
      <c r="Q916">
        <v>80.166899999999998</v>
      </c>
      <c r="R916">
        <v>0</v>
      </c>
      <c r="S916">
        <v>0</v>
      </c>
      <c r="T916">
        <f t="shared" si="22"/>
        <v>124052.53689999999</v>
      </c>
    </row>
    <row r="917" spans="2:20" x14ac:dyDescent="0.25">
      <c r="B917">
        <f t="array" ref="B917">SUMPRODUCT($F$8:$P$8,1-$F$8:$P$8)/VAR($F$8:$P$8-($E917:$O917/T917))</f>
        <v>3405.3604774784785</v>
      </c>
      <c r="C917" t="s">
        <v>0</v>
      </c>
      <c r="D917">
        <v>2009</v>
      </c>
      <c r="E917">
        <v>5334.46</v>
      </c>
      <c r="F917">
        <v>27944.5</v>
      </c>
      <c r="G917">
        <v>19189.7</v>
      </c>
      <c r="H917">
        <v>18931.2</v>
      </c>
      <c r="I917">
        <v>7971.37</v>
      </c>
      <c r="J917">
        <v>11125.9</v>
      </c>
      <c r="K917">
        <v>16640.900000000001</v>
      </c>
      <c r="L917">
        <v>8636.4599999999991</v>
      </c>
      <c r="M917">
        <v>7330.92</v>
      </c>
      <c r="N917">
        <v>1588.98</v>
      </c>
      <c r="O917">
        <v>373.50200000000001</v>
      </c>
      <c r="P917">
        <v>0</v>
      </c>
      <c r="Q917">
        <v>58.207099999999997</v>
      </c>
      <c r="R917">
        <v>0</v>
      </c>
      <c r="S917">
        <v>0</v>
      </c>
      <c r="T917">
        <f t="shared" si="22"/>
        <v>125126.09909999998</v>
      </c>
    </row>
    <row r="918" spans="2:20" x14ac:dyDescent="0.25">
      <c r="B918">
        <f t="array" ref="B918">SUMPRODUCT($F$8:$P$8,1-$F$8:$P$8)/VAR($F$8:$P$8-($E918:$O918/T918))</f>
        <v>9203.3990664635749</v>
      </c>
      <c r="C918" t="s">
        <v>0</v>
      </c>
      <c r="D918">
        <v>2009</v>
      </c>
      <c r="E918">
        <v>3899.55</v>
      </c>
      <c r="F918">
        <v>33734.400000000001</v>
      </c>
      <c r="G918">
        <v>18714.5</v>
      </c>
      <c r="H918">
        <v>20527.5</v>
      </c>
      <c r="I918">
        <v>8207.1200000000008</v>
      </c>
      <c r="J918">
        <v>7785.92</v>
      </c>
      <c r="K918">
        <v>16905.099999999999</v>
      </c>
      <c r="L918">
        <v>7209.12</v>
      </c>
      <c r="M918">
        <v>7526.03</v>
      </c>
      <c r="N918">
        <v>1805.89</v>
      </c>
      <c r="O918">
        <v>22.665500000000002</v>
      </c>
      <c r="P918">
        <v>0</v>
      </c>
      <c r="Q918">
        <v>54.120600000000003</v>
      </c>
      <c r="R918">
        <v>0</v>
      </c>
      <c r="S918">
        <v>0</v>
      </c>
      <c r="T918">
        <f t="shared" si="22"/>
        <v>126391.91609999999</v>
      </c>
    </row>
    <row r="919" spans="2:20" x14ac:dyDescent="0.25">
      <c r="B919">
        <f t="array" ref="B919">SUMPRODUCT($F$8:$P$8,1-$F$8:$P$8)/VAR($F$8:$P$8-($E919:$O919/T919))</f>
        <v>4053.2291488537512</v>
      </c>
      <c r="C919" t="s">
        <v>0</v>
      </c>
      <c r="D919">
        <v>2009</v>
      </c>
      <c r="E919">
        <v>6151.38</v>
      </c>
      <c r="F919">
        <v>27905.200000000001</v>
      </c>
      <c r="G919">
        <v>18775.900000000001</v>
      </c>
      <c r="H919">
        <v>19755.5</v>
      </c>
      <c r="I919">
        <v>9369.25</v>
      </c>
      <c r="J919">
        <v>9967.74</v>
      </c>
      <c r="K919">
        <v>15313.4</v>
      </c>
      <c r="L919">
        <v>7582.35</v>
      </c>
      <c r="M919">
        <v>7884.44</v>
      </c>
      <c r="N919">
        <v>550.90599999999995</v>
      </c>
      <c r="O919">
        <v>380.601</v>
      </c>
      <c r="P919">
        <v>0</v>
      </c>
      <c r="Q919">
        <v>66.203999999999994</v>
      </c>
      <c r="R919">
        <v>0</v>
      </c>
      <c r="S919">
        <v>0</v>
      </c>
      <c r="T919">
        <f t="shared" si="22"/>
        <v>123702.87100000001</v>
      </c>
    </row>
    <row r="920" spans="2:20" x14ac:dyDescent="0.25">
      <c r="B920">
        <f t="array" ref="B920">SUMPRODUCT($F$8:$P$8,1-$F$8:$P$8)/VAR($F$8:$P$8-($E920:$O920/T920))</f>
        <v>6611.9992058318703</v>
      </c>
      <c r="C920" t="s">
        <v>0</v>
      </c>
      <c r="D920">
        <v>2009</v>
      </c>
      <c r="E920">
        <v>4699.87</v>
      </c>
      <c r="F920">
        <v>30936.9</v>
      </c>
      <c r="G920">
        <v>12995.1</v>
      </c>
      <c r="H920">
        <v>18371.3</v>
      </c>
      <c r="I920">
        <v>10385.200000000001</v>
      </c>
      <c r="J920">
        <v>10139</v>
      </c>
      <c r="K920">
        <v>18211.2</v>
      </c>
      <c r="L920">
        <v>7725.32</v>
      </c>
      <c r="M920">
        <v>9771.18</v>
      </c>
      <c r="N920">
        <v>1555.27</v>
      </c>
      <c r="O920">
        <v>88.361900000000006</v>
      </c>
      <c r="P920">
        <v>0</v>
      </c>
      <c r="Q920">
        <v>0</v>
      </c>
      <c r="R920">
        <v>0</v>
      </c>
      <c r="S920">
        <v>0</v>
      </c>
      <c r="T920">
        <f t="shared" si="22"/>
        <v>124878.70189999999</v>
      </c>
    </row>
    <row r="921" spans="2:20" x14ac:dyDescent="0.25">
      <c r="B921">
        <f t="array" ref="B921">SUMPRODUCT($F$8:$P$8,1-$F$8:$P$8)/VAR($F$8:$P$8-($E921:$O921/T921))</f>
        <v>7287.52471475321</v>
      </c>
      <c r="C921" t="s">
        <v>0</v>
      </c>
      <c r="D921">
        <v>2009</v>
      </c>
      <c r="E921">
        <v>4187.0200000000004</v>
      </c>
      <c r="F921">
        <v>30677.7</v>
      </c>
      <c r="G921">
        <v>18747.599999999999</v>
      </c>
      <c r="H921">
        <v>20366.400000000001</v>
      </c>
      <c r="I921">
        <v>9867.17</v>
      </c>
      <c r="J921">
        <v>7690.81</v>
      </c>
      <c r="K921">
        <v>14728.5</v>
      </c>
      <c r="L921">
        <v>9247.93</v>
      </c>
      <c r="M921">
        <v>7848.49</v>
      </c>
      <c r="N921">
        <v>1215.54</v>
      </c>
      <c r="O921">
        <v>115.708</v>
      </c>
      <c r="P921">
        <v>0</v>
      </c>
      <c r="Q921">
        <v>32.007399999999997</v>
      </c>
      <c r="R921">
        <v>0</v>
      </c>
      <c r="S921">
        <v>0</v>
      </c>
      <c r="T921">
        <f t="shared" si="22"/>
        <v>124724.8754</v>
      </c>
    </row>
    <row r="922" spans="2:20" x14ac:dyDescent="0.25">
      <c r="B922">
        <f t="array" ref="B922">SUMPRODUCT($F$8:$P$8,1-$F$8:$P$8)/VAR($F$8:$P$8-($E922:$O922/T922))</f>
        <v>5381.8353278831109</v>
      </c>
      <c r="C922" t="s">
        <v>0</v>
      </c>
      <c r="D922">
        <v>2009</v>
      </c>
      <c r="E922">
        <v>5934.12</v>
      </c>
      <c r="F922">
        <v>33409.199999999997</v>
      </c>
      <c r="G922">
        <v>17676.7</v>
      </c>
      <c r="H922">
        <v>20265.599999999999</v>
      </c>
      <c r="I922">
        <v>6941.96</v>
      </c>
      <c r="J922">
        <v>10632.1</v>
      </c>
      <c r="K922">
        <v>15184.1</v>
      </c>
      <c r="L922">
        <v>9338.81</v>
      </c>
      <c r="M922">
        <v>5892.43</v>
      </c>
      <c r="N922">
        <v>1342.3</v>
      </c>
      <c r="O922">
        <v>416.48399999999998</v>
      </c>
      <c r="P922">
        <v>0</v>
      </c>
      <c r="Q922">
        <v>0</v>
      </c>
      <c r="R922">
        <v>0</v>
      </c>
      <c r="S922">
        <v>0</v>
      </c>
      <c r="T922">
        <f t="shared" si="22"/>
        <v>127033.80400000002</v>
      </c>
    </row>
    <row r="923" spans="2:20" x14ac:dyDescent="0.25">
      <c r="B923">
        <f t="array" ref="B923">SUMPRODUCT($F$8:$P$8,1-$F$8:$P$8)/VAR($F$8:$P$8-($E923:$O923/T923))</f>
        <v>4458.8949410814139</v>
      </c>
      <c r="C923" t="s">
        <v>0</v>
      </c>
      <c r="D923">
        <v>2009</v>
      </c>
      <c r="E923">
        <v>3919.4</v>
      </c>
      <c r="F923">
        <v>33114.400000000001</v>
      </c>
      <c r="G923">
        <v>16173.5</v>
      </c>
      <c r="H923">
        <v>15691.9</v>
      </c>
      <c r="I923">
        <v>8068.72</v>
      </c>
      <c r="J923">
        <v>11202.6</v>
      </c>
      <c r="K923">
        <v>17198.8</v>
      </c>
      <c r="L923">
        <v>8912.9500000000007</v>
      </c>
      <c r="M923">
        <v>9176.0300000000007</v>
      </c>
      <c r="N923">
        <v>937.02</v>
      </c>
      <c r="O923">
        <v>463.16800000000001</v>
      </c>
      <c r="P923">
        <v>0</v>
      </c>
      <c r="Q923">
        <v>0</v>
      </c>
      <c r="R923">
        <v>0</v>
      </c>
      <c r="S923">
        <v>0</v>
      </c>
      <c r="T923">
        <f t="shared" si="22"/>
        <v>124858.48800000001</v>
      </c>
    </row>
    <row r="924" spans="2:20" x14ac:dyDescent="0.25">
      <c r="B924">
        <f t="array" ref="B924">SUMPRODUCT($F$8:$P$8,1-$F$8:$P$8)/VAR($F$8:$P$8-($E924:$O924/T924))</f>
        <v>6730.6844812143308</v>
      </c>
      <c r="C924" t="s">
        <v>0</v>
      </c>
      <c r="D924">
        <v>2009</v>
      </c>
      <c r="E924">
        <v>5226.25</v>
      </c>
      <c r="F924">
        <v>33911.5</v>
      </c>
      <c r="G924">
        <v>13631</v>
      </c>
      <c r="H924">
        <v>19283</v>
      </c>
      <c r="I924">
        <v>10423.799999999999</v>
      </c>
      <c r="J924">
        <v>8225.18</v>
      </c>
      <c r="K924">
        <v>16263.4</v>
      </c>
      <c r="L924">
        <v>10660.3</v>
      </c>
      <c r="M924">
        <v>7044.75</v>
      </c>
      <c r="N924">
        <v>1480.24</v>
      </c>
      <c r="O924">
        <v>259.08999999999997</v>
      </c>
      <c r="P924">
        <v>0</v>
      </c>
      <c r="Q924">
        <v>0</v>
      </c>
      <c r="R924">
        <v>0</v>
      </c>
      <c r="S924">
        <v>0</v>
      </c>
      <c r="T924">
        <f t="shared" si="22"/>
        <v>126408.51000000001</v>
      </c>
    </row>
    <row r="925" spans="2:20" x14ac:dyDescent="0.25">
      <c r="B925">
        <f t="array" ref="B925">SUMPRODUCT($F$8:$P$8,1-$F$8:$P$8)/VAR($F$8:$P$8-($E925:$O925/T925))</f>
        <v>2976.2674594248001</v>
      </c>
      <c r="C925" t="s">
        <v>0</v>
      </c>
      <c r="D925">
        <v>2009</v>
      </c>
      <c r="E925">
        <v>5924.67</v>
      </c>
      <c r="F925">
        <v>32073.200000000001</v>
      </c>
      <c r="G925">
        <v>17101.900000000001</v>
      </c>
      <c r="H925">
        <v>16717.900000000001</v>
      </c>
      <c r="I925">
        <v>7994.37</v>
      </c>
      <c r="J925">
        <v>6835.48</v>
      </c>
      <c r="K925">
        <v>21917.7</v>
      </c>
      <c r="L925">
        <v>7615.82</v>
      </c>
      <c r="M925">
        <v>8835.11</v>
      </c>
      <c r="N925">
        <v>1850.38</v>
      </c>
      <c r="O925">
        <v>234.06100000000001</v>
      </c>
      <c r="P925">
        <v>0</v>
      </c>
      <c r="Q925">
        <v>23.779900000000001</v>
      </c>
      <c r="R925">
        <v>0</v>
      </c>
      <c r="S925">
        <v>0</v>
      </c>
      <c r="T925">
        <f t="shared" si="22"/>
        <v>127124.37090000001</v>
      </c>
    </row>
    <row r="926" spans="2:20" x14ac:dyDescent="0.25">
      <c r="B926">
        <f t="array" ref="B926">SUMPRODUCT($F$8:$P$8,1-$F$8:$P$8)/VAR($F$8:$P$8-($E926:$O926/T926))</f>
        <v>9405.0764165108849</v>
      </c>
      <c r="C926" t="s">
        <v>0</v>
      </c>
      <c r="D926">
        <v>2009</v>
      </c>
      <c r="E926">
        <v>4124.45</v>
      </c>
      <c r="F926">
        <v>31205.200000000001</v>
      </c>
      <c r="G926">
        <v>17027</v>
      </c>
      <c r="H926">
        <v>22965.200000000001</v>
      </c>
      <c r="I926">
        <v>9169.09</v>
      </c>
      <c r="J926">
        <v>8924.65</v>
      </c>
      <c r="K926">
        <v>17080.099999999999</v>
      </c>
      <c r="L926">
        <v>7511.96</v>
      </c>
      <c r="M926">
        <v>7074.14</v>
      </c>
      <c r="N926">
        <v>1052.3900000000001</v>
      </c>
      <c r="O926">
        <v>92.719700000000003</v>
      </c>
      <c r="P926">
        <v>0</v>
      </c>
      <c r="Q926">
        <v>0</v>
      </c>
      <c r="R926">
        <v>0</v>
      </c>
      <c r="S926">
        <v>0</v>
      </c>
      <c r="T926">
        <f t="shared" si="22"/>
        <v>126226.89970000001</v>
      </c>
    </row>
    <row r="927" spans="2:20" x14ac:dyDescent="0.25">
      <c r="B927">
        <f t="array" ref="B927">SUMPRODUCT($F$8:$P$8,1-$F$8:$P$8)/VAR($F$8:$P$8-($E927:$O927/T927))</f>
        <v>4647.3518176645439</v>
      </c>
      <c r="C927" t="s">
        <v>0</v>
      </c>
      <c r="D927">
        <v>2009</v>
      </c>
      <c r="E927">
        <v>6188.09</v>
      </c>
      <c r="F927">
        <v>30278.799999999999</v>
      </c>
      <c r="G927">
        <v>17074.599999999999</v>
      </c>
      <c r="H927">
        <v>18730.2</v>
      </c>
      <c r="I927">
        <v>7896.39</v>
      </c>
      <c r="J927">
        <v>10471.299999999999</v>
      </c>
      <c r="K927">
        <v>19524.8</v>
      </c>
      <c r="L927">
        <v>5628.05</v>
      </c>
      <c r="M927">
        <v>8100.07</v>
      </c>
      <c r="N927">
        <v>1410.93</v>
      </c>
      <c r="O927">
        <v>109.54600000000001</v>
      </c>
      <c r="P927">
        <v>0</v>
      </c>
      <c r="Q927">
        <v>39.562899999999999</v>
      </c>
      <c r="R927">
        <v>0</v>
      </c>
      <c r="S927">
        <v>0</v>
      </c>
      <c r="T927">
        <f t="shared" si="22"/>
        <v>125452.33890000002</v>
      </c>
    </row>
    <row r="928" spans="2:20" x14ac:dyDescent="0.25">
      <c r="B928">
        <f t="array" ref="B928">SUMPRODUCT($F$8:$P$8,1-$F$8:$P$8)/VAR($F$8:$P$8-($E928:$O928/T928))</f>
        <v>3688.1080262583519</v>
      </c>
      <c r="C928" t="s">
        <v>0</v>
      </c>
      <c r="D928">
        <v>2009</v>
      </c>
      <c r="E928">
        <v>5050.18</v>
      </c>
      <c r="F928">
        <v>28711.8</v>
      </c>
      <c r="G928">
        <v>18664.400000000001</v>
      </c>
      <c r="H928">
        <v>19559.400000000001</v>
      </c>
      <c r="I928">
        <v>8483.7900000000009</v>
      </c>
      <c r="J928">
        <v>6448.78</v>
      </c>
      <c r="K928">
        <v>19783.400000000001</v>
      </c>
      <c r="L928">
        <v>7276.23</v>
      </c>
      <c r="M928">
        <v>7782.96</v>
      </c>
      <c r="N928">
        <v>2131.5</v>
      </c>
      <c r="O928">
        <v>140.816</v>
      </c>
      <c r="P928">
        <v>0</v>
      </c>
      <c r="Q928">
        <v>0</v>
      </c>
      <c r="R928">
        <v>0</v>
      </c>
      <c r="S928">
        <v>0</v>
      </c>
      <c r="T928">
        <f t="shared" si="22"/>
        <v>124033.25600000001</v>
      </c>
    </row>
    <row r="929" spans="2:20" x14ac:dyDescent="0.25">
      <c r="B929">
        <f t="array" ref="B929">SUMPRODUCT($F$8:$P$8,1-$F$8:$P$8)/VAR($F$8:$P$8-($E929:$O929/T929))</f>
        <v>8474.8127620012547</v>
      </c>
      <c r="C929" t="s">
        <v>0</v>
      </c>
      <c r="D929">
        <v>2009</v>
      </c>
      <c r="E929">
        <v>4452.83</v>
      </c>
      <c r="F929">
        <v>33271.9</v>
      </c>
      <c r="G929">
        <v>18315.5</v>
      </c>
      <c r="H929">
        <v>20181.400000000001</v>
      </c>
      <c r="I929">
        <v>7485.63</v>
      </c>
      <c r="J929">
        <v>9995.58</v>
      </c>
      <c r="K929">
        <v>15615.5</v>
      </c>
      <c r="L929">
        <v>9045.08</v>
      </c>
      <c r="M929">
        <v>7021.73</v>
      </c>
      <c r="N929">
        <v>881.95399999999995</v>
      </c>
      <c r="O929">
        <v>59.994500000000002</v>
      </c>
      <c r="P929">
        <v>0</v>
      </c>
      <c r="Q929">
        <v>22.498000000000001</v>
      </c>
      <c r="R929">
        <v>0</v>
      </c>
      <c r="S929">
        <v>0</v>
      </c>
      <c r="T929">
        <f t="shared" si="22"/>
        <v>126349.59650000001</v>
      </c>
    </row>
    <row r="930" spans="2:20" x14ac:dyDescent="0.25">
      <c r="B930">
        <f t="array" ref="B930">SUMPRODUCT($F$8:$P$8,1-$F$8:$P$8)/VAR($F$8:$P$8-($E930:$O930/T930))</f>
        <v>9126.3139592711377</v>
      </c>
      <c r="C930" t="s">
        <v>0</v>
      </c>
      <c r="D930">
        <v>2009</v>
      </c>
      <c r="E930">
        <v>5388.73</v>
      </c>
      <c r="F930">
        <v>30261.5</v>
      </c>
      <c r="G930">
        <v>14071.5</v>
      </c>
      <c r="H930">
        <v>20637.5</v>
      </c>
      <c r="I930">
        <v>9629.9</v>
      </c>
      <c r="J930">
        <v>9591.61</v>
      </c>
      <c r="K930">
        <v>16558</v>
      </c>
      <c r="L930">
        <v>9040.73</v>
      </c>
      <c r="M930">
        <v>6423.3</v>
      </c>
      <c r="N930">
        <v>2398.25</v>
      </c>
      <c r="O930">
        <v>301.959</v>
      </c>
      <c r="P930">
        <v>0</v>
      </c>
      <c r="Q930">
        <v>75.930400000000006</v>
      </c>
      <c r="R930">
        <v>0</v>
      </c>
      <c r="S930">
        <v>0</v>
      </c>
      <c r="T930">
        <f t="shared" si="22"/>
        <v>124378.90939999999</v>
      </c>
    </row>
    <row r="931" spans="2:20" x14ac:dyDescent="0.25">
      <c r="B931">
        <f t="array" ref="B931">SUMPRODUCT($F$8:$P$8,1-$F$8:$P$8)/VAR($F$8:$P$8-($E931:$O931/T931))</f>
        <v>3932.2649326285145</v>
      </c>
      <c r="C931" t="s">
        <v>0</v>
      </c>
      <c r="D931">
        <v>2009</v>
      </c>
      <c r="E931">
        <v>3633.12</v>
      </c>
      <c r="F931">
        <v>34800.199999999997</v>
      </c>
      <c r="G931">
        <v>11393.4</v>
      </c>
      <c r="H931">
        <v>19782</v>
      </c>
      <c r="I931">
        <v>10358.4</v>
      </c>
      <c r="J931">
        <v>7531.44</v>
      </c>
      <c r="K931">
        <v>16723.5</v>
      </c>
      <c r="L931">
        <v>8817.23</v>
      </c>
      <c r="M931">
        <v>9596.84</v>
      </c>
      <c r="N931">
        <v>1130.24</v>
      </c>
      <c r="O931">
        <v>552.03499999999997</v>
      </c>
      <c r="P931">
        <v>0</v>
      </c>
      <c r="Q931">
        <v>0</v>
      </c>
      <c r="R931">
        <v>0</v>
      </c>
      <c r="S931">
        <v>0</v>
      </c>
      <c r="T931">
        <f t="shared" si="22"/>
        <v>124318.405</v>
      </c>
    </row>
    <row r="932" spans="2:20" x14ac:dyDescent="0.25">
      <c r="B932">
        <f t="array" ref="B932">SUMPRODUCT($F$8:$P$8,1-$F$8:$P$8)/VAR($F$8:$P$8-($E932:$O932/T932))</f>
        <v>4375.5167302303671</v>
      </c>
      <c r="C932" t="s">
        <v>0</v>
      </c>
      <c r="D932">
        <v>2009</v>
      </c>
      <c r="E932">
        <v>5204.8900000000003</v>
      </c>
      <c r="F932">
        <v>34331.300000000003</v>
      </c>
      <c r="G932">
        <v>15531.1</v>
      </c>
      <c r="H932">
        <v>16985.3</v>
      </c>
      <c r="I932">
        <v>11715.3</v>
      </c>
      <c r="J932">
        <v>8645.06</v>
      </c>
      <c r="K932">
        <v>14828</v>
      </c>
      <c r="L932">
        <v>6708.97</v>
      </c>
      <c r="M932">
        <v>8114.89</v>
      </c>
      <c r="N932">
        <v>2451.66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f t="shared" si="22"/>
        <v>124516.47</v>
      </c>
    </row>
    <row r="933" spans="2:20" x14ac:dyDescent="0.25">
      <c r="B933">
        <f t="array" ref="B933">SUMPRODUCT($F$8:$P$8,1-$F$8:$P$8)/VAR($F$8:$P$8-($E933:$O933/T933))</f>
        <v>3467.7688708398232</v>
      </c>
      <c r="C933" t="s">
        <v>0</v>
      </c>
      <c r="D933">
        <v>2009</v>
      </c>
      <c r="E933">
        <v>4830.16</v>
      </c>
      <c r="F933">
        <v>34346</v>
      </c>
      <c r="G933">
        <v>10724.8</v>
      </c>
      <c r="H933">
        <v>21668.6</v>
      </c>
      <c r="I933">
        <v>9649.7800000000007</v>
      </c>
      <c r="J933">
        <v>9471.1</v>
      </c>
      <c r="K933">
        <v>16486</v>
      </c>
      <c r="L933">
        <v>8009.78</v>
      </c>
      <c r="M933">
        <v>7362.94</v>
      </c>
      <c r="N933">
        <v>1289.76</v>
      </c>
      <c r="O933">
        <v>0</v>
      </c>
      <c r="P933">
        <v>0</v>
      </c>
      <c r="Q933">
        <v>34.570300000000003</v>
      </c>
      <c r="R933">
        <v>0</v>
      </c>
      <c r="S933">
        <v>0</v>
      </c>
      <c r="T933">
        <f t="shared" si="22"/>
        <v>123873.4903</v>
      </c>
    </row>
    <row r="934" spans="2:20" x14ac:dyDescent="0.25">
      <c r="B934">
        <f t="array" ref="B934">SUMPRODUCT($F$8:$P$8,1-$F$8:$P$8)/VAR($F$8:$P$8-($E934:$O934/T934))</f>
        <v>17315.00415310252</v>
      </c>
      <c r="C934" t="s">
        <v>0</v>
      </c>
      <c r="D934">
        <v>2009</v>
      </c>
      <c r="E934">
        <v>4750.0200000000004</v>
      </c>
      <c r="F934">
        <v>32812.1</v>
      </c>
      <c r="G934">
        <v>14184.2</v>
      </c>
      <c r="H934">
        <v>20793.400000000001</v>
      </c>
      <c r="I934">
        <v>9336.67</v>
      </c>
      <c r="J934">
        <v>7064.32</v>
      </c>
      <c r="K934">
        <v>15954.2</v>
      </c>
      <c r="L934">
        <v>8542.09</v>
      </c>
      <c r="M934">
        <v>9613.1299999999992</v>
      </c>
      <c r="N934">
        <v>1822.6</v>
      </c>
      <c r="O934">
        <v>123.117</v>
      </c>
      <c r="P934">
        <v>0</v>
      </c>
      <c r="Q934">
        <v>0</v>
      </c>
      <c r="R934">
        <v>0</v>
      </c>
      <c r="S934">
        <v>0</v>
      </c>
      <c r="T934">
        <f t="shared" si="22"/>
        <v>124995.84699999999</v>
      </c>
    </row>
    <row r="935" spans="2:20" x14ac:dyDescent="0.25">
      <c r="B935">
        <f t="array" ref="B935">SUMPRODUCT($F$8:$P$8,1-$F$8:$P$8)/VAR($F$8:$P$8-($E935:$O935/T935))</f>
        <v>4769.1223768965701</v>
      </c>
      <c r="C935" t="s">
        <v>0</v>
      </c>
      <c r="D935">
        <v>2009</v>
      </c>
      <c r="E935">
        <v>4859.3</v>
      </c>
      <c r="F935">
        <v>33937.300000000003</v>
      </c>
      <c r="G935">
        <v>13032.1</v>
      </c>
      <c r="H935">
        <v>23387.599999999999</v>
      </c>
      <c r="I935">
        <v>9293.56</v>
      </c>
      <c r="J935">
        <v>7726.01</v>
      </c>
      <c r="K935">
        <v>17174.2</v>
      </c>
      <c r="L935">
        <v>6193.4</v>
      </c>
      <c r="M935">
        <v>8012.44</v>
      </c>
      <c r="N935">
        <v>1607.12</v>
      </c>
      <c r="O935">
        <v>76.470200000000006</v>
      </c>
      <c r="P935">
        <v>0</v>
      </c>
      <c r="Q935">
        <v>82.733900000000006</v>
      </c>
      <c r="R935">
        <v>0</v>
      </c>
      <c r="S935">
        <v>0</v>
      </c>
      <c r="T935">
        <f t="shared" si="22"/>
        <v>125382.23409999999</v>
      </c>
    </row>
    <row r="936" spans="2:20" x14ac:dyDescent="0.25">
      <c r="B936">
        <f t="array" ref="B936">SUMPRODUCT($F$8:$P$8,1-$F$8:$P$8)/VAR($F$8:$P$8-($E936:$O936/T936))</f>
        <v>4439.6076404371061</v>
      </c>
      <c r="C936" t="s">
        <v>0</v>
      </c>
      <c r="D936">
        <v>2009</v>
      </c>
      <c r="E936">
        <v>3969.19</v>
      </c>
      <c r="F936">
        <v>32050.9</v>
      </c>
      <c r="G936">
        <v>18175.599999999999</v>
      </c>
      <c r="H936">
        <v>15803.6</v>
      </c>
      <c r="I936">
        <v>10564.1</v>
      </c>
      <c r="J936">
        <v>7667.37</v>
      </c>
      <c r="K936">
        <v>17635</v>
      </c>
      <c r="L936">
        <v>8080.74</v>
      </c>
      <c r="M936">
        <v>9079.1200000000008</v>
      </c>
      <c r="N936">
        <v>830.92399999999998</v>
      </c>
      <c r="O936">
        <v>54.319499999999998</v>
      </c>
      <c r="P936">
        <v>0</v>
      </c>
      <c r="Q936">
        <v>0</v>
      </c>
      <c r="R936">
        <v>0</v>
      </c>
      <c r="S936">
        <v>0</v>
      </c>
      <c r="T936">
        <f t="shared" si="22"/>
        <v>123910.86350000001</v>
      </c>
    </row>
    <row r="937" spans="2:20" x14ac:dyDescent="0.25">
      <c r="B937">
        <f t="array" ref="B937">SUMPRODUCT($F$8:$P$8,1-$F$8:$P$8)/VAR($F$8:$P$8-($E937:$O937/T937))</f>
        <v>4730.0243829167966</v>
      </c>
      <c r="C937" t="s">
        <v>0</v>
      </c>
      <c r="D937">
        <v>2009</v>
      </c>
      <c r="E937">
        <v>2875.92</v>
      </c>
      <c r="F937">
        <v>34215</v>
      </c>
      <c r="G937">
        <v>17081.3</v>
      </c>
      <c r="H937">
        <v>16951.599999999999</v>
      </c>
      <c r="I937">
        <v>10361.200000000001</v>
      </c>
      <c r="J937">
        <v>8770.64</v>
      </c>
      <c r="K937">
        <v>14688</v>
      </c>
      <c r="L937">
        <v>8404.1</v>
      </c>
      <c r="M937">
        <v>9759.25</v>
      </c>
      <c r="N937">
        <v>720.35699999999997</v>
      </c>
      <c r="O937">
        <v>341.39400000000001</v>
      </c>
      <c r="P937">
        <v>0</v>
      </c>
      <c r="Q937">
        <v>0</v>
      </c>
      <c r="R937">
        <v>0</v>
      </c>
      <c r="S937">
        <v>0</v>
      </c>
      <c r="T937">
        <f t="shared" si="22"/>
        <v>124168.76100000001</v>
      </c>
    </row>
    <row r="938" spans="2:20" x14ac:dyDescent="0.25">
      <c r="B938">
        <f t="array" ref="B938">SUMPRODUCT($F$8:$P$8,1-$F$8:$P$8)/VAR($F$8:$P$8-($E938:$O938/T938))</f>
        <v>12765.558998156121</v>
      </c>
      <c r="C938" t="s">
        <v>0</v>
      </c>
      <c r="D938">
        <v>2009</v>
      </c>
      <c r="E938">
        <v>4589.25</v>
      </c>
      <c r="F938">
        <v>31814.3</v>
      </c>
      <c r="G938">
        <v>15466.5</v>
      </c>
      <c r="H938">
        <v>18440.3</v>
      </c>
      <c r="I938">
        <v>7998.69</v>
      </c>
      <c r="J938">
        <v>7833.37</v>
      </c>
      <c r="K938">
        <v>18867.599999999999</v>
      </c>
      <c r="L938">
        <v>9406.7000000000007</v>
      </c>
      <c r="M938">
        <v>9082.67</v>
      </c>
      <c r="N938">
        <v>1847.89</v>
      </c>
      <c r="O938">
        <v>46.698099999999997</v>
      </c>
      <c r="P938">
        <v>0</v>
      </c>
      <c r="Q938">
        <v>38.838000000000001</v>
      </c>
      <c r="R938">
        <v>0</v>
      </c>
      <c r="S938">
        <v>0</v>
      </c>
      <c r="T938">
        <f t="shared" si="22"/>
        <v>125432.8061</v>
      </c>
    </row>
    <row r="939" spans="2:20" x14ac:dyDescent="0.25">
      <c r="B939">
        <f t="array" ref="B939">SUMPRODUCT($F$8:$P$8,1-$F$8:$P$8)/VAR($F$8:$P$8-($E939:$O939/T939))</f>
        <v>3232.2934270947044</v>
      </c>
      <c r="C939" t="s">
        <v>0</v>
      </c>
      <c r="D939">
        <v>2009</v>
      </c>
      <c r="E939">
        <v>4909.28</v>
      </c>
      <c r="F939">
        <v>33854.300000000003</v>
      </c>
      <c r="G939">
        <v>11703</v>
      </c>
      <c r="H939">
        <v>20228.2</v>
      </c>
      <c r="I939">
        <v>8081.06</v>
      </c>
      <c r="J939">
        <v>7857.91</v>
      </c>
      <c r="K939">
        <v>19165</v>
      </c>
      <c r="L939">
        <v>5730.03</v>
      </c>
      <c r="M939">
        <v>11238</v>
      </c>
      <c r="N939">
        <v>1320.35</v>
      </c>
      <c r="O939">
        <v>59.172199999999997</v>
      </c>
      <c r="P939">
        <v>0</v>
      </c>
      <c r="Q939">
        <v>73.596500000000006</v>
      </c>
      <c r="R939">
        <v>0</v>
      </c>
      <c r="S939">
        <v>0</v>
      </c>
      <c r="T939">
        <f t="shared" si="22"/>
        <v>124219.89870000001</v>
      </c>
    </row>
    <row r="940" spans="2:20" x14ac:dyDescent="0.25">
      <c r="B940">
        <f t="array" ref="B940">SUMPRODUCT($F$8:$P$8,1-$F$8:$P$8)/VAR($F$8:$P$8-($E940:$O940/T940))</f>
        <v>14217.664308581951</v>
      </c>
      <c r="C940" t="s">
        <v>0</v>
      </c>
      <c r="D940">
        <v>2009</v>
      </c>
      <c r="E940">
        <v>5153.41</v>
      </c>
      <c r="F940">
        <v>30770</v>
      </c>
      <c r="G940">
        <v>16107.9</v>
      </c>
      <c r="H940">
        <v>20995.9</v>
      </c>
      <c r="I940">
        <v>6959.25</v>
      </c>
      <c r="J940">
        <v>9522.89</v>
      </c>
      <c r="K940">
        <v>17600</v>
      </c>
      <c r="L940">
        <v>7529.03</v>
      </c>
      <c r="M940">
        <v>8409.42</v>
      </c>
      <c r="N940">
        <v>878.98800000000006</v>
      </c>
      <c r="O940">
        <v>519.32000000000005</v>
      </c>
      <c r="P940">
        <v>0</v>
      </c>
      <c r="Q940">
        <v>28.641400000000001</v>
      </c>
      <c r="R940">
        <v>0</v>
      </c>
      <c r="S940">
        <v>0</v>
      </c>
      <c r="T940">
        <f t="shared" si="22"/>
        <v>124474.7494</v>
      </c>
    </row>
    <row r="941" spans="2:20" x14ac:dyDescent="0.25">
      <c r="B941">
        <f t="array" ref="B941">SUMPRODUCT($F$8:$P$8,1-$F$8:$P$8)/VAR($F$8:$P$8-($E941:$O941/T941))</f>
        <v>5358.7158485455993</v>
      </c>
      <c r="C941" t="s">
        <v>0</v>
      </c>
      <c r="D941">
        <v>2009</v>
      </c>
      <c r="E941">
        <v>4914.38</v>
      </c>
      <c r="F941">
        <v>33124.800000000003</v>
      </c>
      <c r="G941">
        <v>11671.2</v>
      </c>
      <c r="H941">
        <v>21356.9</v>
      </c>
      <c r="I941">
        <v>8908.1200000000008</v>
      </c>
      <c r="J941">
        <v>9523.6200000000008</v>
      </c>
      <c r="K941">
        <v>17971.8</v>
      </c>
      <c r="L941">
        <v>7136.44</v>
      </c>
      <c r="M941">
        <v>8117.04</v>
      </c>
      <c r="N941">
        <v>1228.3699999999999</v>
      </c>
      <c r="O941">
        <v>367.64499999999998</v>
      </c>
      <c r="P941">
        <v>0</v>
      </c>
      <c r="Q941">
        <v>0</v>
      </c>
      <c r="R941">
        <v>0</v>
      </c>
      <c r="S941">
        <v>0</v>
      </c>
      <c r="T941">
        <f t="shared" si="22"/>
        <v>124320.31499999999</v>
      </c>
    </row>
    <row r="942" spans="2:20" x14ac:dyDescent="0.25">
      <c r="B942">
        <f t="array" ref="B942">SUMPRODUCT($F$8:$P$8,1-$F$8:$P$8)/VAR($F$8:$P$8-($E942:$O942/T942))</f>
        <v>7862.4741496579863</v>
      </c>
      <c r="C942" t="s">
        <v>0</v>
      </c>
      <c r="D942">
        <v>2009</v>
      </c>
      <c r="E942">
        <v>4673.7700000000004</v>
      </c>
      <c r="F942">
        <v>31906.400000000001</v>
      </c>
      <c r="G942">
        <v>13040.4</v>
      </c>
      <c r="H942">
        <v>20050.900000000001</v>
      </c>
      <c r="I942">
        <v>8289.52</v>
      </c>
      <c r="J942">
        <v>7963.01</v>
      </c>
      <c r="K942">
        <v>16992.900000000001</v>
      </c>
      <c r="L942">
        <v>7964.88</v>
      </c>
      <c r="M942">
        <v>11528.8</v>
      </c>
      <c r="N942">
        <v>2048.44</v>
      </c>
      <c r="O942">
        <v>743.72699999999998</v>
      </c>
      <c r="P942">
        <v>0</v>
      </c>
      <c r="Q942">
        <v>70.597700000000003</v>
      </c>
      <c r="R942">
        <v>0</v>
      </c>
      <c r="S942">
        <v>0</v>
      </c>
      <c r="T942">
        <f t="shared" si="22"/>
        <v>125273.3447</v>
      </c>
    </row>
    <row r="943" spans="2:20" x14ac:dyDescent="0.25">
      <c r="B943">
        <f t="array" ref="B943">SUMPRODUCT($F$8:$P$8,1-$F$8:$P$8)/VAR($F$8:$P$8-($E943:$O943/T943))</f>
        <v>12712.89430602573</v>
      </c>
      <c r="C943" t="s">
        <v>0</v>
      </c>
      <c r="D943">
        <v>2009</v>
      </c>
      <c r="E943">
        <v>5143.2299999999996</v>
      </c>
      <c r="F943">
        <v>34205.4</v>
      </c>
      <c r="G943">
        <v>15157.6</v>
      </c>
      <c r="H943">
        <v>19277.3</v>
      </c>
      <c r="I943">
        <v>8011.91</v>
      </c>
      <c r="J943">
        <v>9261.2000000000007</v>
      </c>
      <c r="K943">
        <v>18209.5</v>
      </c>
      <c r="L943">
        <v>8524.6200000000008</v>
      </c>
      <c r="M943">
        <v>7553.38</v>
      </c>
      <c r="N943">
        <v>756.16499999999996</v>
      </c>
      <c r="O943">
        <v>259.92</v>
      </c>
      <c r="P943">
        <v>0</v>
      </c>
      <c r="Q943">
        <v>0</v>
      </c>
      <c r="R943">
        <v>0</v>
      </c>
      <c r="S943">
        <v>0</v>
      </c>
      <c r="T943">
        <f t="shared" si="22"/>
        <v>126360.22499999999</v>
      </c>
    </row>
    <row r="944" spans="2:20" x14ac:dyDescent="0.25">
      <c r="B944">
        <f t="array" ref="B944">SUMPRODUCT($F$8:$P$8,1-$F$8:$P$8)/VAR($F$8:$P$8-($E944:$O944/T944))</f>
        <v>9953.6749966520765</v>
      </c>
      <c r="C944" t="s">
        <v>0</v>
      </c>
      <c r="D944">
        <v>2009</v>
      </c>
      <c r="E944">
        <v>4842.18</v>
      </c>
      <c r="F944">
        <v>30925.5</v>
      </c>
      <c r="G944">
        <v>16287.2</v>
      </c>
      <c r="H944">
        <v>20229.7</v>
      </c>
      <c r="I944">
        <v>8527.23</v>
      </c>
      <c r="J944">
        <v>10183.200000000001</v>
      </c>
      <c r="K944">
        <v>13582.6</v>
      </c>
      <c r="L944">
        <v>8129.93</v>
      </c>
      <c r="M944">
        <v>9493.08</v>
      </c>
      <c r="N944">
        <v>1210.54</v>
      </c>
      <c r="O944">
        <v>100.071</v>
      </c>
      <c r="P944">
        <v>0</v>
      </c>
      <c r="Q944">
        <v>0</v>
      </c>
      <c r="R944">
        <v>0</v>
      </c>
      <c r="S944">
        <v>0</v>
      </c>
      <c r="T944">
        <f t="shared" si="22"/>
        <v>123511.231</v>
      </c>
    </row>
    <row r="945" spans="2:20" x14ac:dyDescent="0.25">
      <c r="B945">
        <f t="array" ref="B945">SUMPRODUCT($F$8:$P$8,1-$F$8:$P$8)/VAR($F$8:$P$8-($E945:$O945/T945))</f>
        <v>1793.7147935776122</v>
      </c>
      <c r="C945" t="s">
        <v>0</v>
      </c>
      <c r="D945">
        <v>2009</v>
      </c>
      <c r="E945">
        <v>3711.53</v>
      </c>
      <c r="F945">
        <v>37043.800000000003</v>
      </c>
      <c r="G945">
        <v>13040.6</v>
      </c>
      <c r="H945">
        <v>23842.5</v>
      </c>
      <c r="I945">
        <v>7094.99</v>
      </c>
      <c r="J945">
        <v>9970.48</v>
      </c>
      <c r="K945">
        <v>11980.5</v>
      </c>
      <c r="L945">
        <v>9120.23</v>
      </c>
      <c r="M945">
        <v>7890.01</v>
      </c>
      <c r="N945">
        <v>1859.11</v>
      </c>
      <c r="O945">
        <v>203.02799999999999</v>
      </c>
      <c r="P945">
        <v>0</v>
      </c>
      <c r="Q945">
        <v>0</v>
      </c>
      <c r="R945">
        <v>0</v>
      </c>
      <c r="S945">
        <v>0</v>
      </c>
      <c r="T945">
        <f t="shared" si="22"/>
        <v>125756.77799999999</v>
      </c>
    </row>
    <row r="946" spans="2:20" x14ac:dyDescent="0.25">
      <c r="B946">
        <f t="array" ref="B946">SUMPRODUCT($F$8:$P$8,1-$F$8:$P$8)/VAR($F$8:$P$8-($E946:$O946/T946))</f>
        <v>23202.740461455644</v>
      </c>
      <c r="C946" t="s">
        <v>0</v>
      </c>
      <c r="D946">
        <v>2009</v>
      </c>
      <c r="E946">
        <v>5400.14</v>
      </c>
      <c r="F946">
        <v>31344.1</v>
      </c>
      <c r="G946">
        <v>16126.8</v>
      </c>
      <c r="H946">
        <v>19198.099999999999</v>
      </c>
      <c r="I946">
        <v>8258.74</v>
      </c>
      <c r="J946">
        <v>10166.299999999999</v>
      </c>
      <c r="K946">
        <v>15795</v>
      </c>
      <c r="L946">
        <v>8007.87</v>
      </c>
      <c r="M946">
        <v>8945.25</v>
      </c>
      <c r="N946">
        <v>789.85500000000002</v>
      </c>
      <c r="O946">
        <v>252.03700000000001</v>
      </c>
      <c r="P946">
        <v>0</v>
      </c>
      <c r="Q946">
        <v>27.6889</v>
      </c>
      <c r="R946">
        <v>0</v>
      </c>
      <c r="S946">
        <v>0</v>
      </c>
      <c r="T946">
        <f t="shared" si="22"/>
        <v>124311.88089999997</v>
      </c>
    </row>
    <row r="947" spans="2:20" x14ac:dyDescent="0.25">
      <c r="B947">
        <f t="array" ref="B947">SUMPRODUCT($F$8:$P$8,1-$F$8:$P$8)/VAR($F$8:$P$8-($E947:$O947/T947))</f>
        <v>3764.2044462491808</v>
      </c>
      <c r="C947" t="s">
        <v>0</v>
      </c>
      <c r="D947">
        <v>2009</v>
      </c>
      <c r="E947">
        <v>5108.12</v>
      </c>
      <c r="F947">
        <v>32927</v>
      </c>
      <c r="G947">
        <v>14186.9</v>
      </c>
      <c r="H947">
        <v>20601.8</v>
      </c>
      <c r="I947">
        <v>8630.4699999999993</v>
      </c>
      <c r="J947">
        <v>7426.65</v>
      </c>
      <c r="K947">
        <v>21381.3</v>
      </c>
      <c r="L947">
        <v>5716.9</v>
      </c>
      <c r="M947">
        <v>7580.44</v>
      </c>
      <c r="N947">
        <v>1470.97</v>
      </c>
      <c r="O947">
        <v>0</v>
      </c>
      <c r="P947">
        <v>0</v>
      </c>
      <c r="Q947">
        <v>76.065600000000003</v>
      </c>
      <c r="R947">
        <v>0</v>
      </c>
      <c r="S947">
        <v>0</v>
      </c>
      <c r="T947">
        <f t="shared" si="22"/>
        <v>125106.6156</v>
      </c>
    </row>
    <row r="948" spans="2:20" x14ac:dyDescent="0.25">
      <c r="B948">
        <f t="array" ref="B948">SUMPRODUCT($F$8:$P$8,1-$F$8:$P$8)/VAR($F$8:$P$8-($E948:$O948/T948))</f>
        <v>9757.2242159379693</v>
      </c>
      <c r="C948" t="s">
        <v>0</v>
      </c>
      <c r="D948">
        <v>2009</v>
      </c>
      <c r="E948">
        <v>5889.99</v>
      </c>
      <c r="F948">
        <v>30123.4</v>
      </c>
      <c r="G948">
        <v>16719.5</v>
      </c>
      <c r="H948">
        <v>18759</v>
      </c>
      <c r="I948">
        <v>10088.200000000001</v>
      </c>
      <c r="J948">
        <v>8861.41</v>
      </c>
      <c r="K948">
        <v>17426.900000000001</v>
      </c>
      <c r="L948">
        <v>7653.64</v>
      </c>
      <c r="M948">
        <v>6947.3</v>
      </c>
      <c r="N948">
        <v>2197.9299999999998</v>
      </c>
      <c r="O948">
        <v>226.63900000000001</v>
      </c>
      <c r="P948">
        <v>0</v>
      </c>
      <c r="Q948">
        <v>26.459599999999998</v>
      </c>
      <c r="R948">
        <v>0</v>
      </c>
      <c r="S948">
        <v>0</v>
      </c>
      <c r="T948">
        <f t="shared" si="22"/>
        <v>124920.36859999999</v>
      </c>
    </row>
    <row r="949" spans="2:20" x14ac:dyDescent="0.25">
      <c r="B949">
        <f t="array" ref="B949">SUMPRODUCT($F$8:$P$8,1-$F$8:$P$8)/VAR($F$8:$P$8-($E949:$O949/T949))</f>
        <v>6769.1620089982061</v>
      </c>
      <c r="C949" t="s">
        <v>0</v>
      </c>
      <c r="D949">
        <v>2009</v>
      </c>
      <c r="E949">
        <v>3384.02</v>
      </c>
      <c r="F949">
        <v>33622.199999999997</v>
      </c>
      <c r="G949">
        <v>17825.7</v>
      </c>
      <c r="H949">
        <v>21757.8</v>
      </c>
      <c r="I949">
        <v>7097.09</v>
      </c>
      <c r="J949">
        <v>6775.02</v>
      </c>
      <c r="K949">
        <v>16200.7</v>
      </c>
      <c r="L949">
        <v>7375.87</v>
      </c>
      <c r="M949">
        <v>8847.5300000000007</v>
      </c>
      <c r="N949">
        <v>1353.17</v>
      </c>
      <c r="O949">
        <v>255.911</v>
      </c>
      <c r="P949">
        <v>0</v>
      </c>
      <c r="Q949">
        <v>0</v>
      </c>
      <c r="R949">
        <v>0</v>
      </c>
      <c r="S949">
        <v>0</v>
      </c>
      <c r="T949">
        <f t="shared" si="22"/>
        <v>124495.01099999998</v>
      </c>
    </row>
    <row r="950" spans="2:20" x14ac:dyDescent="0.25">
      <c r="B950">
        <f t="array" ref="B950">SUMPRODUCT($F$8:$P$8,1-$F$8:$P$8)/VAR($F$8:$P$8-($E950:$O950/T950))</f>
        <v>9783.511240225238</v>
      </c>
      <c r="C950" t="s">
        <v>0</v>
      </c>
      <c r="D950">
        <v>2009</v>
      </c>
      <c r="E950">
        <v>5077.29</v>
      </c>
      <c r="F950">
        <v>29288.6</v>
      </c>
      <c r="G950">
        <v>16900.900000000001</v>
      </c>
      <c r="H950">
        <v>18170.5</v>
      </c>
      <c r="I950">
        <v>8593.16</v>
      </c>
      <c r="J950">
        <v>8912.2900000000009</v>
      </c>
      <c r="K950">
        <v>16689.2</v>
      </c>
      <c r="L950">
        <v>8991.7999999999993</v>
      </c>
      <c r="M950">
        <v>8651.7800000000007</v>
      </c>
      <c r="N950">
        <v>1604.81</v>
      </c>
      <c r="O950">
        <v>1322.65</v>
      </c>
      <c r="P950">
        <v>0</v>
      </c>
      <c r="Q950">
        <v>0</v>
      </c>
      <c r="R950">
        <v>0</v>
      </c>
      <c r="S950">
        <v>0</v>
      </c>
      <c r="T950">
        <f t="shared" si="22"/>
        <v>124202.98000000001</v>
      </c>
    </row>
    <row r="951" spans="2:20" x14ac:dyDescent="0.25">
      <c r="B951">
        <f t="array" ref="B951">SUMPRODUCT($F$8:$P$8,1-$F$8:$P$8)/VAR($F$8:$P$8-($E951:$O951/T951))</f>
        <v>6082.683976714181</v>
      </c>
      <c r="C951" t="s">
        <v>0</v>
      </c>
      <c r="D951">
        <v>2009</v>
      </c>
      <c r="E951">
        <v>5687.97</v>
      </c>
      <c r="F951">
        <v>31529</v>
      </c>
      <c r="G951">
        <v>17822.5</v>
      </c>
      <c r="H951">
        <v>22689.3</v>
      </c>
      <c r="I951">
        <v>8012.11</v>
      </c>
      <c r="J951">
        <v>6206.94</v>
      </c>
      <c r="K951">
        <v>17028.900000000001</v>
      </c>
      <c r="L951">
        <v>6391.17</v>
      </c>
      <c r="M951">
        <v>8692.26</v>
      </c>
      <c r="N951">
        <v>1366</v>
      </c>
      <c r="O951">
        <v>118.598</v>
      </c>
      <c r="P951">
        <v>0</v>
      </c>
      <c r="Q951">
        <v>25.696200000000001</v>
      </c>
      <c r="R951">
        <v>0</v>
      </c>
      <c r="S951">
        <v>0</v>
      </c>
      <c r="T951">
        <f t="shared" si="22"/>
        <v>125570.4442</v>
      </c>
    </row>
    <row r="952" spans="2:20" x14ac:dyDescent="0.25">
      <c r="B952">
        <f t="array" ref="B952">SUMPRODUCT($F$8:$P$8,1-$F$8:$P$8)/VAR($F$8:$P$8-($E952:$O952/T952))</f>
        <v>5518.9604616237139</v>
      </c>
      <c r="C952" t="s">
        <v>0</v>
      </c>
      <c r="D952">
        <v>2009</v>
      </c>
      <c r="E952">
        <v>5901.43</v>
      </c>
      <c r="F952">
        <v>34544</v>
      </c>
      <c r="G952">
        <v>14846.7</v>
      </c>
      <c r="H952">
        <v>16708</v>
      </c>
      <c r="I952">
        <v>7758.34</v>
      </c>
      <c r="J952">
        <v>8504.7800000000007</v>
      </c>
      <c r="K952">
        <v>17183</v>
      </c>
      <c r="L952">
        <v>8845.5400000000009</v>
      </c>
      <c r="M952">
        <v>10275.9</v>
      </c>
      <c r="N952">
        <v>843.86599999999999</v>
      </c>
      <c r="O952">
        <v>259.08600000000001</v>
      </c>
      <c r="P952">
        <v>0</v>
      </c>
      <c r="Q952">
        <v>46.905900000000003</v>
      </c>
      <c r="R952">
        <v>0</v>
      </c>
      <c r="S952">
        <v>0</v>
      </c>
      <c r="T952">
        <f t="shared" si="22"/>
        <v>125717.54789999999</v>
      </c>
    </row>
    <row r="953" spans="2:20" x14ac:dyDescent="0.25">
      <c r="B953">
        <f t="array" ref="B953">SUMPRODUCT($F$8:$P$8,1-$F$8:$P$8)/VAR($F$8:$P$8-($E953:$O953/T953))</f>
        <v>6064.2436010523634</v>
      </c>
      <c r="C953" t="s">
        <v>0</v>
      </c>
      <c r="D953">
        <v>2009</v>
      </c>
      <c r="E953">
        <v>5065.5</v>
      </c>
      <c r="F953">
        <v>33642.6</v>
      </c>
      <c r="G953">
        <v>15611</v>
      </c>
      <c r="H953">
        <v>19797.599999999999</v>
      </c>
      <c r="I953">
        <v>5805.25</v>
      </c>
      <c r="J953">
        <v>10142.9</v>
      </c>
      <c r="K953">
        <v>14880.6</v>
      </c>
      <c r="L953">
        <v>9471.2000000000007</v>
      </c>
      <c r="M953">
        <v>10642</v>
      </c>
      <c r="N953">
        <v>1117.8800000000001</v>
      </c>
      <c r="O953">
        <v>136.435</v>
      </c>
      <c r="P953">
        <v>0</v>
      </c>
      <c r="Q953">
        <v>55.072099999999999</v>
      </c>
      <c r="R953">
        <v>0</v>
      </c>
      <c r="S953">
        <v>0</v>
      </c>
      <c r="T953">
        <f t="shared" si="22"/>
        <v>126368.0371</v>
      </c>
    </row>
    <row r="954" spans="2:20" x14ac:dyDescent="0.25">
      <c r="B954">
        <f t="array" ref="B954">SUMPRODUCT($F$8:$P$8,1-$F$8:$P$8)/VAR($F$8:$P$8-($E954:$O954/T954))</f>
        <v>3876.9023947925757</v>
      </c>
      <c r="C954" t="s">
        <v>0</v>
      </c>
      <c r="D954">
        <v>2009</v>
      </c>
      <c r="E954">
        <v>5239.6400000000003</v>
      </c>
      <c r="F954">
        <v>31040.6</v>
      </c>
      <c r="G954">
        <v>20378</v>
      </c>
      <c r="H954">
        <v>20479.900000000001</v>
      </c>
      <c r="I954">
        <v>7456.62</v>
      </c>
      <c r="J954">
        <v>7339.64</v>
      </c>
      <c r="K954">
        <v>14662.3</v>
      </c>
      <c r="L954">
        <v>6722.25</v>
      </c>
      <c r="M954">
        <v>9723.4599999999991</v>
      </c>
      <c r="N954">
        <v>2744.65</v>
      </c>
      <c r="O954">
        <v>261.74599999999998</v>
      </c>
      <c r="P954">
        <v>0</v>
      </c>
      <c r="Q954">
        <v>0</v>
      </c>
      <c r="R954">
        <v>0</v>
      </c>
      <c r="S954">
        <v>0</v>
      </c>
      <c r="T954">
        <f t="shared" si="22"/>
        <v>126048.806</v>
      </c>
    </row>
    <row r="955" spans="2:20" x14ac:dyDescent="0.25">
      <c r="B955">
        <f t="array" ref="B955">SUMPRODUCT($F$8:$P$8,1-$F$8:$P$8)/VAR($F$8:$P$8-($E955:$O955/T955))</f>
        <v>8448.0433570565856</v>
      </c>
      <c r="C955" t="s">
        <v>0</v>
      </c>
      <c r="D955">
        <v>2009</v>
      </c>
      <c r="E955">
        <v>3943.11</v>
      </c>
      <c r="F955">
        <v>31851.3</v>
      </c>
      <c r="G955">
        <v>17998.8</v>
      </c>
      <c r="H955">
        <v>22203.1</v>
      </c>
      <c r="I955">
        <v>7510.95</v>
      </c>
      <c r="J955">
        <v>7446.98</v>
      </c>
      <c r="K955">
        <v>16654.900000000001</v>
      </c>
      <c r="L955">
        <v>7726.03</v>
      </c>
      <c r="M955">
        <v>7655.35</v>
      </c>
      <c r="N955">
        <v>969.86800000000005</v>
      </c>
      <c r="O955">
        <v>486.50400000000002</v>
      </c>
      <c r="P955">
        <v>0</v>
      </c>
      <c r="Q955">
        <v>0</v>
      </c>
      <c r="R955">
        <v>0</v>
      </c>
      <c r="S955">
        <v>0</v>
      </c>
      <c r="T955">
        <f t="shared" si="22"/>
        <v>124446.89199999999</v>
      </c>
    </row>
    <row r="956" spans="2:20" x14ac:dyDescent="0.25">
      <c r="B956">
        <f t="array" ref="B956">SUMPRODUCT($F$8:$P$8,1-$F$8:$P$8)/VAR($F$8:$P$8-($E956:$O956/T956))</f>
        <v>9043.79432493284</v>
      </c>
      <c r="C956" t="s">
        <v>0</v>
      </c>
      <c r="D956">
        <v>2009</v>
      </c>
      <c r="E956">
        <v>3606.86</v>
      </c>
      <c r="F956">
        <v>31312.7</v>
      </c>
      <c r="G956">
        <v>17783.3</v>
      </c>
      <c r="H956">
        <v>20213.599999999999</v>
      </c>
      <c r="I956">
        <v>8567.09</v>
      </c>
      <c r="J956">
        <v>7734.77</v>
      </c>
      <c r="K956">
        <v>15060.1</v>
      </c>
      <c r="L956">
        <v>10269.200000000001</v>
      </c>
      <c r="M956">
        <v>8608.8700000000008</v>
      </c>
      <c r="N956">
        <v>582.11599999999999</v>
      </c>
      <c r="O956">
        <v>884.67899999999997</v>
      </c>
      <c r="P956">
        <v>0</v>
      </c>
      <c r="Q956">
        <v>40.475499999999997</v>
      </c>
      <c r="R956">
        <v>0</v>
      </c>
      <c r="S956">
        <v>0</v>
      </c>
      <c r="T956">
        <f t="shared" si="22"/>
        <v>124663.76049999999</v>
      </c>
    </row>
    <row r="957" spans="2:20" x14ac:dyDescent="0.25">
      <c r="B957">
        <f t="array" ref="B957">SUMPRODUCT($F$8:$P$8,1-$F$8:$P$8)/VAR($F$8:$P$8-($E957:$O957/T957))</f>
        <v>6705.8921573640919</v>
      </c>
      <c r="C957" t="s">
        <v>0</v>
      </c>
      <c r="D957">
        <v>2009</v>
      </c>
      <c r="E957">
        <v>5274.5</v>
      </c>
      <c r="F957">
        <v>34928.6</v>
      </c>
      <c r="G957">
        <v>16875.5</v>
      </c>
      <c r="H957">
        <v>17260.099999999999</v>
      </c>
      <c r="I957">
        <v>9842.66</v>
      </c>
      <c r="J957">
        <v>7685.39</v>
      </c>
      <c r="K957">
        <v>16503.099999999999</v>
      </c>
      <c r="L957">
        <v>7574.65</v>
      </c>
      <c r="M957">
        <v>9239.84</v>
      </c>
      <c r="N957">
        <v>786.03</v>
      </c>
      <c r="O957">
        <v>610.30899999999997</v>
      </c>
      <c r="P957">
        <v>0</v>
      </c>
      <c r="Q957">
        <v>3.8068900000000001</v>
      </c>
      <c r="R957">
        <v>0</v>
      </c>
      <c r="S957">
        <v>0</v>
      </c>
      <c r="T957">
        <f t="shared" si="22"/>
        <v>126584.48589</v>
      </c>
    </row>
    <row r="958" spans="2:20" x14ac:dyDescent="0.25">
      <c r="B958">
        <f t="array" ref="B958">SUMPRODUCT($F$8:$P$8,1-$F$8:$P$8)/VAR($F$8:$P$8-($E958:$O958/T958))</f>
        <v>3388.0614450883854</v>
      </c>
      <c r="C958" t="s">
        <v>0</v>
      </c>
      <c r="D958">
        <v>2009</v>
      </c>
      <c r="E958">
        <v>7339.68</v>
      </c>
      <c r="F958">
        <v>27998.9</v>
      </c>
      <c r="G958">
        <v>16357.7</v>
      </c>
      <c r="H958">
        <v>20046.2</v>
      </c>
      <c r="I958">
        <v>9860.36</v>
      </c>
      <c r="J958">
        <v>6138.31</v>
      </c>
      <c r="K958">
        <v>19508.2</v>
      </c>
      <c r="L958">
        <v>7310.42</v>
      </c>
      <c r="M958">
        <v>8423.24</v>
      </c>
      <c r="N958">
        <v>1672.45</v>
      </c>
      <c r="O958">
        <v>148.25700000000001</v>
      </c>
      <c r="P958">
        <v>0</v>
      </c>
      <c r="Q958">
        <v>0</v>
      </c>
      <c r="R958">
        <v>0</v>
      </c>
      <c r="S958">
        <v>0</v>
      </c>
      <c r="T958">
        <f t="shared" si="22"/>
        <v>124803.71699999999</v>
      </c>
    </row>
    <row r="959" spans="2:20" x14ac:dyDescent="0.25">
      <c r="B959">
        <f t="array" ref="B959">SUMPRODUCT($F$8:$P$8,1-$F$8:$P$8)/VAR($F$8:$P$8-($E959:$O959/T959))</f>
        <v>3573.7557620290022</v>
      </c>
      <c r="C959" t="s">
        <v>0</v>
      </c>
      <c r="D959">
        <v>2009</v>
      </c>
      <c r="E959">
        <v>6074.02</v>
      </c>
      <c r="F959">
        <v>28495.5</v>
      </c>
      <c r="G959">
        <v>15366.8</v>
      </c>
      <c r="H959">
        <v>17934.599999999999</v>
      </c>
      <c r="I959">
        <v>8105.41</v>
      </c>
      <c r="J959">
        <v>8654.83</v>
      </c>
      <c r="K959">
        <v>17328</v>
      </c>
      <c r="L959">
        <v>8015.65</v>
      </c>
      <c r="M959">
        <v>12989.5</v>
      </c>
      <c r="N959">
        <v>1091.01</v>
      </c>
      <c r="O959">
        <v>282.608</v>
      </c>
      <c r="P959">
        <v>0</v>
      </c>
      <c r="Q959">
        <v>0</v>
      </c>
      <c r="R959">
        <v>0</v>
      </c>
      <c r="S959">
        <v>0</v>
      </c>
      <c r="T959">
        <f t="shared" si="22"/>
        <v>124337.928</v>
      </c>
    </row>
    <row r="960" spans="2:20" x14ac:dyDescent="0.25">
      <c r="B960">
        <f t="array" ref="B960">SUMPRODUCT($F$8:$P$8,1-$F$8:$P$8)/VAR($F$8:$P$8-($E960:$O960/T960))</f>
        <v>5408.6117300547439</v>
      </c>
      <c r="C960" t="s">
        <v>0</v>
      </c>
      <c r="D960">
        <v>2009</v>
      </c>
      <c r="E960">
        <v>4738.6899999999996</v>
      </c>
      <c r="F960">
        <v>29385.4</v>
      </c>
      <c r="G960">
        <v>15851.4</v>
      </c>
      <c r="H960">
        <v>23131.4</v>
      </c>
      <c r="I960">
        <v>9056.9</v>
      </c>
      <c r="J960">
        <v>9873.4699999999993</v>
      </c>
      <c r="K960">
        <v>17344.5</v>
      </c>
      <c r="L960">
        <v>8130.46</v>
      </c>
      <c r="M960">
        <v>6729.93</v>
      </c>
      <c r="N960">
        <v>140.82400000000001</v>
      </c>
      <c r="O960">
        <v>0</v>
      </c>
      <c r="P960">
        <v>0</v>
      </c>
      <c r="Q960">
        <v>61.982999999999997</v>
      </c>
      <c r="R960">
        <v>0</v>
      </c>
      <c r="S960">
        <v>0</v>
      </c>
      <c r="T960">
        <f t="shared" si="22"/>
        <v>124444.95700000001</v>
      </c>
    </row>
    <row r="961" spans="2:20" x14ac:dyDescent="0.25">
      <c r="B961">
        <f t="array" ref="B961">SUMPRODUCT($F$8:$P$8,1-$F$8:$P$8)/VAR($F$8:$P$8-($E961:$O961/T961))</f>
        <v>3113.1927407028734</v>
      </c>
      <c r="C961" t="s">
        <v>0</v>
      </c>
      <c r="D961">
        <v>2009</v>
      </c>
      <c r="E961">
        <v>3820.78</v>
      </c>
      <c r="F961">
        <v>31787.3</v>
      </c>
      <c r="G961">
        <v>17690</v>
      </c>
      <c r="H961">
        <v>23860.6</v>
      </c>
      <c r="I961">
        <v>9258.89</v>
      </c>
      <c r="J961">
        <v>6740.28</v>
      </c>
      <c r="K961">
        <v>16587.3</v>
      </c>
      <c r="L961">
        <v>3925.54</v>
      </c>
      <c r="M961">
        <v>9283.84</v>
      </c>
      <c r="N961">
        <v>1264.21</v>
      </c>
      <c r="O961">
        <v>107.53</v>
      </c>
      <c r="P961">
        <v>0</v>
      </c>
      <c r="Q961">
        <v>63.022100000000002</v>
      </c>
      <c r="R961">
        <v>0</v>
      </c>
      <c r="S961">
        <v>0</v>
      </c>
      <c r="T961">
        <f t="shared" si="22"/>
        <v>124389.29209999999</v>
      </c>
    </row>
    <row r="962" spans="2:20" x14ac:dyDescent="0.25">
      <c r="B962">
        <f t="array" ref="B962">SUMPRODUCT($F$8:$P$8,1-$F$8:$P$8)/VAR($F$8:$P$8-($E962:$O962/T962))</f>
        <v>2709.2145530638104</v>
      </c>
      <c r="C962" t="s">
        <v>0</v>
      </c>
      <c r="D962">
        <v>2009</v>
      </c>
      <c r="E962">
        <v>5274.36</v>
      </c>
      <c r="F962">
        <v>29415.3</v>
      </c>
      <c r="G962">
        <v>17095.099999999999</v>
      </c>
      <c r="H962">
        <v>17529.8</v>
      </c>
      <c r="I962">
        <v>14312.7</v>
      </c>
      <c r="J962">
        <v>7387.99</v>
      </c>
      <c r="K962">
        <v>15438.3</v>
      </c>
      <c r="L962">
        <v>7970.16</v>
      </c>
      <c r="M962">
        <v>9268.02</v>
      </c>
      <c r="N962">
        <v>2181.4</v>
      </c>
      <c r="O962">
        <v>16.398499999999999</v>
      </c>
      <c r="P962">
        <v>0</v>
      </c>
      <c r="Q962">
        <v>0</v>
      </c>
      <c r="R962">
        <v>0</v>
      </c>
      <c r="S962">
        <v>0</v>
      </c>
      <c r="T962">
        <f t="shared" si="22"/>
        <v>125889.5285</v>
      </c>
    </row>
    <row r="963" spans="2:20" x14ac:dyDescent="0.25">
      <c r="B963">
        <f t="array" ref="B963">SUMPRODUCT($F$8:$P$8,1-$F$8:$P$8)/VAR($F$8:$P$8-($E963:$O963/T963))</f>
        <v>4540.4885217038718</v>
      </c>
      <c r="C963" t="s">
        <v>0</v>
      </c>
      <c r="D963">
        <v>2009</v>
      </c>
      <c r="E963">
        <v>4462.2299999999996</v>
      </c>
      <c r="F963">
        <v>29591.599999999999</v>
      </c>
      <c r="G963">
        <v>18670.7</v>
      </c>
      <c r="H963">
        <v>18660.5</v>
      </c>
      <c r="I963">
        <v>10079.5</v>
      </c>
      <c r="J963">
        <v>8121.2</v>
      </c>
      <c r="K963">
        <v>14130</v>
      </c>
      <c r="L963">
        <v>7520.48</v>
      </c>
      <c r="M963">
        <v>10734.4</v>
      </c>
      <c r="N963">
        <v>2203.25</v>
      </c>
      <c r="O963">
        <v>660.35900000000004</v>
      </c>
      <c r="P963">
        <v>0</v>
      </c>
      <c r="Q963">
        <v>0</v>
      </c>
      <c r="R963">
        <v>0</v>
      </c>
      <c r="S963">
        <v>0</v>
      </c>
      <c r="T963">
        <f t="shared" si="22"/>
        <v>124834.21899999998</v>
      </c>
    </row>
    <row r="964" spans="2:20" x14ac:dyDescent="0.25">
      <c r="B964">
        <f t="array" ref="B964">SUMPRODUCT($F$8:$P$8,1-$F$8:$P$8)/VAR($F$8:$P$8-($E964:$O964/T964))</f>
        <v>4115.0345177015406</v>
      </c>
      <c r="C964" t="s">
        <v>0</v>
      </c>
      <c r="D964">
        <v>2009</v>
      </c>
      <c r="E964">
        <v>5241.83</v>
      </c>
      <c r="F964">
        <v>31262.5</v>
      </c>
      <c r="G964">
        <v>15864.3</v>
      </c>
      <c r="H964">
        <v>21972.6</v>
      </c>
      <c r="I964">
        <v>7234.93</v>
      </c>
      <c r="J964">
        <v>9385.7999999999993</v>
      </c>
      <c r="K964">
        <v>14273.2</v>
      </c>
      <c r="L964">
        <v>5696.4</v>
      </c>
      <c r="M964">
        <v>12172.6</v>
      </c>
      <c r="N964">
        <v>973.37199999999996</v>
      </c>
      <c r="O964">
        <v>551.55700000000002</v>
      </c>
      <c r="P964">
        <v>0</v>
      </c>
      <c r="Q964">
        <v>0</v>
      </c>
      <c r="R964">
        <v>0</v>
      </c>
      <c r="S964">
        <v>0</v>
      </c>
      <c r="T964">
        <f t="shared" si="22"/>
        <v>124629.08900000001</v>
      </c>
    </row>
    <row r="965" spans="2:20" x14ac:dyDescent="0.25">
      <c r="B965">
        <f t="array" ref="B965">SUMPRODUCT($F$8:$P$8,1-$F$8:$P$8)/VAR($F$8:$P$8-($E965:$O965/T965))</f>
        <v>9356.8264141631989</v>
      </c>
      <c r="C965" t="s">
        <v>0</v>
      </c>
      <c r="D965">
        <v>2009</v>
      </c>
      <c r="E965">
        <v>5145.55</v>
      </c>
      <c r="F965">
        <v>32389.8</v>
      </c>
      <c r="G965">
        <v>14693.5</v>
      </c>
      <c r="H965">
        <v>19932.8</v>
      </c>
      <c r="I965">
        <v>9623.52</v>
      </c>
      <c r="J965">
        <v>8334.16</v>
      </c>
      <c r="K965">
        <v>13941.9</v>
      </c>
      <c r="L965">
        <v>7796</v>
      </c>
      <c r="M965">
        <v>10732</v>
      </c>
      <c r="N965">
        <v>1226.22</v>
      </c>
      <c r="O965">
        <v>777.79899999999998</v>
      </c>
      <c r="P965">
        <v>0</v>
      </c>
      <c r="Q965">
        <v>105.312</v>
      </c>
      <c r="R965">
        <v>0</v>
      </c>
      <c r="S965">
        <v>0</v>
      </c>
      <c r="T965">
        <f t="shared" si="22"/>
        <v>124698.561</v>
      </c>
    </row>
    <row r="966" spans="2:20" x14ac:dyDescent="0.25">
      <c r="B966">
        <f t="array" ref="B966">SUMPRODUCT($F$8:$P$8,1-$F$8:$P$8)/VAR($F$8:$P$8-($E966:$O966/T966))</f>
        <v>16380.991325227871</v>
      </c>
      <c r="C966" t="s">
        <v>0</v>
      </c>
      <c r="D966">
        <v>2009</v>
      </c>
      <c r="E966">
        <v>5422.29</v>
      </c>
      <c r="F966">
        <v>30506.400000000001</v>
      </c>
      <c r="G966">
        <v>16103</v>
      </c>
      <c r="H966">
        <v>19991.7</v>
      </c>
      <c r="I966">
        <v>7790.11</v>
      </c>
      <c r="J966">
        <v>10121</v>
      </c>
      <c r="K966">
        <v>16110</v>
      </c>
      <c r="L966">
        <v>8440.4</v>
      </c>
      <c r="M966">
        <v>8213.44</v>
      </c>
      <c r="N966">
        <v>424.38</v>
      </c>
      <c r="O966">
        <v>766.34400000000005</v>
      </c>
      <c r="P966">
        <v>0</v>
      </c>
      <c r="Q966">
        <v>64.644999999999996</v>
      </c>
      <c r="R966">
        <v>0</v>
      </c>
      <c r="S966">
        <v>0</v>
      </c>
      <c r="T966">
        <f t="shared" si="22"/>
        <v>123953.709</v>
      </c>
    </row>
    <row r="967" spans="2:20" x14ac:dyDescent="0.25">
      <c r="B967">
        <f t="array" ref="B967">SUMPRODUCT($F$8:$P$8,1-$F$8:$P$8)/VAR($F$8:$P$8-($E967:$O967/T967))</f>
        <v>2222.2391972708024</v>
      </c>
      <c r="C967" t="s">
        <v>0</v>
      </c>
      <c r="D967">
        <v>2009</v>
      </c>
      <c r="E967">
        <v>4755.4399999999996</v>
      </c>
      <c r="F967">
        <v>29892.1</v>
      </c>
      <c r="G967">
        <v>22636.1</v>
      </c>
      <c r="H967">
        <v>20164.400000000001</v>
      </c>
      <c r="I967">
        <v>7842.67</v>
      </c>
      <c r="J967">
        <v>8624.11</v>
      </c>
      <c r="K967">
        <v>14776.4</v>
      </c>
      <c r="L967">
        <v>8293.64</v>
      </c>
      <c r="M967">
        <v>6790.69</v>
      </c>
      <c r="N967">
        <v>1074.0899999999999</v>
      </c>
      <c r="O967">
        <v>37.876399999999997</v>
      </c>
      <c r="P967">
        <v>0</v>
      </c>
      <c r="Q967">
        <v>0</v>
      </c>
      <c r="R967">
        <v>0</v>
      </c>
      <c r="S967">
        <v>0</v>
      </c>
      <c r="T967">
        <f t="shared" si="22"/>
        <v>124887.51639999999</v>
      </c>
    </row>
    <row r="968" spans="2:20" x14ac:dyDescent="0.25">
      <c r="B968">
        <f t="array" ref="B968">SUMPRODUCT($F$8:$P$8,1-$F$8:$P$8)/VAR($F$8:$P$8-($E968:$O968/T968))</f>
        <v>4146.9577692260127</v>
      </c>
      <c r="C968" t="s">
        <v>0</v>
      </c>
      <c r="D968">
        <v>2009</v>
      </c>
      <c r="E968">
        <v>6815.46</v>
      </c>
      <c r="F968">
        <v>34266.300000000003</v>
      </c>
      <c r="G968">
        <v>16017.6</v>
      </c>
      <c r="H968">
        <v>16002.5</v>
      </c>
      <c r="I968">
        <v>9624.42</v>
      </c>
      <c r="J968">
        <v>9834.67</v>
      </c>
      <c r="K968">
        <v>15900.1</v>
      </c>
      <c r="L968">
        <v>6442.18</v>
      </c>
      <c r="M968">
        <v>9293.2800000000007</v>
      </c>
      <c r="N968">
        <v>2109.44</v>
      </c>
      <c r="O968">
        <v>84.953100000000006</v>
      </c>
      <c r="P968">
        <v>0</v>
      </c>
      <c r="Q968">
        <v>36.589599999999997</v>
      </c>
      <c r="R968">
        <v>0</v>
      </c>
      <c r="S968">
        <v>0</v>
      </c>
      <c r="T968">
        <f t="shared" si="22"/>
        <v>126427.49270000002</v>
      </c>
    </row>
    <row r="969" spans="2:20" x14ac:dyDescent="0.25">
      <c r="B969">
        <f t="array" ref="B969">SUMPRODUCT($F$8:$P$8,1-$F$8:$P$8)/VAR($F$8:$P$8-($E969:$O969/T969))</f>
        <v>11621.180226225526</v>
      </c>
      <c r="C969" t="s">
        <v>0</v>
      </c>
      <c r="D969">
        <v>2009</v>
      </c>
      <c r="E969">
        <v>5356.28</v>
      </c>
      <c r="F969">
        <v>31028.2</v>
      </c>
      <c r="G969">
        <v>13999.7</v>
      </c>
      <c r="H969">
        <v>20552.599999999999</v>
      </c>
      <c r="I969">
        <v>10967.5</v>
      </c>
      <c r="J969">
        <v>8932.1</v>
      </c>
      <c r="K969">
        <v>15764.6</v>
      </c>
      <c r="L969">
        <v>8855.17</v>
      </c>
      <c r="M969">
        <v>8877.3700000000008</v>
      </c>
      <c r="N969">
        <v>1990.51</v>
      </c>
      <c r="O969">
        <v>112.98699999999999</v>
      </c>
      <c r="P969">
        <v>0</v>
      </c>
      <c r="Q969">
        <v>27.4116</v>
      </c>
      <c r="R969">
        <v>0</v>
      </c>
      <c r="S969">
        <v>0</v>
      </c>
      <c r="T969">
        <f t="shared" si="22"/>
        <v>126464.4286</v>
      </c>
    </row>
    <row r="970" spans="2:20" x14ac:dyDescent="0.25">
      <c r="B970">
        <f t="array" ref="B970">SUMPRODUCT($F$8:$P$8,1-$F$8:$P$8)/VAR($F$8:$P$8-($E970:$O970/T970))</f>
        <v>3764.2633442650617</v>
      </c>
      <c r="C970" t="s">
        <v>0</v>
      </c>
      <c r="D970">
        <v>2009</v>
      </c>
      <c r="E970">
        <v>5589.8</v>
      </c>
      <c r="F970">
        <v>30810.2</v>
      </c>
      <c r="G970">
        <v>18466.3</v>
      </c>
      <c r="H970">
        <v>22333.200000000001</v>
      </c>
      <c r="I970">
        <v>8492.6299999999992</v>
      </c>
      <c r="J970">
        <v>7008.38</v>
      </c>
      <c r="K970">
        <v>12619.9</v>
      </c>
      <c r="L970">
        <v>7643.04</v>
      </c>
      <c r="M970">
        <v>9967.15</v>
      </c>
      <c r="N970">
        <v>1466.84</v>
      </c>
      <c r="O970">
        <v>329.69900000000001</v>
      </c>
      <c r="P970">
        <v>0</v>
      </c>
      <c r="Q970">
        <v>0</v>
      </c>
      <c r="R970">
        <v>0</v>
      </c>
      <c r="S970">
        <v>0</v>
      </c>
      <c r="T970">
        <f t="shared" si="22"/>
        <v>124727.13899999998</v>
      </c>
    </row>
    <row r="971" spans="2:20" x14ac:dyDescent="0.25">
      <c r="B971">
        <f t="array" ref="B971">SUMPRODUCT($F$8:$P$8,1-$F$8:$P$8)/VAR($F$8:$P$8-($E971:$O971/T971))</f>
        <v>5230.2886509412438</v>
      </c>
      <c r="C971" t="s">
        <v>0</v>
      </c>
      <c r="D971">
        <v>2009</v>
      </c>
      <c r="E971">
        <v>7885.27</v>
      </c>
      <c r="F971">
        <v>32275.4</v>
      </c>
      <c r="G971">
        <v>13470.7</v>
      </c>
      <c r="H971">
        <v>18997.7</v>
      </c>
      <c r="I971">
        <v>10844.6</v>
      </c>
      <c r="J971">
        <v>9036.33</v>
      </c>
      <c r="K971">
        <v>15429</v>
      </c>
      <c r="L971">
        <v>6647.36</v>
      </c>
      <c r="M971">
        <v>9202.74</v>
      </c>
      <c r="N971">
        <v>846.32500000000005</v>
      </c>
      <c r="O971">
        <v>89.019400000000005</v>
      </c>
      <c r="P971">
        <v>0</v>
      </c>
      <c r="Q971">
        <v>0</v>
      </c>
      <c r="R971">
        <v>0</v>
      </c>
      <c r="S971">
        <v>0</v>
      </c>
      <c r="T971">
        <f t="shared" ref="T971:T1010" si="23">SUM(E971:S971)</f>
        <v>124724.44440000001</v>
      </c>
    </row>
    <row r="972" spans="2:20" x14ac:dyDescent="0.25">
      <c r="B972">
        <f t="array" ref="B972">SUMPRODUCT($F$8:$P$8,1-$F$8:$P$8)/VAR($F$8:$P$8-($E972:$O972/T972))</f>
        <v>3638.655852173898</v>
      </c>
      <c r="C972" t="s">
        <v>0</v>
      </c>
      <c r="D972">
        <v>2009</v>
      </c>
      <c r="E972">
        <v>3264.17</v>
      </c>
      <c r="F972">
        <v>28184.5</v>
      </c>
      <c r="G972">
        <v>15505.6</v>
      </c>
      <c r="H972">
        <v>22652.2</v>
      </c>
      <c r="I972">
        <v>6964.05</v>
      </c>
      <c r="J972">
        <v>8677.35</v>
      </c>
      <c r="K972">
        <v>16204.2</v>
      </c>
      <c r="L972">
        <v>10192.200000000001</v>
      </c>
      <c r="M972">
        <v>10939.2</v>
      </c>
      <c r="N972">
        <v>445.529</v>
      </c>
      <c r="O972">
        <v>535.45500000000004</v>
      </c>
      <c r="P972">
        <v>0</v>
      </c>
      <c r="Q972">
        <v>0</v>
      </c>
      <c r="R972">
        <v>0</v>
      </c>
      <c r="S972">
        <v>0</v>
      </c>
      <c r="T972">
        <f t="shared" si="23"/>
        <v>123564.454</v>
      </c>
    </row>
    <row r="973" spans="2:20" x14ac:dyDescent="0.25">
      <c r="B973">
        <f t="array" ref="B973">SUMPRODUCT($F$8:$P$8,1-$F$8:$P$8)/VAR($F$8:$P$8-($E973:$O973/T973))</f>
        <v>5534.62800259909</v>
      </c>
      <c r="C973" t="s">
        <v>0</v>
      </c>
      <c r="D973">
        <v>2009</v>
      </c>
      <c r="E973">
        <v>3649.49</v>
      </c>
      <c r="F973">
        <v>32006.799999999999</v>
      </c>
      <c r="G973">
        <v>17718.8</v>
      </c>
      <c r="H973">
        <v>19601.900000000001</v>
      </c>
      <c r="I973">
        <v>8747.15</v>
      </c>
      <c r="J973">
        <v>12129.8</v>
      </c>
      <c r="K973">
        <v>14943.3</v>
      </c>
      <c r="L973">
        <v>6826.87</v>
      </c>
      <c r="M973">
        <v>7617.04</v>
      </c>
      <c r="N973">
        <v>2189.4299999999998</v>
      </c>
      <c r="O973">
        <v>46.714799999999997</v>
      </c>
      <c r="P973">
        <v>0</v>
      </c>
      <c r="Q973">
        <v>0</v>
      </c>
      <c r="R973">
        <v>0</v>
      </c>
      <c r="S973">
        <v>0</v>
      </c>
      <c r="T973">
        <f t="shared" si="23"/>
        <v>125477.29479999997</v>
      </c>
    </row>
    <row r="974" spans="2:20" x14ac:dyDescent="0.25">
      <c r="B974">
        <f t="array" ref="B974">SUMPRODUCT($F$8:$P$8,1-$F$8:$P$8)/VAR($F$8:$P$8-($E974:$O974/T974))</f>
        <v>4399.8586785170201</v>
      </c>
      <c r="C974" t="s">
        <v>0</v>
      </c>
      <c r="D974">
        <v>2009</v>
      </c>
      <c r="E974">
        <v>5083.1099999999997</v>
      </c>
      <c r="F974">
        <v>32608.2</v>
      </c>
      <c r="G974">
        <v>16478.3</v>
      </c>
      <c r="H974">
        <v>17493.3</v>
      </c>
      <c r="I974">
        <v>5761.34</v>
      </c>
      <c r="J974">
        <v>9077.76</v>
      </c>
      <c r="K974">
        <v>18474</v>
      </c>
      <c r="L974">
        <v>8582.51</v>
      </c>
      <c r="M974">
        <v>11964.8</v>
      </c>
      <c r="N974">
        <v>1114.1600000000001</v>
      </c>
      <c r="O974">
        <v>148.88900000000001</v>
      </c>
      <c r="P974">
        <v>0</v>
      </c>
      <c r="Q974">
        <v>16.238499999999998</v>
      </c>
      <c r="R974">
        <v>0</v>
      </c>
      <c r="S974">
        <v>0</v>
      </c>
      <c r="T974">
        <f t="shared" si="23"/>
        <v>126802.6075</v>
      </c>
    </row>
    <row r="975" spans="2:20" x14ac:dyDescent="0.25">
      <c r="B975">
        <f t="array" ref="B975">SUMPRODUCT($F$8:$P$8,1-$F$8:$P$8)/VAR($F$8:$P$8-($E975:$O975/T975))</f>
        <v>4686.7087728569622</v>
      </c>
      <c r="C975" t="s">
        <v>0</v>
      </c>
      <c r="D975">
        <v>2009</v>
      </c>
      <c r="E975">
        <v>5405.82</v>
      </c>
      <c r="F975">
        <v>29927.4</v>
      </c>
      <c r="G975">
        <v>15228.3</v>
      </c>
      <c r="H975">
        <v>24253.5</v>
      </c>
      <c r="I975">
        <v>9715.67</v>
      </c>
      <c r="J975">
        <v>7413.45</v>
      </c>
      <c r="K975">
        <v>16436.599999999999</v>
      </c>
      <c r="L975">
        <v>7745.29</v>
      </c>
      <c r="M975">
        <v>6963.12</v>
      </c>
      <c r="N975">
        <v>1490.3</v>
      </c>
      <c r="O975">
        <v>0</v>
      </c>
      <c r="P975">
        <v>0</v>
      </c>
      <c r="Q975">
        <v>27.369900000000001</v>
      </c>
      <c r="R975">
        <v>0</v>
      </c>
      <c r="S975">
        <v>0</v>
      </c>
      <c r="T975">
        <f t="shared" si="23"/>
        <v>124606.81989999999</v>
      </c>
    </row>
    <row r="976" spans="2:20" x14ac:dyDescent="0.25">
      <c r="B976">
        <f t="array" ref="B976">SUMPRODUCT($F$8:$P$8,1-$F$8:$P$8)/VAR($F$8:$P$8-($E976:$O976/T976))</f>
        <v>5031.5362091031811</v>
      </c>
      <c r="C976" t="s">
        <v>0</v>
      </c>
      <c r="D976">
        <v>2009</v>
      </c>
      <c r="E976">
        <v>5191.43</v>
      </c>
      <c r="F976">
        <v>29515.3</v>
      </c>
      <c r="G976">
        <v>19348.2</v>
      </c>
      <c r="H976">
        <v>19613.900000000001</v>
      </c>
      <c r="I976">
        <v>7695.18</v>
      </c>
      <c r="J976">
        <v>6864.07</v>
      </c>
      <c r="K976">
        <v>16243.6</v>
      </c>
      <c r="L976">
        <v>9958.65</v>
      </c>
      <c r="M976">
        <v>8560.3700000000008</v>
      </c>
      <c r="N976">
        <v>1546.8</v>
      </c>
      <c r="O976">
        <v>65.896600000000007</v>
      </c>
      <c r="P976">
        <v>0</v>
      </c>
      <c r="Q976">
        <v>34.475499999999997</v>
      </c>
      <c r="R976">
        <v>0</v>
      </c>
      <c r="S976">
        <v>0</v>
      </c>
      <c r="T976">
        <f t="shared" si="23"/>
        <v>124637.87209999998</v>
      </c>
    </row>
    <row r="977" spans="2:20" x14ac:dyDescent="0.25">
      <c r="B977">
        <f t="array" ref="B977">SUMPRODUCT($F$8:$P$8,1-$F$8:$P$8)/VAR($F$8:$P$8-($E977:$O977/T977))</f>
        <v>8733.5890211949645</v>
      </c>
      <c r="C977" t="s">
        <v>0</v>
      </c>
      <c r="D977">
        <v>2009</v>
      </c>
      <c r="E977">
        <v>4031.45</v>
      </c>
      <c r="F977">
        <v>34231.5</v>
      </c>
      <c r="G977">
        <v>15083.1</v>
      </c>
      <c r="H977">
        <v>19216.099999999999</v>
      </c>
      <c r="I977">
        <v>6931.36</v>
      </c>
      <c r="J977">
        <v>9541.92</v>
      </c>
      <c r="K977">
        <v>18406.400000000001</v>
      </c>
      <c r="L977">
        <v>8011.53</v>
      </c>
      <c r="M977">
        <v>7741.94</v>
      </c>
      <c r="N977">
        <v>1881.72</v>
      </c>
      <c r="O977">
        <v>75.506699999999995</v>
      </c>
      <c r="P977">
        <v>0</v>
      </c>
      <c r="Q977">
        <v>35.3018</v>
      </c>
      <c r="R977">
        <v>0</v>
      </c>
      <c r="S977">
        <v>0</v>
      </c>
      <c r="T977">
        <f t="shared" si="23"/>
        <v>125187.82849999999</v>
      </c>
    </row>
    <row r="978" spans="2:20" x14ac:dyDescent="0.25">
      <c r="B978">
        <f t="array" ref="B978">SUMPRODUCT($F$8:$P$8,1-$F$8:$P$8)/VAR($F$8:$P$8-($E978:$O978/T978))</f>
        <v>3858.0283902552524</v>
      </c>
      <c r="C978" t="s">
        <v>0</v>
      </c>
      <c r="D978">
        <v>2009</v>
      </c>
      <c r="E978">
        <v>4633.8599999999997</v>
      </c>
      <c r="F978">
        <v>28019.7</v>
      </c>
      <c r="G978">
        <v>18235.3</v>
      </c>
      <c r="H978">
        <v>18496.8</v>
      </c>
      <c r="I978">
        <v>9476.2099999999991</v>
      </c>
      <c r="J978">
        <v>11571</v>
      </c>
      <c r="K978">
        <v>16201.4</v>
      </c>
      <c r="L978">
        <v>7676.11</v>
      </c>
      <c r="M978">
        <v>8298.81</v>
      </c>
      <c r="N978">
        <v>503.72500000000002</v>
      </c>
      <c r="O978">
        <v>644.43200000000002</v>
      </c>
      <c r="P978">
        <v>0</v>
      </c>
      <c r="Q978">
        <v>54.0807</v>
      </c>
      <c r="R978">
        <v>0</v>
      </c>
      <c r="S978">
        <v>0</v>
      </c>
      <c r="T978">
        <f t="shared" si="23"/>
        <v>123811.4277</v>
      </c>
    </row>
    <row r="979" spans="2:20" x14ac:dyDescent="0.25">
      <c r="B979">
        <f t="array" ref="B979">SUMPRODUCT($F$8:$P$8,1-$F$8:$P$8)/VAR($F$8:$P$8-($E979:$O979/T979))</f>
        <v>8771.4241735344476</v>
      </c>
      <c r="C979" t="s">
        <v>0</v>
      </c>
      <c r="D979">
        <v>2009</v>
      </c>
      <c r="E979">
        <v>5189.37</v>
      </c>
      <c r="F979">
        <v>30338</v>
      </c>
      <c r="G979">
        <v>15372.2</v>
      </c>
      <c r="H979">
        <v>21331.4</v>
      </c>
      <c r="I979">
        <v>6743.42</v>
      </c>
      <c r="J979">
        <v>9099.06</v>
      </c>
      <c r="K979">
        <v>18270.5</v>
      </c>
      <c r="L979">
        <v>9859</v>
      </c>
      <c r="M979">
        <v>8651.64</v>
      </c>
      <c r="N979">
        <v>775.32100000000003</v>
      </c>
      <c r="O979">
        <v>129.553</v>
      </c>
      <c r="P979">
        <v>0</v>
      </c>
      <c r="Q979">
        <v>0</v>
      </c>
      <c r="R979">
        <v>0</v>
      </c>
      <c r="S979">
        <v>0</v>
      </c>
      <c r="T979">
        <f t="shared" si="23"/>
        <v>125759.46399999999</v>
      </c>
    </row>
    <row r="980" spans="2:20" x14ac:dyDescent="0.25">
      <c r="B980">
        <f t="array" ref="B980">SUMPRODUCT($F$8:$P$8,1-$F$8:$P$8)/VAR($F$8:$P$8-($E980:$O980/T980))</f>
        <v>26963.72021995439</v>
      </c>
      <c r="C980" t="s">
        <v>0</v>
      </c>
      <c r="D980">
        <v>2009</v>
      </c>
      <c r="E980">
        <v>5145.92</v>
      </c>
      <c r="F980">
        <v>31575.4</v>
      </c>
      <c r="G980">
        <v>15705.7</v>
      </c>
      <c r="H980">
        <v>18911.099999999999</v>
      </c>
      <c r="I980">
        <v>8988.07</v>
      </c>
      <c r="J980">
        <v>7411.76</v>
      </c>
      <c r="K980">
        <v>16003.3</v>
      </c>
      <c r="L980">
        <v>8859.4599999999991</v>
      </c>
      <c r="M980">
        <v>9875.6299999999992</v>
      </c>
      <c r="N980">
        <v>1553.49</v>
      </c>
      <c r="O980">
        <v>379.55700000000002</v>
      </c>
      <c r="P980">
        <v>0</v>
      </c>
      <c r="Q980">
        <v>0</v>
      </c>
      <c r="R980">
        <v>0</v>
      </c>
      <c r="S980">
        <v>0</v>
      </c>
      <c r="T980">
        <f t="shared" si="23"/>
        <v>124409.387</v>
      </c>
    </row>
    <row r="981" spans="2:20" x14ac:dyDescent="0.25">
      <c r="B981">
        <f t="array" ref="B981">SUMPRODUCT($F$8:$P$8,1-$F$8:$P$8)/VAR($F$8:$P$8-($E981:$O981/T981))</f>
        <v>2994.8348683677582</v>
      </c>
      <c r="C981" t="s">
        <v>0</v>
      </c>
      <c r="D981">
        <v>2009</v>
      </c>
      <c r="E981">
        <v>5019.38</v>
      </c>
      <c r="F981">
        <v>29749.3</v>
      </c>
      <c r="G981">
        <v>16496.599999999999</v>
      </c>
      <c r="H981">
        <v>22828.7</v>
      </c>
      <c r="I981">
        <v>12071.1</v>
      </c>
      <c r="J981">
        <v>8482.4699999999993</v>
      </c>
      <c r="K981">
        <v>12315.9</v>
      </c>
      <c r="L981">
        <v>7127.23</v>
      </c>
      <c r="M981">
        <v>8514.35</v>
      </c>
      <c r="N981">
        <v>719.04300000000001</v>
      </c>
      <c r="O981">
        <v>314.37599999999998</v>
      </c>
      <c r="P981">
        <v>0</v>
      </c>
      <c r="Q981">
        <v>0</v>
      </c>
      <c r="R981">
        <v>0</v>
      </c>
      <c r="S981">
        <v>0</v>
      </c>
      <c r="T981">
        <f t="shared" si="23"/>
        <v>123638.44900000001</v>
      </c>
    </row>
    <row r="982" spans="2:20" x14ac:dyDescent="0.25">
      <c r="B982">
        <f t="array" ref="B982">SUMPRODUCT($F$8:$P$8,1-$F$8:$P$8)/VAR($F$8:$P$8-($E982:$O982/T982))</f>
        <v>4832.0666136054169</v>
      </c>
      <c r="C982" t="s">
        <v>0</v>
      </c>
      <c r="D982">
        <v>2009</v>
      </c>
      <c r="E982">
        <v>4544.7299999999996</v>
      </c>
      <c r="F982">
        <v>34686.199999999997</v>
      </c>
      <c r="G982">
        <v>17824.2</v>
      </c>
      <c r="H982">
        <v>18782</v>
      </c>
      <c r="I982">
        <v>9266.02</v>
      </c>
      <c r="J982">
        <v>7581.22</v>
      </c>
      <c r="K982">
        <v>13502.5</v>
      </c>
      <c r="L982">
        <v>7223.3</v>
      </c>
      <c r="M982">
        <v>10363.1</v>
      </c>
      <c r="N982">
        <v>1270.07</v>
      </c>
      <c r="O982">
        <v>233.113</v>
      </c>
      <c r="P982">
        <v>0</v>
      </c>
      <c r="Q982">
        <v>42.050800000000002</v>
      </c>
      <c r="R982">
        <v>0</v>
      </c>
      <c r="S982">
        <v>0</v>
      </c>
      <c r="T982">
        <f t="shared" si="23"/>
        <v>125318.50380000001</v>
      </c>
    </row>
    <row r="983" spans="2:20" x14ac:dyDescent="0.25">
      <c r="B983">
        <f t="array" ref="B983">SUMPRODUCT($F$8:$P$8,1-$F$8:$P$8)/VAR($F$8:$P$8-($E983:$O983/T983))</f>
        <v>7832.167028357344</v>
      </c>
      <c r="C983" t="s">
        <v>0</v>
      </c>
      <c r="D983">
        <v>2009</v>
      </c>
      <c r="E983">
        <v>5711.82</v>
      </c>
      <c r="F983">
        <v>31959</v>
      </c>
      <c r="G983">
        <v>16757.400000000001</v>
      </c>
      <c r="H983">
        <v>20135</v>
      </c>
      <c r="I983">
        <v>7188.4</v>
      </c>
      <c r="J983">
        <v>8390.49</v>
      </c>
      <c r="K983">
        <v>13470.1</v>
      </c>
      <c r="L983">
        <v>8948.24</v>
      </c>
      <c r="M983">
        <v>9919.7199999999993</v>
      </c>
      <c r="N983">
        <v>863.67899999999997</v>
      </c>
      <c r="O983">
        <v>166.48400000000001</v>
      </c>
      <c r="P983">
        <v>0</v>
      </c>
      <c r="Q983">
        <v>33.073300000000003</v>
      </c>
      <c r="R983">
        <v>0</v>
      </c>
      <c r="S983">
        <v>0</v>
      </c>
      <c r="T983">
        <f t="shared" si="23"/>
        <v>123543.40630000002</v>
      </c>
    </row>
    <row r="984" spans="2:20" x14ac:dyDescent="0.25">
      <c r="B984">
        <f t="array" ref="B984">SUMPRODUCT($F$8:$P$8,1-$F$8:$P$8)/VAR($F$8:$P$8-($E984:$O984/T984))</f>
        <v>9254.8694081326394</v>
      </c>
      <c r="C984" t="s">
        <v>0</v>
      </c>
      <c r="D984">
        <v>2009</v>
      </c>
      <c r="E984">
        <v>4958.57</v>
      </c>
      <c r="F984">
        <v>32843.9</v>
      </c>
      <c r="G984">
        <v>17238.3</v>
      </c>
      <c r="H984">
        <v>17295</v>
      </c>
      <c r="I984">
        <v>9131.42</v>
      </c>
      <c r="J984">
        <v>8639.94</v>
      </c>
      <c r="K984">
        <v>17878.5</v>
      </c>
      <c r="L984">
        <v>7824.99</v>
      </c>
      <c r="M984">
        <v>8049.96</v>
      </c>
      <c r="N984">
        <v>402.34199999999998</v>
      </c>
      <c r="O984">
        <v>51.200899999999997</v>
      </c>
      <c r="P984">
        <v>0</v>
      </c>
      <c r="Q984">
        <v>41.575699999999998</v>
      </c>
      <c r="R984">
        <v>0</v>
      </c>
      <c r="S984">
        <v>0</v>
      </c>
      <c r="T984">
        <f t="shared" si="23"/>
        <v>124355.69860000002</v>
      </c>
    </row>
    <row r="985" spans="2:20" x14ac:dyDescent="0.25">
      <c r="B985">
        <f t="array" ref="B985">SUMPRODUCT($F$8:$P$8,1-$F$8:$P$8)/VAR($F$8:$P$8-($E985:$O985/T985))</f>
        <v>7904.1320032634676</v>
      </c>
      <c r="C985" t="s">
        <v>0</v>
      </c>
      <c r="D985">
        <v>2009</v>
      </c>
      <c r="E985">
        <v>6366.06</v>
      </c>
      <c r="F985">
        <v>30807.200000000001</v>
      </c>
      <c r="G985">
        <v>18079</v>
      </c>
      <c r="H985">
        <v>19601.5</v>
      </c>
      <c r="I985">
        <v>7466.79</v>
      </c>
      <c r="J985">
        <v>9936.0400000000009</v>
      </c>
      <c r="K985">
        <v>17577.8</v>
      </c>
      <c r="L985">
        <v>7137.28</v>
      </c>
      <c r="M985">
        <v>7673.22</v>
      </c>
      <c r="N985">
        <v>1039.33</v>
      </c>
      <c r="O985">
        <v>72.817099999999996</v>
      </c>
      <c r="P985">
        <v>0</v>
      </c>
      <c r="Q985">
        <v>0</v>
      </c>
      <c r="R985">
        <v>0</v>
      </c>
      <c r="S985">
        <v>0</v>
      </c>
      <c r="T985">
        <f t="shared" si="23"/>
        <v>125757.0371</v>
      </c>
    </row>
    <row r="986" spans="2:20" x14ac:dyDescent="0.25">
      <c r="B986">
        <f t="array" ref="B986">SUMPRODUCT($F$8:$P$8,1-$F$8:$P$8)/VAR($F$8:$P$8-($E986:$O986/T986))</f>
        <v>8702.6953812154843</v>
      </c>
      <c r="C986" t="s">
        <v>0</v>
      </c>
      <c r="D986">
        <v>2009</v>
      </c>
      <c r="E986">
        <v>5755.86</v>
      </c>
      <c r="F986">
        <v>29654.1</v>
      </c>
      <c r="G986">
        <v>15858.3</v>
      </c>
      <c r="H986">
        <v>21653.5</v>
      </c>
      <c r="I986">
        <v>10619.6</v>
      </c>
      <c r="J986">
        <v>8692.5400000000009</v>
      </c>
      <c r="K986">
        <v>15323.2</v>
      </c>
      <c r="L986">
        <v>7676.67</v>
      </c>
      <c r="M986">
        <v>8302.11</v>
      </c>
      <c r="N986">
        <v>516.73299999999995</v>
      </c>
      <c r="O986">
        <v>184.744</v>
      </c>
      <c r="P986">
        <v>0</v>
      </c>
      <c r="Q986">
        <v>0</v>
      </c>
      <c r="R986">
        <v>0</v>
      </c>
      <c r="S986">
        <v>0</v>
      </c>
      <c r="T986">
        <f t="shared" si="23"/>
        <v>124237.35699999999</v>
      </c>
    </row>
    <row r="987" spans="2:20" x14ac:dyDescent="0.25">
      <c r="B987">
        <f t="array" ref="B987">SUMPRODUCT($F$8:$P$8,1-$F$8:$P$8)/VAR($F$8:$P$8-($E987:$O987/T987))</f>
        <v>5934.3581893621522</v>
      </c>
      <c r="C987" t="s">
        <v>0</v>
      </c>
      <c r="D987">
        <v>2009</v>
      </c>
      <c r="E987">
        <v>4577.0600000000004</v>
      </c>
      <c r="F987">
        <v>29646.799999999999</v>
      </c>
      <c r="G987">
        <v>18559.7</v>
      </c>
      <c r="H987">
        <v>21640.400000000001</v>
      </c>
      <c r="I987">
        <v>7302.47</v>
      </c>
      <c r="J987">
        <v>9446.2999999999993</v>
      </c>
      <c r="K987">
        <v>15130.4</v>
      </c>
      <c r="L987">
        <v>8773.4500000000007</v>
      </c>
      <c r="M987">
        <v>7803.92</v>
      </c>
      <c r="N987">
        <v>1164.5899999999999</v>
      </c>
      <c r="O987">
        <v>348.63600000000002</v>
      </c>
      <c r="P987">
        <v>0</v>
      </c>
      <c r="Q987">
        <v>0</v>
      </c>
      <c r="R987">
        <v>0</v>
      </c>
      <c r="S987">
        <v>0</v>
      </c>
      <c r="T987">
        <f t="shared" si="23"/>
        <v>124393.72599999998</v>
      </c>
    </row>
    <row r="988" spans="2:20" x14ac:dyDescent="0.25">
      <c r="B988">
        <f t="array" ref="B988">SUMPRODUCT($F$8:$P$8,1-$F$8:$P$8)/VAR($F$8:$P$8-($E988:$O988/T988))</f>
        <v>6706.9056153457796</v>
      </c>
      <c r="C988" t="s">
        <v>0</v>
      </c>
      <c r="D988">
        <v>2009</v>
      </c>
      <c r="E988">
        <v>4289.28</v>
      </c>
      <c r="F988">
        <v>34364.400000000001</v>
      </c>
      <c r="G988">
        <v>15120.3</v>
      </c>
      <c r="H988">
        <v>18414.8</v>
      </c>
      <c r="I988">
        <v>6653.6</v>
      </c>
      <c r="J988">
        <v>8624.98</v>
      </c>
      <c r="K988">
        <v>15842.5</v>
      </c>
      <c r="L988">
        <v>8248.34</v>
      </c>
      <c r="M988">
        <v>10848.1</v>
      </c>
      <c r="N988">
        <v>1131.19</v>
      </c>
      <c r="O988">
        <v>700.83900000000006</v>
      </c>
      <c r="P988">
        <v>0</v>
      </c>
      <c r="Q988">
        <v>0</v>
      </c>
      <c r="R988">
        <v>0</v>
      </c>
      <c r="S988">
        <v>0</v>
      </c>
      <c r="T988">
        <f t="shared" si="23"/>
        <v>124238.32900000001</v>
      </c>
    </row>
    <row r="989" spans="2:20" x14ac:dyDescent="0.25">
      <c r="B989">
        <f t="array" ref="B989">SUMPRODUCT($F$8:$P$8,1-$F$8:$P$8)/VAR($F$8:$P$8-($E989:$O989/T989))</f>
        <v>2587.015118686058</v>
      </c>
      <c r="C989" t="s">
        <v>0</v>
      </c>
      <c r="D989">
        <v>2009</v>
      </c>
      <c r="E989">
        <v>4375.7700000000004</v>
      </c>
      <c r="F989">
        <v>33745.199999999997</v>
      </c>
      <c r="G989">
        <v>15510.1</v>
      </c>
      <c r="H989">
        <v>16346.1</v>
      </c>
      <c r="I989">
        <v>7584.37</v>
      </c>
      <c r="J989">
        <v>11194.9</v>
      </c>
      <c r="K989">
        <v>20849.599999999999</v>
      </c>
      <c r="L989">
        <v>5852.92</v>
      </c>
      <c r="M989">
        <v>8036.94</v>
      </c>
      <c r="N989">
        <v>566.11400000000003</v>
      </c>
      <c r="O989">
        <v>16.4405</v>
      </c>
      <c r="P989">
        <v>0</v>
      </c>
      <c r="Q989">
        <v>39.046199999999999</v>
      </c>
      <c r="R989">
        <v>0</v>
      </c>
      <c r="S989">
        <v>0</v>
      </c>
      <c r="T989">
        <f t="shared" si="23"/>
        <v>124117.50069999998</v>
      </c>
    </row>
    <row r="990" spans="2:20" x14ac:dyDescent="0.25">
      <c r="B990">
        <f t="array" ref="B990">SUMPRODUCT($F$8:$P$8,1-$F$8:$P$8)/VAR($F$8:$P$8-($E990:$O990/T990))</f>
        <v>3981.7513924319364</v>
      </c>
      <c r="C990" t="s">
        <v>0</v>
      </c>
      <c r="D990">
        <v>2009</v>
      </c>
      <c r="E990">
        <v>3961.04</v>
      </c>
      <c r="F990">
        <v>34357</v>
      </c>
      <c r="G990">
        <v>17108.8</v>
      </c>
      <c r="H990">
        <v>19168.5</v>
      </c>
      <c r="I990">
        <v>8427.06</v>
      </c>
      <c r="J990">
        <v>5689.08</v>
      </c>
      <c r="K990">
        <v>19908.900000000001</v>
      </c>
      <c r="L990">
        <v>5816.52</v>
      </c>
      <c r="M990">
        <v>8723.5499999999993</v>
      </c>
      <c r="N990">
        <v>2500.5300000000002</v>
      </c>
      <c r="O990">
        <v>26.7057</v>
      </c>
      <c r="P990">
        <v>0</v>
      </c>
      <c r="Q990">
        <v>94.953599999999994</v>
      </c>
      <c r="R990">
        <v>0</v>
      </c>
      <c r="S990">
        <v>0</v>
      </c>
      <c r="T990">
        <f t="shared" si="23"/>
        <v>125782.63930000001</v>
      </c>
    </row>
    <row r="991" spans="2:20" x14ac:dyDescent="0.25">
      <c r="B991">
        <f t="array" ref="B991">SUMPRODUCT($F$8:$P$8,1-$F$8:$P$8)/VAR($F$8:$P$8-($E991:$O991/T991))</f>
        <v>2595.0772677347923</v>
      </c>
      <c r="C991" t="s">
        <v>0</v>
      </c>
      <c r="D991">
        <v>2009</v>
      </c>
      <c r="E991">
        <v>4249.79</v>
      </c>
      <c r="F991">
        <v>37552.6</v>
      </c>
      <c r="G991">
        <v>12155.2</v>
      </c>
      <c r="H991">
        <v>21349.3</v>
      </c>
      <c r="I991">
        <v>8179.98</v>
      </c>
      <c r="J991">
        <v>7200.73</v>
      </c>
      <c r="K991">
        <v>17668.5</v>
      </c>
      <c r="L991">
        <v>7200.92</v>
      </c>
      <c r="M991">
        <v>7908.09</v>
      </c>
      <c r="N991">
        <v>1234.99</v>
      </c>
      <c r="O991">
        <v>209.38</v>
      </c>
      <c r="P991">
        <v>0</v>
      </c>
      <c r="Q991">
        <v>40.413600000000002</v>
      </c>
      <c r="R991">
        <v>0</v>
      </c>
      <c r="S991">
        <v>0</v>
      </c>
      <c r="T991">
        <f t="shared" si="23"/>
        <v>124949.8936</v>
      </c>
    </row>
    <row r="992" spans="2:20" x14ac:dyDescent="0.25">
      <c r="B992">
        <f t="array" ref="B992">SUMPRODUCT($F$8:$P$8,1-$F$8:$P$8)/VAR($F$8:$P$8-($E992:$O992/T992))</f>
        <v>9103.764017392703</v>
      </c>
      <c r="C992" t="s">
        <v>0</v>
      </c>
      <c r="D992">
        <v>2009</v>
      </c>
      <c r="E992">
        <v>4697.91</v>
      </c>
      <c r="F992">
        <v>31429.200000000001</v>
      </c>
      <c r="G992">
        <v>16648.900000000001</v>
      </c>
      <c r="H992">
        <v>22287.1</v>
      </c>
      <c r="I992">
        <v>9188.39</v>
      </c>
      <c r="J992">
        <v>7652.33</v>
      </c>
      <c r="K992">
        <v>14743.1</v>
      </c>
      <c r="L992">
        <v>6376.46</v>
      </c>
      <c r="M992">
        <v>8688.66</v>
      </c>
      <c r="N992">
        <v>1636.15</v>
      </c>
      <c r="O992">
        <v>179.643</v>
      </c>
      <c r="P992">
        <v>0</v>
      </c>
      <c r="Q992">
        <v>60.180599999999998</v>
      </c>
      <c r="R992">
        <v>0</v>
      </c>
      <c r="S992">
        <v>0</v>
      </c>
      <c r="T992">
        <f t="shared" si="23"/>
        <v>123588.02360000001</v>
      </c>
    </row>
    <row r="993" spans="2:20" x14ac:dyDescent="0.25">
      <c r="B993">
        <f t="array" ref="B993">SUMPRODUCT($F$8:$P$8,1-$F$8:$P$8)/VAR($F$8:$P$8-($E993:$O993/T993))</f>
        <v>9366.8952863563427</v>
      </c>
      <c r="C993" t="s">
        <v>0</v>
      </c>
      <c r="D993">
        <v>2009</v>
      </c>
      <c r="E993">
        <v>4795.78</v>
      </c>
      <c r="F993">
        <v>31027.7</v>
      </c>
      <c r="G993">
        <v>16408.3</v>
      </c>
      <c r="H993">
        <v>20689.099999999999</v>
      </c>
      <c r="I993">
        <v>9782.02</v>
      </c>
      <c r="J993">
        <v>6755.5</v>
      </c>
      <c r="K993">
        <v>18661.099999999999</v>
      </c>
      <c r="L993">
        <v>6899.29</v>
      </c>
      <c r="M993">
        <v>8237.73</v>
      </c>
      <c r="N993">
        <v>368.15300000000002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f t="shared" si="23"/>
        <v>123624.673</v>
      </c>
    </row>
    <row r="994" spans="2:20" x14ac:dyDescent="0.25">
      <c r="B994">
        <f t="array" ref="B994">SUMPRODUCT($F$8:$P$8,1-$F$8:$P$8)/VAR($F$8:$P$8-($E994:$O994/T994))</f>
        <v>4251.3165375632116</v>
      </c>
      <c r="C994" t="s">
        <v>0</v>
      </c>
      <c r="D994">
        <v>2009</v>
      </c>
      <c r="E994">
        <v>4408.43</v>
      </c>
      <c r="F994">
        <v>30476</v>
      </c>
      <c r="G994">
        <v>15483.4</v>
      </c>
      <c r="H994">
        <v>20939.599999999999</v>
      </c>
      <c r="I994">
        <v>11105.9</v>
      </c>
      <c r="J994">
        <v>9910.39</v>
      </c>
      <c r="K994">
        <v>12599.6</v>
      </c>
      <c r="L994">
        <v>7559.34</v>
      </c>
      <c r="M994">
        <v>10842.3</v>
      </c>
      <c r="N994">
        <v>1599.48</v>
      </c>
      <c r="O994">
        <v>84.204899999999995</v>
      </c>
      <c r="P994">
        <v>0</v>
      </c>
      <c r="Q994">
        <v>69.951700000000002</v>
      </c>
      <c r="R994">
        <v>0</v>
      </c>
      <c r="S994">
        <v>0</v>
      </c>
      <c r="T994">
        <f t="shared" si="23"/>
        <v>125078.59659999999</v>
      </c>
    </row>
    <row r="995" spans="2:20" x14ac:dyDescent="0.25">
      <c r="B995">
        <f t="array" ref="B995">SUMPRODUCT($F$8:$P$8,1-$F$8:$P$8)/VAR($F$8:$P$8-($E995:$O995/T995))</f>
        <v>5477.1990758357679</v>
      </c>
      <c r="C995" t="s">
        <v>0</v>
      </c>
      <c r="D995">
        <v>2009</v>
      </c>
      <c r="E995">
        <v>3647.52</v>
      </c>
      <c r="F995">
        <v>34421.5</v>
      </c>
      <c r="G995">
        <v>18539.5</v>
      </c>
      <c r="H995">
        <v>19933.7</v>
      </c>
      <c r="I995">
        <v>5540.73</v>
      </c>
      <c r="J995">
        <v>8754.7999999999993</v>
      </c>
      <c r="K995">
        <v>17239.099999999999</v>
      </c>
      <c r="L995">
        <v>8674.5400000000009</v>
      </c>
      <c r="M995">
        <v>9091.73</v>
      </c>
      <c r="N995">
        <v>551.30600000000004</v>
      </c>
      <c r="O995">
        <v>174.05199999999999</v>
      </c>
      <c r="P995">
        <v>0</v>
      </c>
      <c r="Q995">
        <v>62.934600000000003</v>
      </c>
      <c r="R995">
        <v>0</v>
      </c>
      <c r="S995">
        <v>0</v>
      </c>
      <c r="T995">
        <f t="shared" si="23"/>
        <v>126631.4126</v>
      </c>
    </row>
    <row r="996" spans="2:20" x14ac:dyDescent="0.25">
      <c r="B996">
        <f t="array" ref="B996">SUMPRODUCT($F$8:$P$8,1-$F$8:$P$8)/VAR($F$8:$P$8-($E996:$O996/T996))</f>
        <v>3846.8218414141957</v>
      </c>
      <c r="C996" t="s">
        <v>0</v>
      </c>
      <c r="D996">
        <v>2009</v>
      </c>
      <c r="E996">
        <v>2770.23</v>
      </c>
      <c r="F996">
        <v>35726.400000000001</v>
      </c>
      <c r="G996">
        <v>16710.099999999999</v>
      </c>
      <c r="H996">
        <v>19498.8</v>
      </c>
      <c r="I996">
        <v>9218.1</v>
      </c>
      <c r="J996">
        <v>5771.46</v>
      </c>
      <c r="K996">
        <v>14374.9</v>
      </c>
      <c r="L996">
        <v>9207.9699999999993</v>
      </c>
      <c r="M996">
        <v>9141.19</v>
      </c>
      <c r="N996">
        <v>1424.54</v>
      </c>
      <c r="O996">
        <v>136.637</v>
      </c>
      <c r="P996">
        <v>0</v>
      </c>
      <c r="Q996">
        <v>124.93600000000001</v>
      </c>
      <c r="R996">
        <v>0</v>
      </c>
      <c r="S996">
        <v>0</v>
      </c>
      <c r="T996">
        <f t="shared" si="23"/>
        <v>124105.26300000001</v>
      </c>
    </row>
    <row r="997" spans="2:20" x14ac:dyDescent="0.25">
      <c r="B997">
        <f t="array" ref="B997">SUMPRODUCT($F$8:$P$8,1-$F$8:$P$8)/VAR($F$8:$P$8-($E997:$O997/T997))</f>
        <v>8149.4390896406867</v>
      </c>
      <c r="C997" t="s">
        <v>0</v>
      </c>
      <c r="D997">
        <v>2009</v>
      </c>
      <c r="E997">
        <v>4071.27</v>
      </c>
      <c r="F997">
        <v>29657.3</v>
      </c>
      <c r="G997">
        <v>16161.8</v>
      </c>
      <c r="H997">
        <v>19965.7</v>
      </c>
      <c r="I997">
        <v>10083.6</v>
      </c>
      <c r="J997">
        <v>8451.64</v>
      </c>
      <c r="K997">
        <v>17060.599999999999</v>
      </c>
      <c r="L997">
        <v>5832.36</v>
      </c>
      <c r="M997">
        <v>10470.200000000001</v>
      </c>
      <c r="N997">
        <v>765.77499999999998</v>
      </c>
      <c r="O997">
        <v>101.505</v>
      </c>
      <c r="P997">
        <v>0</v>
      </c>
      <c r="Q997">
        <v>31.354199999999999</v>
      </c>
      <c r="R997">
        <v>0</v>
      </c>
      <c r="S997">
        <v>0</v>
      </c>
      <c r="T997">
        <f t="shared" si="23"/>
        <v>122653.1042</v>
      </c>
    </row>
    <row r="998" spans="2:20" x14ac:dyDescent="0.25">
      <c r="B998">
        <f t="array" ref="B998">SUMPRODUCT($F$8:$P$8,1-$F$8:$P$8)/VAR($F$8:$P$8-($E998:$O998/T998))</f>
        <v>5458.9047030159263</v>
      </c>
      <c r="C998" t="s">
        <v>0</v>
      </c>
      <c r="D998">
        <v>2009</v>
      </c>
      <c r="E998">
        <v>3896.8</v>
      </c>
      <c r="F998">
        <v>28868.3</v>
      </c>
      <c r="G998">
        <v>19092.8</v>
      </c>
      <c r="H998">
        <v>19266.599999999999</v>
      </c>
      <c r="I998">
        <v>8607.09</v>
      </c>
      <c r="J998">
        <v>9459.58</v>
      </c>
      <c r="K998">
        <v>15081.9</v>
      </c>
      <c r="L998">
        <v>8285.85</v>
      </c>
      <c r="M998">
        <v>8769.2999999999993</v>
      </c>
      <c r="N998">
        <v>938.29300000000001</v>
      </c>
      <c r="O998">
        <v>591.29399999999998</v>
      </c>
      <c r="P998">
        <v>0</v>
      </c>
      <c r="Q998">
        <v>0</v>
      </c>
      <c r="R998">
        <v>0</v>
      </c>
      <c r="S998">
        <v>0</v>
      </c>
      <c r="T998">
        <f t="shared" si="23"/>
        <v>122857.807</v>
      </c>
    </row>
    <row r="999" spans="2:20" x14ac:dyDescent="0.25">
      <c r="B999">
        <f t="array" ref="B999">SUMPRODUCT($F$8:$P$8,1-$F$8:$P$8)/VAR($F$8:$P$8-($E999:$O999/T999))</f>
        <v>3967.8450919309453</v>
      </c>
      <c r="C999" t="s">
        <v>0</v>
      </c>
      <c r="D999">
        <v>2009</v>
      </c>
      <c r="E999">
        <v>3968.56</v>
      </c>
      <c r="F999">
        <v>32255</v>
      </c>
      <c r="G999">
        <v>13268.5</v>
      </c>
      <c r="H999">
        <v>23706.1</v>
      </c>
      <c r="I999">
        <v>9999.02</v>
      </c>
      <c r="J999">
        <v>10069.700000000001</v>
      </c>
      <c r="K999">
        <v>13899.2</v>
      </c>
      <c r="L999">
        <v>8896.82</v>
      </c>
      <c r="M999">
        <v>7337.76</v>
      </c>
      <c r="N999">
        <v>1460.39</v>
      </c>
      <c r="O999">
        <v>133.82400000000001</v>
      </c>
      <c r="P999">
        <v>0</v>
      </c>
      <c r="Q999">
        <v>60.967700000000001</v>
      </c>
      <c r="R999">
        <v>0</v>
      </c>
      <c r="S999">
        <v>0</v>
      </c>
      <c r="T999">
        <f t="shared" si="23"/>
        <v>125055.84169999998</v>
      </c>
    </row>
    <row r="1000" spans="2:20" x14ac:dyDescent="0.25">
      <c r="B1000">
        <f t="array" ref="B1000">SUMPRODUCT($F$8:$P$8,1-$F$8:$P$8)/VAR($F$8:$P$8-($E1000:$O1000/T1000))</f>
        <v>5216.7483047712394</v>
      </c>
      <c r="C1000" t="s">
        <v>0</v>
      </c>
      <c r="D1000">
        <v>2009</v>
      </c>
      <c r="E1000">
        <v>4379.28</v>
      </c>
      <c r="F1000">
        <v>33093.199999999997</v>
      </c>
      <c r="G1000">
        <v>17841.2</v>
      </c>
      <c r="H1000">
        <v>18092.8</v>
      </c>
      <c r="I1000">
        <v>6451.63</v>
      </c>
      <c r="J1000">
        <v>8980.07</v>
      </c>
      <c r="K1000">
        <v>17286.400000000001</v>
      </c>
      <c r="L1000">
        <v>10296.5</v>
      </c>
      <c r="M1000">
        <v>6434.92</v>
      </c>
      <c r="N1000">
        <v>1484.98</v>
      </c>
      <c r="O1000">
        <v>0</v>
      </c>
      <c r="P1000">
        <v>0</v>
      </c>
      <c r="Q1000">
        <v>16.154800000000002</v>
      </c>
      <c r="R1000">
        <v>0</v>
      </c>
      <c r="S1000">
        <v>0</v>
      </c>
      <c r="T1000">
        <f t="shared" si="23"/>
        <v>124357.13479999999</v>
      </c>
    </row>
    <row r="1001" spans="2:20" x14ac:dyDescent="0.25">
      <c r="B1001">
        <f t="array" ref="B1001">SUMPRODUCT($F$8:$P$8,1-$F$8:$P$8)/VAR($F$8:$P$8-($E1001:$O1001/T1001))</f>
        <v>6009.2081214579785</v>
      </c>
      <c r="C1001" t="s">
        <v>0</v>
      </c>
      <c r="D1001">
        <v>2009</v>
      </c>
      <c r="E1001">
        <v>2932.06</v>
      </c>
      <c r="F1001">
        <v>32357.3</v>
      </c>
      <c r="G1001">
        <v>15975.5</v>
      </c>
      <c r="H1001">
        <v>22515</v>
      </c>
      <c r="I1001">
        <v>8268.16</v>
      </c>
      <c r="J1001">
        <v>7784.01</v>
      </c>
      <c r="K1001">
        <v>13605.3</v>
      </c>
      <c r="L1001">
        <v>9606.81</v>
      </c>
      <c r="M1001">
        <v>8984.64</v>
      </c>
      <c r="N1001">
        <v>2146.48</v>
      </c>
      <c r="O1001">
        <v>86.373599999999996</v>
      </c>
      <c r="P1001">
        <v>0</v>
      </c>
      <c r="Q1001">
        <v>0</v>
      </c>
      <c r="R1001">
        <v>0</v>
      </c>
      <c r="S1001">
        <v>0</v>
      </c>
      <c r="T1001">
        <f t="shared" si="23"/>
        <v>124261.6336</v>
      </c>
    </row>
    <row r="1002" spans="2:20" x14ac:dyDescent="0.25">
      <c r="B1002">
        <f t="array" ref="B1002">SUMPRODUCT($F$8:$P$8,1-$F$8:$P$8)/VAR($F$8:$P$8-($E1002:$O1002/T1002))</f>
        <v>5687.5152533316887</v>
      </c>
      <c r="C1002" t="s">
        <v>0</v>
      </c>
      <c r="D1002">
        <v>2009</v>
      </c>
      <c r="E1002">
        <v>3555.3</v>
      </c>
      <c r="F1002">
        <v>32403.3</v>
      </c>
      <c r="G1002">
        <v>16769.099999999999</v>
      </c>
      <c r="H1002">
        <v>23601.8</v>
      </c>
      <c r="I1002">
        <v>8507.09</v>
      </c>
      <c r="J1002">
        <v>10037.1</v>
      </c>
      <c r="K1002">
        <v>15091.3</v>
      </c>
      <c r="L1002">
        <v>7220.06</v>
      </c>
      <c r="M1002">
        <v>6958.04</v>
      </c>
      <c r="N1002">
        <v>1201.44</v>
      </c>
      <c r="O1002">
        <v>713.66800000000001</v>
      </c>
      <c r="P1002">
        <v>0</v>
      </c>
      <c r="Q1002">
        <v>0</v>
      </c>
      <c r="R1002">
        <v>0</v>
      </c>
      <c r="S1002">
        <v>0</v>
      </c>
      <c r="T1002">
        <f t="shared" si="23"/>
        <v>126058.198</v>
      </c>
    </row>
    <row r="1003" spans="2:20" x14ac:dyDescent="0.25">
      <c r="B1003">
        <f t="array" ref="B1003">SUMPRODUCT($F$8:$P$8,1-$F$8:$P$8)/VAR($F$8:$P$8-($E1003:$O1003/T1003))</f>
        <v>3112.8037491028081</v>
      </c>
      <c r="C1003" t="s">
        <v>0</v>
      </c>
      <c r="D1003">
        <v>2009</v>
      </c>
      <c r="E1003">
        <v>5364.28</v>
      </c>
      <c r="F1003">
        <v>32010.5</v>
      </c>
      <c r="G1003">
        <v>13563.7</v>
      </c>
      <c r="H1003">
        <v>25488.6</v>
      </c>
      <c r="I1003">
        <v>9496.4599999999991</v>
      </c>
      <c r="J1003">
        <v>8957.4</v>
      </c>
      <c r="K1003">
        <v>15467.5</v>
      </c>
      <c r="L1003">
        <v>7538.54</v>
      </c>
      <c r="M1003">
        <v>6240.64</v>
      </c>
      <c r="N1003">
        <v>1290.7</v>
      </c>
      <c r="O1003">
        <v>712.94100000000003</v>
      </c>
      <c r="P1003">
        <v>0</v>
      </c>
      <c r="Q1003">
        <v>0</v>
      </c>
      <c r="R1003">
        <v>0</v>
      </c>
      <c r="S1003">
        <v>0</v>
      </c>
      <c r="T1003">
        <f t="shared" si="23"/>
        <v>126131.26099999997</v>
      </c>
    </row>
    <row r="1004" spans="2:20" x14ac:dyDescent="0.25">
      <c r="B1004">
        <f t="array" ref="B1004">SUMPRODUCT($F$8:$P$8,1-$F$8:$P$8)/VAR($F$8:$P$8-($E1004:$O1004/T1004))</f>
        <v>16862.354037127385</v>
      </c>
      <c r="C1004" t="s">
        <v>0</v>
      </c>
      <c r="D1004">
        <v>2009</v>
      </c>
      <c r="E1004">
        <v>4554.5200000000004</v>
      </c>
      <c r="F1004">
        <v>32115.200000000001</v>
      </c>
      <c r="G1004">
        <v>17228.400000000001</v>
      </c>
      <c r="H1004">
        <v>19488.8</v>
      </c>
      <c r="I1004">
        <v>7834.92</v>
      </c>
      <c r="J1004">
        <v>10129.200000000001</v>
      </c>
      <c r="K1004">
        <v>15435.1</v>
      </c>
      <c r="L1004">
        <v>8933.16</v>
      </c>
      <c r="M1004">
        <v>9171.06</v>
      </c>
      <c r="N1004">
        <v>1298.1500000000001</v>
      </c>
      <c r="O1004">
        <v>173.68299999999999</v>
      </c>
      <c r="P1004">
        <v>0</v>
      </c>
      <c r="Q1004">
        <v>0</v>
      </c>
      <c r="R1004">
        <v>0</v>
      </c>
      <c r="S1004">
        <v>0</v>
      </c>
      <c r="T1004">
        <f t="shared" si="23"/>
        <v>126362.193</v>
      </c>
    </row>
    <row r="1005" spans="2:20" x14ac:dyDescent="0.25">
      <c r="B1005">
        <f t="array" ref="B1005">SUMPRODUCT($F$8:$P$8,1-$F$8:$P$8)/VAR($F$8:$P$8-($E1005:$O1005/T1005))</f>
        <v>3968.980249786774</v>
      </c>
      <c r="C1005" t="s">
        <v>0</v>
      </c>
      <c r="D1005">
        <v>2009</v>
      </c>
      <c r="E1005">
        <v>5264.82</v>
      </c>
      <c r="F1005">
        <v>35307.800000000003</v>
      </c>
      <c r="G1005">
        <v>11822.8</v>
      </c>
      <c r="H1005">
        <v>22377</v>
      </c>
      <c r="I1005">
        <v>7833.8</v>
      </c>
      <c r="J1005">
        <v>8092.27</v>
      </c>
      <c r="K1005">
        <v>18154.599999999999</v>
      </c>
      <c r="L1005">
        <v>7866.85</v>
      </c>
      <c r="M1005">
        <v>8676.9699999999993</v>
      </c>
      <c r="N1005">
        <v>940.59500000000003</v>
      </c>
      <c r="O1005">
        <v>67.218299999999999</v>
      </c>
      <c r="P1005">
        <v>0</v>
      </c>
      <c r="Q1005">
        <v>37.563200000000002</v>
      </c>
      <c r="R1005">
        <v>0</v>
      </c>
      <c r="S1005">
        <v>0</v>
      </c>
      <c r="T1005">
        <f t="shared" si="23"/>
        <v>126442.2865</v>
      </c>
    </row>
    <row r="1006" spans="2:20" x14ac:dyDescent="0.25">
      <c r="B1006">
        <f t="array" ref="B1006">SUMPRODUCT($F$8:$P$8,1-$F$8:$P$8)/VAR($F$8:$P$8-($E1006:$O1006/T1006))</f>
        <v>4206.6808599391916</v>
      </c>
      <c r="C1006" t="s">
        <v>0</v>
      </c>
      <c r="D1006">
        <v>2009</v>
      </c>
      <c r="E1006">
        <v>4498.49</v>
      </c>
      <c r="F1006">
        <v>34519.800000000003</v>
      </c>
      <c r="G1006">
        <v>12796.5</v>
      </c>
      <c r="H1006">
        <v>18645.900000000001</v>
      </c>
      <c r="I1006">
        <v>7819.49</v>
      </c>
      <c r="J1006">
        <v>8336.5300000000007</v>
      </c>
      <c r="K1006">
        <v>17114.5</v>
      </c>
      <c r="L1006">
        <v>11918.7</v>
      </c>
      <c r="M1006">
        <v>8466.09</v>
      </c>
      <c r="N1006">
        <v>1182.43</v>
      </c>
      <c r="O1006">
        <v>67.890299999999996</v>
      </c>
      <c r="P1006">
        <v>0</v>
      </c>
      <c r="Q1006">
        <v>18.937200000000001</v>
      </c>
      <c r="R1006">
        <v>0</v>
      </c>
      <c r="S1006">
        <v>0</v>
      </c>
      <c r="T1006">
        <f t="shared" si="23"/>
        <v>125385.25749999999</v>
      </c>
    </row>
    <row r="1007" spans="2:20" x14ac:dyDescent="0.25">
      <c r="B1007">
        <f t="array" ref="B1007">SUMPRODUCT($F$8:$P$8,1-$F$8:$P$8)/VAR($F$8:$P$8-($E1007:$O1007/T1007))</f>
        <v>2127.2367727132469</v>
      </c>
      <c r="C1007" t="s">
        <v>0</v>
      </c>
      <c r="D1007">
        <v>2009</v>
      </c>
      <c r="E1007">
        <v>4023.9</v>
      </c>
      <c r="F1007">
        <v>32230.799999999999</v>
      </c>
      <c r="G1007">
        <v>12589</v>
      </c>
      <c r="H1007">
        <v>25837.3</v>
      </c>
      <c r="I1007">
        <v>6054.81</v>
      </c>
      <c r="J1007">
        <v>7017.95</v>
      </c>
      <c r="K1007">
        <v>17911.599999999999</v>
      </c>
      <c r="L1007">
        <v>6932.8</v>
      </c>
      <c r="M1007">
        <v>9655.7000000000007</v>
      </c>
      <c r="N1007">
        <v>782.35400000000004</v>
      </c>
      <c r="O1007">
        <v>264.79000000000002</v>
      </c>
      <c r="P1007">
        <v>0</v>
      </c>
      <c r="Q1007">
        <v>0</v>
      </c>
      <c r="R1007">
        <v>0</v>
      </c>
      <c r="S1007">
        <v>0</v>
      </c>
      <c r="T1007">
        <f t="shared" si="23"/>
        <v>123301.00399999999</v>
      </c>
    </row>
    <row r="1008" spans="2:20" x14ac:dyDescent="0.25">
      <c r="B1008">
        <f t="array" ref="B1008">SUMPRODUCT($F$8:$P$8,1-$F$8:$P$8)/VAR($F$8:$P$8-($E1008:$O1008/T1008))</f>
        <v>7446.0758745758558</v>
      </c>
      <c r="C1008" t="s">
        <v>0</v>
      </c>
      <c r="D1008">
        <v>2009</v>
      </c>
      <c r="E1008">
        <v>4622.29</v>
      </c>
      <c r="F1008">
        <v>34817</v>
      </c>
      <c r="G1008">
        <v>14672.5</v>
      </c>
      <c r="H1008">
        <v>22152.6</v>
      </c>
      <c r="I1008">
        <v>7248.42</v>
      </c>
      <c r="J1008">
        <v>9158.69</v>
      </c>
      <c r="K1008">
        <v>15180.4</v>
      </c>
      <c r="L1008">
        <v>8162.62</v>
      </c>
      <c r="M1008">
        <v>8469.19</v>
      </c>
      <c r="N1008">
        <v>1009.41</v>
      </c>
      <c r="O1008">
        <v>332.27300000000002</v>
      </c>
      <c r="P1008">
        <v>0</v>
      </c>
      <c r="Q1008">
        <v>0</v>
      </c>
      <c r="R1008">
        <v>0</v>
      </c>
      <c r="S1008">
        <v>0</v>
      </c>
      <c r="T1008">
        <f t="shared" si="23"/>
        <v>125825.393</v>
      </c>
    </row>
    <row r="1009" spans="2:20" x14ac:dyDescent="0.25">
      <c r="B1009">
        <f t="array" ref="B1009">SUMPRODUCT($F$8:$P$8,1-$F$8:$P$8)/VAR($F$8:$P$8-($E1009:$O1009/T1009))</f>
        <v>10905.01368529836</v>
      </c>
      <c r="C1009" t="s">
        <v>0</v>
      </c>
      <c r="D1009">
        <v>2009</v>
      </c>
      <c r="E1009">
        <v>5008.2700000000004</v>
      </c>
      <c r="F1009">
        <v>30811.4</v>
      </c>
      <c r="G1009">
        <v>13717.2</v>
      </c>
      <c r="H1009">
        <v>20718.400000000001</v>
      </c>
      <c r="I1009">
        <v>10566.1</v>
      </c>
      <c r="J1009">
        <v>7041.78</v>
      </c>
      <c r="K1009">
        <v>16893.599999999999</v>
      </c>
      <c r="L1009">
        <v>8784.44</v>
      </c>
      <c r="M1009">
        <v>8292.4699999999993</v>
      </c>
      <c r="N1009">
        <v>1886.58</v>
      </c>
      <c r="O1009">
        <v>625.32899999999995</v>
      </c>
      <c r="P1009">
        <v>0</v>
      </c>
      <c r="Q1009">
        <v>41.1843</v>
      </c>
      <c r="R1009">
        <v>0</v>
      </c>
      <c r="S1009">
        <v>0</v>
      </c>
      <c r="T1009">
        <f t="shared" si="23"/>
        <v>124386.7533</v>
      </c>
    </row>
    <row r="1010" spans="2:20" x14ac:dyDescent="0.25">
      <c r="B1010">
        <f t="array" ref="B1010">SUMPRODUCT($F$8:$P$8,1-$F$8:$P$8)/VAR($F$8:$P$8-($E1010:$O1010/T1010))</f>
        <v>14374.972760028204</v>
      </c>
      <c r="C1010" t="s">
        <v>0</v>
      </c>
      <c r="D1010">
        <v>2009</v>
      </c>
      <c r="E1010">
        <v>4709.01</v>
      </c>
      <c r="F1010">
        <v>32798.5</v>
      </c>
      <c r="G1010">
        <v>14957.2</v>
      </c>
      <c r="H1010">
        <v>18894.400000000001</v>
      </c>
      <c r="I1010">
        <v>10805</v>
      </c>
      <c r="J1010">
        <v>7294.71</v>
      </c>
      <c r="K1010">
        <v>15912.9</v>
      </c>
      <c r="L1010">
        <v>8672.09</v>
      </c>
      <c r="M1010">
        <v>9275.5300000000007</v>
      </c>
      <c r="N1010">
        <v>1233.6600000000001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f t="shared" si="23"/>
        <v>124553.00000000001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008"/>
  <sheetViews>
    <sheetView workbookViewId="0">
      <selection activeCell="O7" sqref="F7:O7"/>
    </sheetView>
  </sheetViews>
  <sheetFormatPr defaultRowHeight="15" x14ac:dyDescent="0.25"/>
  <sheetData>
    <row r="1" spans="2:21" x14ac:dyDescent="0.25"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 t="s">
        <v>17</v>
      </c>
      <c r="Q1">
        <v>11</v>
      </c>
      <c r="R1">
        <v>12</v>
      </c>
      <c r="S1">
        <v>13</v>
      </c>
      <c r="T1">
        <v>14</v>
      </c>
      <c r="U1">
        <v>15</v>
      </c>
    </row>
    <row r="2" spans="2:21" x14ac:dyDescent="0.25">
      <c r="D2">
        <v>0.95</v>
      </c>
      <c r="E2">
        <f t="shared" ref="E2:N2" si="0">PERCENTILE(E9:E1008,$D2)</f>
        <v>0</v>
      </c>
      <c r="F2">
        <f t="shared" si="0"/>
        <v>6937.2069999999994</v>
      </c>
      <c r="G2">
        <f t="shared" si="0"/>
        <v>15745.22</v>
      </c>
      <c r="H2">
        <f t="shared" si="0"/>
        <v>19784.845000000001</v>
      </c>
      <c r="I2">
        <f t="shared" si="0"/>
        <v>9647.5759999999991</v>
      </c>
      <c r="J2">
        <f t="shared" si="0"/>
        <v>8174.6855000000005</v>
      </c>
      <c r="K2">
        <f t="shared" si="0"/>
        <v>22877.564999999999</v>
      </c>
      <c r="L2">
        <f t="shared" si="0"/>
        <v>12860.499999999998</v>
      </c>
      <c r="M2">
        <f t="shared" si="0"/>
        <v>13954.314999999999</v>
      </c>
      <c r="N2">
        <f t="shared" si="0"/>
        <v>2608.2174999999993</v>
      </c>
      <c r="O2">
        <f>SUM(Q2:U2)</f>
        <v>1140.3164999999999</v>
      </c>
      <c r="Q2">
        <f>PERCENTILE(O9:O1008,$D2)</f>
        <v>571.80699999999979</v>
      </c>
      <c r="S2">
        <f>PERCENTILE(Q9:Q1008,$D2)</f>
        <v>568.5095</v>
      </c>
    </row>
    <row r="3" spans="2:21" x14ac:dyDescent="0.25">
      <c r="D3">
        <v>0.05</v>
      </c>
      <c r="E3">
        <f t="shared" ref="E3:N3" si="1">PERCENTILE(E10:E1009,$D3)</f>
        <v>0</v>
      </c>
      <c r="F3">
        <f t="shared" si="1"/>
        <v>4099.1310000000003</v>
      </c>
      <c r="G3">
        <f t="shared" si="1"/>
        <v>10783.23</v>
      </c>
      <c r="H3">
        <f t="shared" si="1"/>
        <v>14271.16</v>
      </c>
      <c r="I3">
        <f t="shared" si="1"/>
        <v>5744.7690000000002</v>
      </c>
      <c r="J3">
        <f t="shared" si="1"/>
        <v>4575.0279999999993</v>
      </c>
      <c r="K3">
        <f t="shared" si="1"/>
        <v>17214.23</v>
      </c>
      <c r="L3">
        <f t="shared" si="1"/>
        <v>8260.4809999999998</v>
      </c>
      <c r="M3">
        <f t="shared" si="1"/>
        <v>9558.8240000000005</v>
      </c>
      <c r="N3">
        <f t="shared" si="1"/>
        <v>839.68880000000001</v>
      </c>
      <c r="O3">
        <f>SUM(Q3:U3)</f>
        <v>141.49637999999999</v>
      </c>
      <c r="Q3">
        <f>PERCENTILE(O10:O1009,$D3)</f>
        <v>66.695880000000002</v>
      </c>
      <c r="S3">
        <f>PERCENTILE(Q10:Q1009,$D3)</f>
        <v>74.8005</v>
      </c>
    </row>
    <row r="4" spans="2:21" x14ac:dyDescent="0.25">
      <c r="C4">
        <f>SUM(E4:O4)</f>
        <v>93978.332829291016</v>
      </c>
      <c r="D4" t="s">
        <v>16</v>
      </c>
      <c r="E4" s="2">
        <f t="shared" ref="E4:N4" si="2">AVERAGE(E9:E1008)</f>
        <v>0</v>
      </c>
      <c r="F4" s="2">
        <f t="shared" si="2"/>
        <v>5492.0795799999978</v>
      </c>
      <c r="G4" s="2">
        <f t="shared" si="2"/>
        <v>13290.190770000001</v>
      </c>
      <c r="H4" s="2">
        <f t="shared" si="2"/>
        <v>16903.094399999994</v>
      </c>
      <c r="I4" s="2">
        <f t="shared" si="2"/>
        <v>7613.872610000014</v>
      </c>
      <c r="J4" s="2">
        <f t="shared" si="2"/>
        <v>6294.414410000004</v>
      </c>
      <c r="K4" s="2">
        <f t="shared" si="2"/>
        <v>20041.035300000021</v>
      </c>
      <c r="L4" s="2">
        <f t="shared" si="2"/>
        <v>10532.556800000004</v>
      </c>
      <c r="M4" s="2">
        <f t="shared" si="2"/>
        <v>11631.266089999996</v>
      </c>
      <c r="N4" s="2">
        <f t="shared" si="2"/>
        <v>1641.7280359999991</v>
      </c>
      <c r="O4" s="2">
        <f>SUM(Q4:U4)</f>
        <v>538.09483329099191</v>
      </c>
      <c r="Q4">
        <f>AVERAGE(O9:O1008)</f>
        <v>269.63000609613107</v>
      </c>
      <c r="S4">
        <f>AVERAGE(Q9:Q1008)</f>
        <v>268.46482719486085</v>
      </c>
    </row>
    <row r="5" spans="2:21" x14ac:dyDescent="0.25">
      <c r="E5">
        <f t="shared" ref="E5:N5" si="3">STDEV(E9:E1008)</f>
        <v>0</v>
      </c>
      <c r="F5">
        <f t="shared" si="3"/>
        <v>865.37663311842459</v>
      </c>
      <c r="G5">
        <f t="shared" si="3"/>
        <v>1492.8184593124611</v>
      </c>
      <c r="H5">
        <f t="shared" si="3"/>
        <v>1674.9856693539739</v>
      </c>
      <c r="I5">
        <f t="shared" si="3"/>
        <v>1209.9283277146467</v>
      </c>
      <c r="J5">
        <f t="shared" si="3"/>
        <v>1088.1282437098055</v>
      </c>
      <c r="K5">
        <f t="shared" si="3"/>
        <v>1686.7501430232353</v>
      </c>
      <c r="L5">
        <f t="shared" si="3"/>
        <v>1395.2282382179296</v>
      </c>
      <c r="M5">
        <f t="shared" si="3"/>
        <v>1315.7252124468068</v>
      </c>
      <c r="N5">
        <f t="shared" si="3"/>
        <v>553.50435817500352</v>
      </c>
      <c r="O5">
        <f>SUM(Q5:U5)</f>
        <v>322.82949527723207</v>
      </c>
      <c r="Q5">
        <f>STDEV(O9:O1008)</f>
        <v>167.29957635655367</v>
      </c>
      <c r="S5">
        <f>STDEV(Q9:Q1008)</f>
        <v>155.5299189206784</v>
      </c>
    </row>
    <row r="6" spans="2:21" x14ac:dyDescent="0.25">
      <c r="E6">
        <f>E4/$C$4</f>
        <v>0</v>
      </c>
      <c r="F6">
        <f t="shared" ref="F6:O6" si="4">F4/$C$4</f>
        <v>5.8439849001963091E-2</v>
      </c>
      <c r="G6">
        <f t="shared" si="4"/>
        <v>0.1414176052063113</v>
      </c>
      <c r="H6">
        <f t="shared" si="4"/>
        <v>0.17986161161960584</v>
      </c>
      <c r="I6">
        <f t="shared" si="4"/>
        <v>8.1017319426493747E-2</v>
      </c>
      <c r="J6">
        <f t="shared" si="4"/>
        <v>6.6977293813390265E-2</v>
      </c>
      <c r="K6">
        <f t="shared" si="4"/>
        <v>0.21325165808595473</v>
      </c>
      <c r="L6">
        <f t="shared" si="4"/>
        <v>0.11207430992771596</v>
      </c>
      <c r="M6">
        <f t="shared" si="4"/>
        <v>0.12376540144767051</v>
      </c>
      <c r="N6">
        <f t="shared" si="4"/>
        <v>1.7469218558943279E-2</v>
      </c>
      <c r="O6">
        <f t="shared" si="4"/>
        <v>5.7257329119513745E-3</v>
      </c>
    </row>
    <row r="7" spans="2:21" x14ac:dyDescent="0.25">
      <c r="F7" s="3">
        <f>(F2-F3)/F4</f>
        <v>0.5167579891477101</v>
      </c>
      <c r="G7" s="3">
        <f t="shared" ref="G7:O7" si="5">(G2-G3)/G4</f>
        <v>0.37335731938481415</v>
      </c>
      <c r="H7" s="3">
        <f t="shared" si="5"/>
        <v>0.3261938240136672</v>
      </c>
      <c r="I7" s="3">
        <f t="shared" si="5"/>
        <v>0.51259158117172543</v>
      </c>
      <c r="J7" s="3">
        <f t="shared" si="5"/>
        <v>0.57188123716182182</v>
      </c>
      <c r="K7" s="3">
        <f t="shared" si="5"/>
        <v>0.28258694799065559</v>
      </c>
      <c r="L7" s="3">
        <f t="shared" si="5"/>
        <v>0.43674286190414818</v>
      </c>
      <c r="M7" s="3">
        <f t="shared" si="5"/>
        <v>0.37790305595183921</v>
      </c>
      <c r="N7" s="3">
        <f t="shared" si="5"/>
        <v>1.0772360958815961</v>
      </c>
      <c r="O7" s="3">
        <f t="shared" si="5"/>
        <v>1.8562157787154521</v>
      </c>
    </row>
    <row r="8" spans="2:21" x14ac:dyDescent="0.25">
      <c r="B8">
        <f>HARMEAN(B9:B1008)</f>
        <v>4946.922148380524</v>
      </c>
      <c r="E8" t="s">
        <v>1</v>
      </c>
      <c r="F8" t="s">
        <v>2</v>
      </c>
      <c r="G8" t="s">
        <v>3</v>
      </c>
      <c r="H8" t="s">
        <v>4</v>
      </c>
      <c r="I8" t="s">
        <v>5</v>
      </c>
      <c r="J8" t="s">
        <v>6</v>
      </c>
      <c r="K8" t="s">
        <v>7</v>
      </c>
      <c r="L8" t="s">
        <v>8</v>
      </c>
      <c r="M8" t="s">
        <v>9</v>
      </c>
      <c r="N8" t="s">
        <v>10</v>
      </c>
      <c r="O8" t="s">
        <v>11</v>
      </c>
      <c r="P8" t="s">
        <v>12</v>
      </c>
      <c r="Q8" t="s">
        <v>13</v>
      </c>
      <c r="R8" t="s">
        <v>14</v>
      </c>
      <c r="S8" t="s">
        <v>15</v>
      </c>
    </row>
    <row r="9" spans="2:21" x14ac:dyDescent="0.25">
      <c r="B9">
        <f t="array" ref="B9">SUMPRODUCT($E$6:$O$6,1-$E$6:$O$6)/VAR($E$6:$O$6-$E9:$O9/T9)</f>
        <v>4420.1828458875798</v>
      </c>
      <c r="C9" t="s">
        <v>0</v>
      </c>
      <c r="D9">
        <v>2008</v>
      </c>
      <c r="E9">
        <v>0</v>
      </c>
      <c r="F9">
        <v>5247.1</v>
      </c>
      <c r="G9">
        <v>16404</v>
      </c>
      <c r="H9">
        <v>15856.3</v>
      </c>
      <c r="I9">
        <v>8315.9599999999991</v>
      </c>
      <c r="J9">
        <v>7035.71</v>
      </c>
      <c r="K9">
        <v>18287.599999999999</v>
      </c>
      <c r="L9">
        <v>11193.4</v>
      </c>
      <c r="M9">
        <v>10449.299999999999</v>
      </c>
      <c r="N9">
        <v>2105.5</v>
      </c>
      <c r="O9">
        <v>264.887</v>
      </c>
      <c r="Q9">
        <v>531.38800000000003</v>
      </c>
      <c r="T9">
        <f>SUM(E9:S9)</f>
        <v>95691.14499999999</v>
      </c>
    </row>
    <row r="10" spans="2:21" x14ac:dyDescent="0.25">
      <c r="B10">
        <f t="array" ref="B10">SUMPRODUCT($E$6:$O$6,1-$E$6:$O$6)/VAR($E$6:$O$6-$E10:$O10/T10)</f>
        <v>2364.5975083880385</v>
      </c>
      <c r="C10" t="s">
        <v>0</v>
      </c>
      <c r="D10">
        <v>2008</v>
      </c>
      <c r="E10">
        <v>0</v>
      </c>
      <c r="F10">
        <v>7518.52</v>
      </c>
      <c r="G10">
        <v>11025.8</v>
      </c>
      <c r="H10">
        <v>18861.5</v>
      </c>
      <c r="I10">
        <v>6341.48</v>
      </c>
      <c r="J10">
        <v>7219.51</v>
      </c>
      <c r="K10">
        <v>17333.2</v>
      </c>
      <c r="L10">
        <v>13067.1</v>
      </c>
      <c r="M10">
        <v>10028</v>
      </c>
      <c r="N10">
        <v>2019.88</v>
      </c>
      <c r="O10">
        <v>225.69200000000001</v>
      </c>
      <c r="T10">
        <f t="shared" ref="T10:T73" si="6">SUM(E10:S10)</f>
        <v>93640.682000000015</v>
      </c>
    </row>
    <row r="11" spans="2:21" x14ac:dyDescent="0.25">
      <c r="B11">
        <f t="array" ref="B11">SUMPRODUCT($E$6:$O$6,1-$E$6:$O$6)/VAR($E$6:$O$6-$E11:$O11/T11)</f>
        <v>4729.3846425211295</v>
      </c>
      <c r="C11" t="s">
        <v>0</v>
      </c>
      <c r="D11">
        <v>2008</v>
      </c>
      <c r="E11">
        <v>0</v>
      </c>
      <c r="F11">
        <v>5977.05</v>
      </c>
      <c r="G11">
        <v>13446.7</v>
      </c>
      <c r="H11">
        <v>14549.3</v>
      </c>
      <c r="I11">
        <v>7701.64</v>
      </c>
      <c r="J11">
        <v>6282.32</v>
      </c>
      <c r="K11">
        <v>20460.8</v>
      </c>
      <c r="L11">
        <v>13528.4</v>
      </c>
      <c r="M11">
        <v>10641.6</v>
      </c>
      <c r="N11">
        <v>1780.12</v>
      </c>
      <c r="O11">
        <v>121.574</v>
      </c>
      <c r="Q11">
        <v>110.38800000000001</v>
      </c>
      <c r="T11">
        <f t="shared" si="6"/>
        <v>94599.891999999993</v>
      </c>
    </row>
    <row r="12" spans="2:21" x14ac:dyDescent="0.25">
      <c r="B12">
        <f t="array" ref="B12">SUMPRODUCT($E$6:$O$6,1-$E$6:$O$6)/VAR($E$6:$O$6-$E12:$O12/T12)</f>
        <v>12152.516450051917</v>
      </c>
      <c r="C12" t="s">
        <v>0</v>
      </c>
      <c r="D12">
        <v>2008</v>
      </c>
      <c r="E12">
        <v>0</v>
      </c>
      <c r="F12">
        <v>4949.62</v>
      </c>
      <c r="G12">
        <v>11632.2</v>
      </c>
      <c r="H12">
        <v>16888.400000000001</v>
      </c>
      <c r="I12">
        <v>7991.02</v>
      </c>
      <c r="J12">
        <v>6669.53</v>
      </c>
      <c r="K12">
        <v>21258.6</v>
      </c>
      <c r="L12">
        <v>10934.5</v>
      </c>
      <c r="M12">
        <v>10666.2</v>
      </c>
      <c r="N12">
        <v>1403.59</v>
      </c>
      <c r="O12">
        <v>410.767</v>
      </c>
      <c r="T12">
        <f t="shared" si="6"/>
        <v>92804.426999999996</v>
      </c>
    </row>
    <row r="13" spans="2:21" x14ac:dyDescent="0.25">
      <c r="B13">
        <f t="array" ref="B13">SUMPRODUCT($E$6:$O$6,1-$E$6:$O$6)/VAR($E$6:$O$6-$E13:$O13/T13)</f>
        <v>17936.527068036354</v>
      </c>
      <c r="C13" t="s">
        <v>0</v>
      </c>
      <c r="D13">
        <v>2008</v>
      </c>
      <c r="E13">
        <v>0</v>
      </c>
      <c r="F13">
        <v>5715.47</v>
      </c>
      <c r="G13">
        <v>13767.6</v>
      </c>
      <c r="H13">
        <v>15443.5</v>
      </c>
      <c r="I13">
        <v>6997.53</v>
      </c>
      <c r="J13">
        <v>6138.01</v>
      </c>
      <c r="K13">
        <v>20865.400000000001</v>
      </c>
      <c r="L13">
        <v>10439.1</v>
      </c>
      <c r="M13">
        <v>12159.6</v>
      </c>
      <c r="N13">
        <v>1081.52</v>
      </c>
      <c r="O13">
        <v>531.12300000000005</v>
      </c>
      <c r="T13">
        <f t="shared" si="6"/>
        <v>93138.853000000032</v>
      </c>
    </row>
    <row r="14" spans="2:21" x14ac:dyDescent="0.25">
      <c r="B14">
        <f t="array" ref="B14">SUMPRODUCT($E$6:$O$6,1-$E$6:$O$6)/VAR($E$6:$O$6-$E14:$O14/T14)</f>
        <v>3748.4248986130906</v>
      </c>
      <c r="C14" t="s">
        <v>0</v>
      </c>
      <c r="D14">
        <v>2008</v>
      </c>
      <c r="E14">
        <v>0</v>
      </c>
      <c r="F14">
        <v>2822.92</v>
      </c>
      <c r="G14">
        <v>10692.6</v>
      </c>
      <c r="H14">
        <v>18035.3</v>
      </c>
      <c r="I14">
        <v>9498.39</v>
      </c>
      <c r="J14">
        <v>6007.06</v>
      </c>
      <c r="K14">
        <v>20201</v>
      </c>
      <c r="L14">
        <v>10616.4</v>
      </c>
      <c r="M14">
        <v>11649.7</v>
      </c>
      <c r="N14">
        <v>1542.73</v>
      </c>
      <c r="O14">
        <v>266.66699999999997</v>
      </c>
      <c r="T14">
        <f t="shared" si="6"/>
        <v>91332.766999999978</v>
      </c>
    </row>
    <row r="15" spans="2:21" x14ac:dyDescent="0.25">
      <c r="B15">
        <f t="array" ref="B15">SUMPRODUCT($E$6:$O$6,1-$E$6:$O$6)/VAR($E$6:$O$6-$E15:$O15/T15)</f>
        <v>5492.1026786343173</v>
      </c>
      <c r="C15" t="s">
        <v>0</v>
      </c>
      <c r="D15">
        <v>2008</v>
      </c>
      <c r="E15">
        <v>0</v>
      </c>
      <c r="F15">
        <v>4507.09</v>
      </c>
      <c r="G15">
        <v>12100.3</v>
      </c>
      <c r="H15">
        <v>17481.400000000001</v>
      </c>
      <c r="I15">
        <v>5453.06</v>
      </c>
      <c r="J15">
        <v>8303.43</v>
      </c>
      <c r="K15">
        <v>19792</v>
      </c>
      <c r="L15">
        <v>10614</v>
      </c>
      <c r="M15">
        <v>13053.2</v>
      </c>
      <c r="N15">
        <v>1568.28</v>
      </c>
      <c r="O15">
        <v>231.33500000000001</v>
      </c>
      <c r="Q15">
        <v>215.58699999999999</v>
      </c>
      <c r="T15">
        <f t="shared" si="6"/>
        <v>93319.682000000001</v>
      </c>
    </row>
    <row r="16" spans="2:21" x14ac:dyDescent="0.25">
      <c r="B16">
        <f t="array" ref="B16">SUMPRODUCT($E$6:$O$6,1-$E$6:$O$6)/VAR($E$6:$O$6-$E16:$O16/T16)</f>
        <v>12294.122320724244</v>
      </c>
      <c r="C16" t="s">
        <v>0</v>
      </c>
      <c r="D16">
        <v>2008</v>
      </c>
      <c r="E16">
        <v>0</v>
      </c>
      <c r="F16">
        <v>5164.87</v>
      </c>
      <c r="G16">
        <v>14317.9</v>
      </c>
      <c r="H16">
        <v>18594.900000000001</v>
      </c>
      <c r="I16">
        <v>7834.1</v>
      </c>
      <c r="J16">
        <v>5613.7</v>
      </c>
      <c r="K16">
        <v>19907.599999999999</v>
      </c>
      <c r="L16">
        <v>11477.7</v>
      </c>
      <c r="M16">
        <v>10569.1</v>
      </c>
      <c r="N16">
        <v>1081.32</v>
      </c>
      <c r="O16">
        <v>305.75299999999999</v>
      </c>
      <c r="Q16">
        <v>301.28800000000001</v>
      </c>
      <c r="T16">
        <f t="shared" si="6"/>
        <v>95168.231</v>
      </c>
    </row>
    <row r="17" spans="2:20" x14ac:dyDescent="0.25">
      <c r="B17">
        <f t="array" ref="B17">SUMPRODUCT($E$6:$O$6,1-$E$6:$O$6)/VAR($E$6:$O$6-$E17:$O17/T17)</f>
        <v>6352.0501053267435</v>
      </c>
      <c r="C17" t="s">
        <v>0</v>
      </c>
      <c r="D17">
        <v>2008</v>
      </c>
      <c r="E17">
        <v>0</v>
      </c>
      <c r="F17">
        <v>7734.36</v>
      </c>
      <c r="G17">
        <v>11209.3</v>
      </c>
      <c r="H17">
        <v>17414.2</v>
      </c>
      <c r="I17">
        <v>6664.76</v>
      </c>
      <c r="J17">
        <v>6929.13</v>
      </c>
      <c r="K17">
        <v>19951.3</v>
      </c>
      <c r="L17">
        <v>9755.0300000000007</v>
      </c>
      <c r="M17">
        <v>11853.7</v>
      </c>
      <c r="N17">
        <v>2127.69</v>
      </c>
      <c r="O17">
        <v>159.72999999999999</v>
      </c>
      <c r="T17">
        <f t="shared" si="6"/>
        <v>93799.2</v>
      </c>
    </row>
    <row r="18" spans="2:20" x14ac:dyDescent="0.25">
      <c r="B18">
        <f t="array" ref="B18">SUMPRODUCT($E$6:$O$6,1-$E$6:$O$6)/VAR($E$6:$O$6-$E18:$O18/T18)</f>
        <v>4457.2709829538535</v>
      </c>
      <c r="C18" t="s">
        <v>0</v>
      </c>
      <c r="D18">
        <v>2008</v>
      </c>
      <c r="E18">
        <v>0</v>
      </c>
      <c r="F18">
        <v>4933.2700000000004</v>
      </c>
      <c r="G18">
        <v>13688.2</v>
      </c>
      <c r="H18">
        <v>19233.599999999999</v>
      </c>
      <c r="I18">
        <v>6328.52</v>
      </c>
      <c r="J18">
        <v>5286.36</v>
      </c>
      <c r="K18">
        <v>21124.6</v>
      </c>
      <c r="L18">
        <v>8214.14</v>
      </c>
      <c r="M18">
        <v>11246.5</v>
      </c>
      <c r="N18">
        <v>2027.53</v>
      </c>
      <c r="O18">
        <v>93.966200000000001</v>
      </c>
      <c r="Q18">
        <v>323.63900000000001</v>
      </c>
      <c r="T18">
        <f t="shared" si="6"/>
        <v>92500.325199999977</v>
      </c>
    </row>
    <row r="19" spans="2:20" x14ac:dyDescent="0.25">
      <c r="B19">
        <f t="array" ref="B19">SUMPRODUCT($E$6:$O$6,1-$E$6:$O$6)/VAR($E$6:$O$6-$E19:$O19/T19)</f>
        <v>13197.058083637989</v>
      </c>
      <c r="C19" t="s">
        <v>0</v>
      </c>
      <c r="D19">
        <v>2008</v>
      </c>
      <c r="E19">
        <v>0</v>
      </c>
      <c r="F19">
        <v>6014.32</v>
      </c>
      <c r="G19">
        <v>13327.3</v>
      </c>
      <c r="H19">
        <v>17373.900000000001</v>
      </c>
      <c r="I19">
        <v>6755.54</v>
      </c>
      <c r="J19">
        <v>5324.71</v>
      </c>
      <c r="K19">
        <v>19522.400000000001</v>
      </c>
      <c r="L19">
        <v>12211.6</v>
      </c>
      <c r="M19">
        <v>11165.2</v>
      </c>
      <c r="N19">
        <v>1860.14</v>
      </c>
      <c r="O19">
        <v>122.93899999999999</v>
      </c>
      <c r="T19">
        <f t="shared" si="6"/>
        <v>93678.049000000014</v>
      </c>
    </row>
    <row r="20" spans="2:20" x14ac:dyDescent="0.25">
      <c r="B20">
        <f t="array" ref="B20">SUMPRODUCT($E$6:$O$6,1-$E$6:$O$6)/VAR($E$6:$O$6-$E20:$O20/T20)</f>
        <v>6927.0492991565052</v>
      </c>
      <c r="C20" t="s">
        <v>0</v>
      </c>
      <c r="D20">
        <v>2008</v>
      </c>
      <c r="E20">
        <v>0</v>
      </c>
      <c r="F20">
        <v>4665.8999999999996</v>
      </c>
      <c r="G20">
        <v>11911.7</v>
      </c>
      <c r="H20">
        <v>19016.8</v>
      </c>
      <c r="I20">
        <v>7289.8</v>
      </c>
      <c r="J20">
        <v>5269.97</v>
      </c>
      <c r="K20">
        <v>19714</v>
      </c>
      <c r="L20">
        <v>9441.0300000000007</v>
      </c>
      <c r="M20">
        <v>11641.5</v>
      </c>
      <c r="N20">
        <v>2377.09</v>
      </c>
      <c r="O20">
        <v>149.827</v>
      </c>
      <c r="T20">
        <f t="shared" si="6"/>
        <v>91477.616999999998</v>
      </c>
    </row>
    <row r="21" spans="2:20" x14ac:dyDescent="0.25">
      <c r="B21">
        <f t="array" ref="B21">SUMPRODUCT($E$6:$O$6,1-$E$6:$O$6)/VAR($E$6:$O$6-$E21:$O21/T21)</f>
        <v>12668.443818252867</v>
      </c>
      <c r="C21" t="s">
        <v>0</v>
      </c>
      <c r="D21">
        <v>2008</v>
      </c>
      <c r="E21">
        <v>0</v>
      </c>
      <c r="F21">
        <v>5375.37</v>
      </c>
      <c r="G21">
        <v>13438.4</v>
      </c>
      <c r="H21">
        <v>17798.3</v>
      </c>
      <c r="I21">
        <v>7224.27</v>
      </c>
      <c r="J21">
        <v>7152.1</v>
      </c>
      <c r="K21">
        <v>18365.7</v>
      </c>
      <c r="L21">
        <v>11278</v>
      </c>
      <c r="M21">
        <v>12345.3</v>
      </c>
      <c r="N21">
        <v>2073.4</v>
      </c>
      <c r="O21">
        <v>156.44900000000001</v>
      </c>
      <c r="Q21">
        <v>319.47500000000002</v>
      </c>
      <c r="T21">
        <f t="shared" si="6"/>
        <v>95526.763999999996</v>
      </c>
    </row>
    <row r="22" spans="2:20" x14ac:dyDescent="0.25">
      <c r="B22">
        <f t="array" ref="B22">SUMPRODUCT($E$6:$O$6,1-$E$6:$O$6)/VAR($E$6:$O$6-$E22:$O22/T22)</f>
        <v>6079.7090349255277</v>
      </c>
      <c r="C22" t="s">
        <v>0</v>
      </c>
      <c r="D22">
        <v>2008</v>
      </c>
      <c r="E22">
        <v>0</v>
      </c>
      <c r="F22">
        <v>5249.22</v>
      </c>
      <c r="G22">
        <v>15554.1</v>
      </c>
      <c r="H22">
        <v>17763.7</v>
      </c>
      <c r="I22">
        <v>6235.8</v>
      </c>
      <c r="J22">
        <v>5971.22</v>
      </c>
      <c r="K22">
        <v>20696.2</v>
      </c>
      <c r="L22">
        <v>8553.57</v>
      </c>
      <c r="M22">
        <v>12605.5</v>
      </c>
      <c r="N22">
        <v>1751.13</v>
      </c>
      <c r="O22">
        <v>456.029</v>
      </c>
      <c r="T22">
        <f t="shared" si="6"/>
        <v>94836.468999999997</v>
      </c>
    </row>
    <row r="23" spans="2:20" x14ac:dyDescent="0.25">
      <c r="B23">
        <f t="array" ref="B23">SUMPRODUCT($E$6:$O$6,1-$E$6:$O$6)/VAR($E$6:$O$6-$E23:$O23/T23)</f>
        <v>3624.677759592335</v>
      </c>
      <c r="C23" t="s">
        <v>0</v>
      </c>
      <c r="D23">
        <v>2008</v>
      </c>
      <c r="E23">
        <v>0</v>
      </c>
      <c r="F23">
        <v>5717.64</v>
      </c>
      <c r="G23">
        <v>11130.1</v>
      </c>
      <c r="H23">
        <v>15488.1</v>
      </c>
      <c r="I23">
        <v>7024.8</v>
      </c>
      <c r="J23">
        <v>7900.04</v>
      </c>
      <c r="K23">
        <v>20876.400000000001</v>
      </c>
      <c r="L23">
        <v>13386.3</v>
      </c>
      <c r="M23">
        <v>10201.200000000001</v>
      </c>
      <c r="N23">
        <v>1889.57</v>
      </c>
      <c r="T23">
        <f t="shared" si="6"/>
        <v>93614.150000000023</v>
      </c>
    </row>
    <row r="24" spans="2:20" x14ac:dyDescent="0.25">
      <c r="B24">
        <f t="array" ref="B24">SUMPRODUCT($E$6:$O$6,1-$E$6:$O$6)/VAR($E$6:$O$6-$E24:$O24/T24)</f>
        <v>7479.6956204502621</v>
      </c>
      <c r="C24" t="s">
        <v>0</v>
      </c>
      <c r="D24">
        <v>2008</v>
      </c>
      <c r="E24">
        <v>0</v>
      </c>
      <c r="F24">
        <v>4511.9399999999996</v>
      </c>
      <c r="G24">
        <v>15207.4</v>
      </c>
      <c r="H24">
        <v>14819</v>
      </c>
      <c r="I24">
        <v>8346.2800000000007</v>
      </c>
      <c r="J24">
        <v>5851.37</v>
      </c>
      <c r="K24">
        <v>20282</v>
      </c>
      <c r="L24">
        <v>10838.3</v>
      </c>
      <c r="M24">
        <v>11736.6</v>
      </c>
      <c r="N24">
        <v>1635.48</v>
      </c>
      <c r="O24">
        <v>77.490200000000002</v>
      </c>
      <c r="Q24">
        <v>312.565</v>
      </c>
      <c r="T24">
        <f t="shared" si="6"/>
        <v>93618.425199999998</v>
      </c>
    </row>
    <row r="25" spans="2:20" x14ac:dyDescent="0.25">
      <c r="B25">
        <f t="array" ref="B25">SUMPRODUCT($E$6:$O$6,1-$E$6:$O$6)/VAR($E$6:$O$6-$E25:$O25/T25)</f>
        <v>3785.3112742946623</v>
      </c>
      <c r="C25" t="s">
        <v>0</v>
      </c>
      <c r="D25">
        <v>2008</v>
      </c>
      <c r="E25">
        <v>0</v>
      </c>
      <c r="F25">
        <v>6411.13</v>
      </c>
      <c r="G25">
        <v>12218.1</v>
      </c>
      <c r="H25">
        <v>16038.7</v>
      </c>
      <c r="I25">
        <v>6420.3</v>
      </c>
      <c r="J25">
        <v>6755.77</v>
      </c>
      <c r="K25">
        <v>23430.9</v>
      </c>
      <c r="L25">
        <v>10301.9</v>
      </c>
      <c r="M25">
        <v>9977.2800000000007</v>
      </c>
      <c r="N25">
        <v>936.601</v>
      </c>
      <c r="O25">
        <v>479.47699999999998</v>
      </c>
      <c r="T25">
        <f t="shared" si="6"/>
        <v>92970.157999999981</v>
      </c>
    </row>
    <row r="26" spans="2:20" x14ac:dyDescent="0.25">
      <c r="B26">
        <f t="array" ref="B26">SUMPRODUCT($E$6:$O$6,1-$E$6:$O$6)/VAR($E$6:$O$6-$E26:$O26/T26)</f>
        <v>3589.5566071936805</v>
      </c>
      <c r="C26" t="s">
        <v>0</v>
      </c>
      <c r="D26">
        <v>2008</v>
      </c>
      <c r="E26">
        <v>0</v>
      </c>
      <c r="F26">
        <v>5887.84</v>
      </c>
      <c r="G26">
        <v>14394.4</v>
      </c>
      <c r="H26">
        <v>17372.900000000001</v>
      </c>
      <c r="I26">
        <v>6190.72</v>
      </c>
      <c r="J26">
        <v>7521.91</v>
      </c>
      <c r="K26">
        <v>16627.2</v>
      </c>
      <c r="L26">
        <v>11040.8</v>
      </c>
      <c r="M26">
        <v>13477.1</v>
      </c>
      <c r="N26">
        <v>814.38900000000001</v>
      </c>
      <c r="O26">
        <v>441.95</v>
      </c>
      <c r="T26">
        <f t="shared" si="6"/>
        <v>93769.209000000003</v>
      </c>
    </row>
    <row r="27" spans="2:20" x14ac:dyDescent="0.25">
      <c r="B27">
        <f t="array" ref="B27">SUMPRODUCT($E$6:$O$6,1-$E$6:$O$6)/VAR($E$6:$O$6-$E27:$O27/T27)</f>
        <v>5037.4332374064124</v>
      </c>
      <c r="C27" t="s">
        <v>0</v>
      </c>
      <c r="D27">
        <v>2008</v>
      </c>
      <c r="E27">
        <v>0</v>
      </c>
      <c r="F27">
        <v>5988.58</v>
      </c>
      <c r="G27">
        <v>12494.7</v>
      </c>
      <c r="H27">
        <v>15547.6</v>
      </c>
      <c r="I27">
        <v>7767.13</v>
      </c>
      <c r="J27">
        <v>8992.6200000000008</v>
      </c>
      <c r="K27">
        <v>19834.599999999999</v>
      </c>
      <c r="L27">
        <v>8715.11</v>
      </c>
      <c r="M27">
        <v>12838</v>
      </c>
      <c r="N27">
        <v>1343.9</v>
      </c>
      <c r="O27">
        <v>105.739</v>
      </c>
      <c r="Q27">
        <v>144.20699999999999</v>
      </c>
      <c r="T27">
        <f t="shared" si="6"/>
        <v>93772.185999999987</v>
      </c>
    </row>
    <row r="28" spans="2:20" x14ac:dyDescent="0.25">
      <c r="B28">
        <f t="array" ref="B28">SUMPRODUCT($E$6:$O$6,1-$E$6:$O$6)/VAR($E$6:$O$6-$E28:$O28/T28)</f>
        <v>4349.7053116823836</v>
      </c>
      <c r="C28" t="s">
        <v>0</v>
      </c>
      <c r="D28">
        <v>2008</v>
      </c>
      <c r="E28">
        <v>0</v>
      </c>
      <c r="F28">
        <v>5647.76</v>
      </c>
      <c r="G28">
        <v>15691.9</v>
      </c>
      <c r="H28">
        <v>17383.5</v>
      </c>
      <c r="I28">
        <v>7065.51</v>
      </c>
      <c r="J28">
        <v>6691.17</v>
      </c>
      <c r="K28">
        <v>19264.7</v>
      </c>
      <c r="L28">
        <v>11751.3</v>
      </c>
      <c r="M28">
        <v>8660.26</v>
      </c>
      <c r="N28">
        <v>1884.31</v>
      </c>
      <c r="O28">
        <v>217.797</v>
      </c>
      <c r="T28">
        <f t="shared" si="6"/>
        <v>94258.207000000009</v>
      </c>
    </row>
    <row r="29" spans="2:20" x14ac:dyDescent="0.25">
      <c r="B29">
        <f t="array" ref="B29">SUMPRODUCT($E$6:$O$6,1-$E$6:$O$6)/VAR($E$6:$O$6-$E29:$O29/T29)</f>
        <v>4320.7762670161264</v>
      </c>
      <c r="C29" t="s">
        <v>0</v>
      </c>
      <c r="D29">
        <v>2008</v>
      </c>
      <c r="E29">
        <v>0</v>
      </c>
      <c r="F29">
        <v>4942.79</v>
      </c>
      <c r="G29">
        <v>15744.1</v>
      </c>
      <c r="H29">
        <v>14189.5</v>
      </c>
      <c r="I29">
        <v>7889.42</v>
      </c>
      <c r="J29">
        <v>7193.19</v>
      </c>
      <c r="K29">
        <v>19179.2</v>
      </c>
      <c r="L29">
        <v>10897.4</v>
      </c>
      <c r="M29">
        <v>12923.1</v>
      </c>
      <c r="N29">
        <v>943.97400000000005</v>
      </c>
      <c r="O29">
        <v>405.93700000000001</v>
      </c>
      <c r="T29">
        <f t="shared" si="6"/>
        <v>94308.611000000004</v>
      </c>
    </row>
    <row r="30" spans="2:20" x14ac:dyDescent="0.25">
      <c r="B30">
        <f t="array" ref="B30">SUMPRODUCT($E$6:$O$6,1-$E$6:$O$6)/VAR($E$6:$O$6-$E30:$O30/T30)</f>
        <v>7306.8420432820403</v>
      </c>
      <c r="C30" t="s">
        <v>0</v>
      </c>
      <c r="D30">
        <v>2008</v>
      </c>
      <c r="E30">
        <v>0</v>
      </c>
      <c r="F30">
        <v>4946.49</v>
      </c>
      <c r="G30">
        <v>14580.9</v>
      </c>
      <c r="H30">
        <v>14733.5</v>
      </c>
      <c r="I30">
        <v>8468.56</v>
      </c>
      <c r="J30">
        <v>7454.32</v>
      </c>
      <c r="K30">
        <v>18641.7</v>
      </c>
      <c r="L30">
        <v>10613.6</v>
      </c>
      <c r="M30">
        <v>11417.7</v>
      </c>
      <c r="N30">
        <v>1795.72</v>
      </c>
      <c r="O30">
        <v>240.619</v>
      </c>
      <c r="T30">
        <f t="shared" si="6"/>
        <v>92893.109000000011</v>
      </c>
    </row>
    <row r="31" spans="2:20" x14ac:dyDescent="0.25">
      <c r="B31">
        <f t="array" ref="B31">SUMPRODUCT($E$6:$O$6,1-$E$6:$O$6)/VAR($E$6:$O$6-$E31:$O31/T31)</f>
        <v>5341.1013784840416</v>
      </c>
      <c r="C31" t="s">
        <v>0</v>
      </c>
      <c r="D31">
        <v>2008</v>
      </c>
      <c r="E31">
        <v>0</v>
      </c>
      <c r="F31">
        <v>7540.65</v>
      </c>
      <c r="G31">
        <v>14138.4</v>
      </c>
      <c r="H31">
        <v>16166.2</v>
      </c>
      <c r="I31">
        <v>8094.63</v>
      </c>
      <c r="J31">
        <v>3933.89</v>
      </c>
      <c r="K31">
        <v>18873.3</v>
      </c>
      <c r="L31">
        <v>11578.4</v>
      </c>
      <c r="M31">
        <v>12325.4</v>
      </c>
      <c r="N31">
        <v>1400.25</v>
      </c>
      <c r="O31">
        <v>618.96199999999999</v>
      </c>
      <c r="Q31">
        <v>164.24299999999999</v>
      </c>
      <c r="T31">
        <f t="shared" si="6"/>
        <v>94834.324999999983</v>
      </c>
    </row>
    <row r="32" spans="2:20" x14ac:dyDescent="0.25">
      <c r="B32">
        <f t="array" ref="B32">SUMPRODUCT($E$6:$O$6,1-$E$6:$O$6)/VAR($E$6:$O$6-$E32:$O32/T32)</f>
        <v>3913.7206199563998</v>
      </c>
      <c r="C32" t="s">
        <v>0</v>
      </c>
      <c r="D32">
        <v>2008</v>
      </c>
      <c r="E32">
        <v>0</v>
      </c>
      <c r="F32">
        <v>4502.32</v>
      </c>
      <c r="G32">
        <v>14299.9</v>
      </c>
      <c r="H32">
        <v>14940.5</v>
      </c>
      <c r="I32">
        <v>7173.29</v>
      </c>
      <c r="J32">
        <v>7509.61</v>
      </c>
      <c r="K32">
        <v>22931.4</v>
      </c>
      <c r="L32">
        <v>8898.36</v>
      </c>
      <c r="M32">
        <v>12224.7</v>
      </c>
      <c r="N32">
        <v>1265.17</v>
      </c>
      <c r="O32">
        <v>82.707700000000003</v>
      </c>
      <c r="T32">
        <f t="shared" si="6"/>
        <v>93827.957699999999</v>
      </c>
    </row>
    <row r="33" spans="2:20" x14ac:dyDescent="0.25">
      <c r="B33">
        <f t="array" ref="B33">SUMPRODUCT($E$6:$O$6,1-$E$6:$O$6)/VAR($E$6:$O$6-$E33:$O33/T33)</f>
        <v>16570.392956735457</v>
      </c>
      <c r="C33" t="s">
        <v>0</v>
      </c>
      <c r="D33">
        <v>2008</v>
      </c>
      <c r="E33">
        <v>0</v>
      </c>
      <c r="F33">
        <v>4185.71</v>
      </c>
      <c r="G33">
        <v>14024.8</v>
      </c>
      <c r="H33">
        <v>17762.400000000001</v>
      </c>
      <c r="I33">
        <v>7163.8</v>
      </c>
      <c r="J33">
        <v>5588.2</v>
      </c>
      <c r="K33">
        <v>19945.5</v>
      </c>
      <c r="L33">
        <v>9929.73</v>
      </c>
      <c r="M33">
        <v>11897.9</v>
      </c>
      <c r="N33">
        <v>1812.9</v>
      </c>
      <c r="O33">
        <v>486.01400000000001</v>
      </c>
      <c r="T33">
        <f t="shared" si="6"/>
        <v>92796.953999999983</v>
      </c>
    </row>
    <row r="34" spans="2:20" x14ac:dyDescent="0.25">
      <c r="B34">
        <f t="array" ref="B34">SUMPRODUCT($E$6:$O$6,1-$E$6:$O$6)/VAR($E$6:$O$6-$E34:$O34/T34)</f>
        <v>4736.4026683741686</v>
      </c>
      <c r="C34" t="s">
        <v>0</v>
      </c>
      <c r="D34">
        <v>2008</v>
      </c>
      <c r="E34">
        <v>0</v>
      </c>
      <c r="F34">
        <v>5377.87</v>
      </c>
      <c r="G34">
        <v>11249.5</v>
      </c>
      <c r="H34">
        <v>17915.3</v>
      </c>
      <c r="I34">
        <v>7884.36</v>
      </c>
      <c r="J34">
        <v>6984.42</v>
      </c>
      <c r="K34">
        <v>19346.3</v>
      </c>
      <c r="L34">
        <v>13124.2</v>
      </c>
      <c r="M34">
        <v>9954.9</v>
      </c>
      <c r="N34">
        <v>1501.15</v>
      </c>
      <c r="O34">
        <v>142.34</v>
      </c>
      <c r="T34">
        <f t="shared" si="6"/>
        <v>93480.339999999982</v>
      </c>
    </row>
    <row r="35" spans="2:20" x14ac:dyDescent="0.25">
      <c r="B35">
        <f t="array" ref="B35">SUMPRODUCT($E$6:$O$6,1-$E$6:$O$6)/VAR($E$6:$O$6-$E35:$O35/T35)</f>
        <v>2448.903830525187</v>
      </c>
      <c r="C35" t="s">
        <v>0</v>
      </c>
      <c r="D35">
        <v>2008</v>
      </c>
      <c r="E35">
        <v>0</v>
      </c>
      <c r="F35">
        <v>6956.22</v>
      </c>
      <c r="G35">
        <v>10113.6</v>
      </c>
      <c r="H35">
        <v>18833.2</v>
      </c>
      <c r="I35">
        <v>8146.28</v>
      </c>
      <c r="J35">
        <v>7402.62</v>
      </c>
      <c r="K35">
        <v>17426.400000000001</v>
      </c>
      <c r="L35">
        <v>9516.91</v>
      </c>
      <c r="M35">
        <v>13969.8</v>
      </c>
      <c r="N35">
        <v>1249.72</v>
      </c>
      <c r="O35">
        <v>351.38799999999998</v>
      </c>
      <c r="T35">
        <f t="shared" si="6"/>
        <v>93966.138000000021</v>
      </c>
    </row>
    <row r="36" spans="2:20" x14ac:dyDescent="0.25">
      <c r="B36">
        <f t="array" ref="B36">SUMPRODUCT($E$6:$O$6,1-$E$6:$O$6)/VAR($E$6:$O$6-$E36:$O36/T36)</f>
        <v>9325.5118628645814</v>
      </c>
      <c r="C36" t="s">
        <v>0</v>
      </c>
      <c r="D36">
        <v>2008</v>
      </c>
      <c r="E36">
        <v>0</v>
      </c>
      <c r="F36">
        <v>5693.43</v>
      </c>
      <c r="G36">
        <v>12478.6</v>
      </c>
      <c r="H36">
        <v>16113.5</v>
      </c>
      <c r="I36">
        <v>7614.19</v>
      </c>
      <c r="J36">
        <v>7051.5</v>
      </c>
      <c r="K36">
        <v>19230</v>
      </c>
      <c r="L36">
        <v>9472.51</v>
      </c>
      <c r="M36">
        <v>13081.1</v>
      </c>
      <c r="N36">
        <v>3050.32</v>
      </c>
      <c r="O36">
        <v>72.414900000000003</v>
      </c>
      <c r="Q36">
        <v>529.34900000000005</v>
      </c>
      <c r="T36">
        <f t="shared" si="6"/>
        <v>94386.913900000014</v>
      </c>
    </row>
    <row r="37" spans="2:20" x14ac:dyDescent="0.25">
      <c r="B37">
        <f t="array" ref="B37">SUMPRODUCT($E$6:$O$6,1-$E$6:$O$6)/VAR($E$6:$O$6-$E37:$O37/T37)</f>
        <v>3436.6381256655736</v>
      </c>
      <c r="C37" t="s">
        <v>0</v>
      </c>
      <c r="D37">
        <v>2008</v>
      </c>
      <c r="E37">
        <v>0</v>
      </c>
      <c r="F37">
        <v>5878.25</v>
      </c>
      <c r="G37">
        <v>14127</v>
      </c>
      <c r="H37">
        <v>16123.6</v>
      </c>
      <c r="I37">
        <v>7385.01</v>
      </c>
      <c r="J37">
        <v>8836.2099999999991</v>
      </c>
      <c r="K37">
        <v>16456</v>
      </c>
      <c r="L37">
        <v>10486</v>
      </c>
      <c r="M37">
        <v>11461.8</v>
      </c>
      <c r="N37">
        <v>2778.16</v>
      </c>
      <c r="O37">
        <v>89.104799999999997</v>
      </c>
      <c r="T37">
        <f t="shared" si="6"/>
        <v>93621.134800000014</v>
      </c>
    </row>
    <row r="38" spans="2:20" x14ac:dyDescent="0.25">
      <c r="B38">
        <f t="array" ref="B38">SUMPRODUCT($E$6:$O$6,1-$E$6:$O$6)/VAR($E$6:$O$6-$E38:$O38/T38)</f>
        <v>3693.249906408168</v>
      </c>
      <c r="C38" t="s">
        <v>0</v>
      </c>
      <c r="D38">
        <v>2008</v>
      </c>
      <c r="E38">
        <v>0</v>
      </c>
      <c r="F38">
        <v>5568.74</v>
      </c>
      <c r="G38">
        <v>13003.8</v>
      </c>
      <c r="H38">
        <v>15762.9</v>
      </c>
      <c r="I38">
        <v>10663.6</v>
      </c>
      <c r="J38">
        <v>7179.37</v>
      </c>
      <c r="K38">
        <v>17140.099999999999</v>
      </c>
      <c r="L38">
        <v>10432.9</v>
      </c>
      <c r="M38">
        <v>12269.8</v>
      </c>
      <c r="N38">
        <v>1770.91</v>
      </c>
      <c r="O38">
        <v>364.29300000000001</v>
      </c>
      <c r="Q38">
        <v>174.66300000000001</v>
      </c>
      <c r="T38">
        <f t="shared" si="6"/>
        <v>94331.076000000015</v>
      </c>
    </row>
    <row r="39" spans="2:20" x14ac:dyDescent="0.25">
      <c r="B39">
        <f t="array" ref="B39">SUMPRODUCT($E$6:$O$6,1-$E$6:$O$6)/VAR($E$6:$O$6-$E39:$O39/T39)</f>
        <v>3616.5438411821192</v>
      </c>
      <c r="C39" t="s">
        <v>0</v>
      </c>
      <c r="D39">
        <v>2008</v>
      </c>
      <c r="E39">
        <v>0</v>
      </c>
      <c r="F39">
        <v>5274.62</v>
      </c>
      <c r="G39">
        <v>11722</v>
      </c>
      <c r="H39">
        <v>18498</v>
      </c>
      <c r="I39">
        <v>8548.83</v>
      </c>
      <c r="J39">
        <v>4909.13</v>
      </c>
      <c r="K39">
        <v>22720</v>
      </c>
      <c r="L39">
        <v>8643.52</v>
      </c>
      <c r="M39">
        <v>10655.8</v>
      </c>
      <c r="N39">
        <v>1228.3599999999999</v>
      </c>
      <c r="O39">
        <v>443.16699999999997</v>
      </c>
      <c r="Q39">
        <v>212.42699999999999</v>
      </c>
      <c r="T39">
        <f t="shared" si="6"/>
        <v>92855.853999999992</v>
      </c>
    </row>
    <row r="40" spans="2:20" x14ac:dyDescent="0.25">
      <c r="B40">
        <f t="array" ref="B40">SUMPRODUCT($E$6:$O$6,1-$E$6:$O$6)/VAR($E$6:$O$6-$E40:$O40/T40)</f>
        <v>12773.311151996915</v>
      </c>
      <c r="C40" t="s">
        <v>0</v>
      </c>
      <c r="D40">
        <v>2008</v>
      </c>
      <c r="E40">
        <v>0</v>
      </c>
      <c r="F40">
        <v>4867.6499999999996</v>
      </c>
      <c r="G40">
        <v>14148.7</v>
      </c>
      <c r="H40">
        <v>17148</v>
      </c>
      <c r="I40">
        <v>6626.83</v>
      </c>
      <c r="J40">
        <v>5031.28</v>
      </c>
      <c r="K40">
        <v>19585.2</v>
      </c>
      <c r="L40">
        <v>10975.4</v>
      </c>
      <c r="M40">
        <v>12255.9</v>
      </c>
      <c r="N40">
        <v>737.58399999999995</v>
      </c>
      <c r="O40">
        <v>761.61199999999997</v>
      </c>
      <c r="Q40">
        <v>180.149</v>
      </c>
      <c r="T40">
        <f t="shared" si="6"/>
        <v>92318.304999999993</v>
      </c>
    </row>
    <row r="41" spans="2:20" x14ac:dyDescent="0.25">
      <c r="B41">
        <f t="array" ref="B41">SUMPRODUCT($E$6:$O$6,1-$E$6:$O$6)/VAR($E$6:$O$6-$E41:$O41/T41)</f>
        <v>4633.9038638291586</v>
      </c>
      <c r="C41" t="s">
        <v>0</v>
      </c>
      <c r="D41">
        <v>2008</v>
      </c>
      <c r="E41">
        <v>0</v>
      </c>
      <c r="F41">
        <v>5347.12</v>
      </c>
      <c r="G41">
        <v>15085.7</v>
      </c>
      <c r="H41">
        <v>15848.1</v>
      </c>
      <c r="I41">
        <v>7617.28</v>
      </c>
      <c r="J41">
        <v>5850.23</v>
      </c>
      <c r="K41">
        <v>22249.3</v>
      </c>
      <c r="L41">
        <v>7977.66</v>
      </c>
      <c r="M41">
        <v>11644.8</v>
      </c>
      <c r="N41">
        <v>1966.93</v>
      </c>
      <c r="O41">
        <v>169.143</v>
      </c>
      <c r="T41">
        <f t="shared" si="6"/>
        <v>93756.262999999992</v>
      </c>
    </row>
    <row r="42" spans="2:20" x14ac:dyDescent="0.25">
      <c r="B42">
        <f t="array" ref="B42">SUMPRODUCT($E$6:$O$6,1-$E$6:$O$6)/VAR($E$6:$O$6-$E42:$O42/T42)</f>
        <v>6869.626122143718</v>
      </c>
      <c r="C42" t="s">
        <v>0</v>
      </c>
      <c r="D42">
        <v>2008</v>
      </c>
      <c r="E42">
        <v>0</v>
      </c>
      <c r="F42">
        <v>3435.08</v>
      </c>
      <c r="G42">
        <v>14207.2</v>
      </c>
      <c r="H42">
        <v>17447.8</v>
      </c>
      <c r="I42">
        <v>7156.11</v>
      </c>
      <c r="J42">
        <v>6294.52</v>
      </c>
      <c r="K42">
        <v>18168.3</v>
      </c>
      <c r="L42">
        <v>10035.700000000001</v>
      </c>
      <c r="M42">
        <v>12722.2</v>
      </c>
      <c r="N42">
        <v>1446.07</v>
      </c>
      <c r="O42">
        <v>183.77099999999999</v>
      </c>
      <c r="T42">
        <f t="shared" si="6"/>
        <v>91096.751000000004</v>
      </c>
    </row>
    <row r="43" spans="2:20" x14ac:dyDescent="0.25">
      <c r="B43">
        <f t="array" ref="B43">SUMPRODUCT($E$6:$O$6,1-$E$6:$O$6)/VAR($E$6:$O$6-$E43:$O43/T43)</f>
        <v>9418.6798780286808</v>
      </c>
      <c r="C43" t="s">
        <v>0</v>
      </c>
      <c r="D43">
        <v>2008</v>
      </c>
      <c r="E43">
        <v>0</v>
      </c>
      <c r="F43">
        <v>5353.07</v>
      </c>
      <c r="G43">
        <v>13851.1</v>
      </c>
      <c r="H43">
        <v>15721</v>
      </c>
      <c r="I43">
        <v>7891.72</v>
      </c>
      <c r="J43">
        <v>5526.87</v>
      </c>
      <c r="K43">
        <v>19851.7</v>
      </c>
      <c r="L43">
        <v>10154.700000000001</v>
      </c>
      <c r="M43">
        <v>13597.5</v>
      </c>
      <c r="N43">
        <v>599.40300000000002</v>
      </c>
      <c r="O43">
        <v>143.24100000000001</v>
      </c>
      <c r="T43">
        <f t="shared" si="6"/>
        <v>92690.304000000004</v>
      </c>
    </row>
    <row r="44" spans="2:20" x14ac:dyDescent="0.25">
      <c r="B44">
        <f t="array" ref="B44">SUMPRODUCT($E$6:$O$6,1-$E$6:$O$6)/VAR($E$6:$O$6-$E44:$O44/T44)</f>
        <v>1924.6538986126632</v>
      </c>
      <c r="C44" t="s">
        <v>0</v>
      </c>
      <c r="D44">
        <v>2008</v>
      </c>
      <c r="E44">
        <v>0</v>
      </c>
      <c r="F44">
        <v>5062.34</v>
      </c>
      <c r="G44">
        <v>16198.8</v>
      </c>
      <c r="H44">
        <v>16131.8</v>
      </c>
      <c r="I44">
        <v>6573</v>
      </c>
      <c r="J44">
        <v>8957.77</v>
      </c>
      <c r="K44">
        <v>15855.1</v>
      </c>
      <c r="L44">
        <v>10653.7</v>
      </c>
      <c r="M44">
        <v>13667.6</v>
      </c>
      <c r="N44">
        <v>1052.57</v>
      </c>
      <c r="O44">
        <v>227.80199999999999</v>
      </c>
      <c r="Q44">
        <v>209.62</v>
      </c>
      <c r="T44">
        <f t="shared" si="6"/>
        <v>94590.102000000014</v>
      </c>
    </row>
    <row r="45" spans="2:20" x14ac:dyDescent="0.25">
      <c r="B45">
        <f t="array" ref="B45">SUMPRODUCT($E$6:$O$6,1-$E$6:$O$6)/VAR($E$6:$O$6-$E45:$O45/T45)</f>
        <v>7154.5181699782552</v>
      </c>
      <c r="C45" t="s">
        <v>0</v>
      </c>
      <c r="D45">
        <v>2008</v>
      </c>
      <c r="E45">
        <v>0</v>
      </c>
      <c r="F45">
        <v>5255.08</v>
      </c>
      <c r="G45">
        <v>12815.1</v>
      </c>
      <c r="H45">
        <v>17721.5</v>
      </c>
      <c r="I45">
        <v>7382.93</v>
      </c>
      <c r="J45">
        <v>4833.68</v>
      </c>
      <c r="K45">
        <v>20022</v>
      </c>
      <c r="L45">
        <v>12249.5</v>
      </c>
      <c r="M45">
        <v>9747.4500000000007</v>
      </c>
      <c r="N45">
        <v>1480.38</v>
      </c>
      <c r="O45">
        <v>158.15899999999999</v>
      </c>
      <c r="T45">
        <f t="shared" si="6"/>
        <v>91665.77900000001</v>
      </c>
    </row>
    <row r="46" spans="2:20" x14ac:dyDescent="0.25">
      <c r="B46">
        <f t="array" ref="B46">SUMPRODUCT($E$6:$O$6,1-$E$6:$O$6)/VAR($E$6:$O$6-$E46:$O46/T46)</f>
        <v>6867.1140709223655</v>
      </c>
      <c r="C46" t="s">
        <v>0</v>
      </c>
      <c r="D46">
        <v>2008</v>
      </c>
      <c r="E46">
        <v>0</v>
      </c>
      <c r="F46">
        <v>4838.3500000000004</v>
      </c>
      <c r="G46">
        <v>12864.3</v>
      </c>
      <c r="H46">
        <v>17380.599999999999</v>
      </c>
      <c r="I46">
        <v>8221.23</v>
      </c>
      <c r="J46">
        <v>7882.6</v>
      </c>
      <c r="K46">
        <v>19251.7</v>
      </c>
      <c r="L46">
        <v>11396.6</v>
      </c>
      <c r="M46">
        <v>9247.6200000000008</v>
      </c>
      <c r="N46">
        <v>2123.91</v>
      </c>
      <c r="O46">
        <v>271.31099999999998</v>
      </c>
      <c r="Q46">
        <v>440.62299999999999</v>
      </c>
      <c r="T46">
        <f t="shared" si="6"/>
        <v>93918.844000000012</v>
      </c>
    </row>
    <row r="47" spans="2:20" x14ac:dyDescent="0.25">
      <c r="B47">
        <f t="array" ref="B47">SUMPRODUCT($E$6:$O$6,1-$E$6:$O$6)/VAR($E$6:$O$6-$E47:$O47/T47)</f>
        <v>4033.3632375937232</v>
      </c>
      <c r="C47" t="s">
        <v>0</v>
      </c>
      <c r="D47">
        <v>2008</v>
      </c>
      <c r="E47">
        <v>0</v>
      </c>
      <c r="F47">
        <v>5705.11</v>
      </c>
      <c r="G47">
        <v>13088.1</v>
      </c>
      <c r="H47">
        <v>20106.3</v>
      </c>
      <c r="I47">
        <v>8418.64</v>
      </c>
      <c r="J47">
        <v>4839.1000000000004</v>
      </c>
      <c r="K47">
        <v>17816.3</v>
      </c>
      <c r="L47">
        <v>11134.2</v>
      </c>
      <c r="M47">
        <v>10982.9</v>
      </c>
      <c r="N47">
        <v>1496.89</v>
      </c>
      <c r="O47">
        <v>492.03800000000001</v>
      </c>
      <c r="T47">
        <f t="shared" si="6"/>
        <v>94079.57799999998</v>
      </c>
    </row>
    <row r="48" spans="2:20" x14ac:dyDescent="0.25">
      <c r="B48">
        <f t="array" ref="B48">SUMPRODUCT($E$6:$O$6,1-$E$6:$O$6)/VAR($E$6:$O$6-$E48:$O48/T48)</f>
        <v>6919.909370770315</v>
      </c>
      <c r="C48" t="s">
        <v>0</v>
      </c>
      <c r="D48">
        <v>2008</v>
      </c>
      <c r="E48">
        <v>0</v>
      </c>
      <c r="F48">
        <v>5473.64</v>
      </c>
      <c r="G48">
        <v>12140.7</v>
      </c>
      <c r="H48">
        <v>18999.900000000001</v>
      </c>
      <c r="I48">
        <v>7954.59</v>
      </c>
      <c r="J48">
        <v>7141.44</v>
      </c>
      <c r="K48">
        <v>21254.799999999999</v>
      </c>
      <c r="L48">
        <v>8934.9500000000007</v>
      </c>
      <c r="M48">
        <v>11503.2</v>
      </c>
      <c r="N48">
        <v>923.94500000000005</v>
      </c>
      <c r="Q48">
        <v>149.482</v>
      </c>
      <c r="T48">
        <f t="shared" si="6"/>
        <v>94476.647000000012</v>
      </c>
    </row>
    <row r="49" spans="2:20" x14ac:dyDescent="0.25">
      <c r="B49">
        <f t="array" ref="B49">SUMPRODUCT($E$6:$O$6,1-$E$6:$O$6)/VAR($E$6:$O$6-$E49:$O49/T49)</f>
        <v>4005.0742596325067</v>
      </c>
      <c r="C49" t="s">
        <v>0</v>
      </c>
      <c r="D49">
        <v>2008</v>
      </c>
      <c r="E49">
        <v>0</v>
      </c>
      <c r="F49">
        <v>7207.69</v>
      </c>
      <c r="G49">
        <v>12103.3</v>
      </c>
      <c r="H49">
        <v>19335.400000000001</v>
      </c>
      <c r="I49">
        <v>5805.02</v>
      </c>
      <c r="J49">
        <v>5958.76</v>
      </c>
      <c r="K49">
        <v>21054.9</v>
      </c>
      <c r="L49">
        <v>10134.700000000001</v>
      </c>
      <c r="M49">
        <v>9791.3700000000008</v>
      </c>
      <c r="N49">
        <v>1477.01</v>
      </c>
      <c r="O49">
        <v>299.93200000000002</v>
      </c>
      <c r="T49">
        <f t="shared" si="6"/>
        <v>93168.081999999995</v>
      </c>
    </row>
    <row r="50" spans="2:20" x14ac:dyDescent="0.25">
      <c r="B50">
        <f t="array" ref="B50">SUMPRODUCT($E$6:$O$6,1-$E$6:$O$6)/VAR($E$6:$O$6-$E50:$O50/T50)</f>
        <v>12601.240481357439</v>
      </c>
      <c r="C50" t="s">
        <v>0</v>
      </c>
      <c r="D50">
        <v>2008</v>
      </c>
      <c r="E50">
        <v>0</v>
      </c>
      <c r="F50">
        <v>6743.91</v>
      </c>
      <c r="G50">
        <v>14152.1</v>
      </c>
      <c r="H50">
        <v>16268</v>
      </c>
      <c r="I50">
        <v>8828.18</v>
      </c>
      <c r="J50">
        <v>5949.02</v>
      </c>
      <c r="K50">
        <v>20414.400000000001</v>
      </c>
      <c r="L50">
        <v>9729.4500000000007</v>
      </c>
      <c r="M50">
        <v>10693.9</v>
      </c>
      <c r="N50">
        <v>1535.27</v>
      </c>
      <c r="O50">
        <v>222.66200000000001</v>
      </c>
      <c r="T50">
        <f t="shared" si="6"/>
        <v>94536.892000000007</v>
      </c>
    </row>
    <row r="51" spans="2:20" x14ac:dyDescent="0.25">
      <c r="B51">
        <f t="array" ref="B51">SUMPRODUCT($E$6:$O$6,1-$E$6:$O$6)/VAR($E$6:$O$6-$E51:$O51/T51)</f>
        <v>3453.0433853653462</v>
      </c>
      <c r="C51" t="s">
        <v>0</v>
      </c>
      <c r="D51">
        <v>2008</v>
      </c>
      <c r="E51">
        <v>0</v>
      </c>
      <c r="F51">
        <v>6450.68</v>
      </c>
      <c r="G51">
        <v>12497.9</v>
      </c>
      <c r="H51">
        <v>17351.900000000001</v>
      </c>
      <c r="I51">
        <v>8491.67</v>
      </c>
      <c r="J51">
        <v>9107.4500000000007</v>
      </c>
      <c r="K51">
        <v>16785.5</v>
      </c>
      <c r="L51">
        <v>11038.1</v>
      </c>
      <c r="M51">
        <v>11540.9</v>
      </c>
      <c r="N51">
        <v>1461.02</v>
      </c>
      <c r="Q51">
        <v>175.85499999999999</v>
      </c>
      <c r="T51">
        <f t="shared" si="6"/>
        <v>94900.975000000006</v>
      </c>
    </row>
    <row r="52" spans="2:20" x14ac:dyDescent="0.25">
      <c r="B52">
        <f t="array" ref="B52">SUMPRODUCT($E$6:$O$6,1-$E$6:$O$6)/VAR($E$6:$O$6-$E52:$O52/T52)</f>
        <v>4490.1647469071322</v>
      </c>
      <c r="C52" t="s">
        <v>0</v>
      </c>
      <c r="D52">
        <v>2008</v>
      </c>
      <c r="E52">
        <v>0</v>
      </c>
      <c r="F52">
        <v>4774.87</v>
      </c>
      <c r="G52">
        <v>12652.4</v>
      </c>
      <c r="H52">
        <v>13858.8</v>
      </c>
      <c r="I52">
        <v>9526.7199999999993</v>
      </c>
      <c r="J52">
        <v>6219.44</v>
      </c>
      <c r="K52">
        <v>20047.8</v>
      </c>
      <c r="L52">
        <v>12214</v>
      </c>
      <c r="M52">
        <v>12021</v>
      </c>
      <c r="N52">
        <v>1376.26</v>
      </c>
      <c r="O52">
        <v>217.49299999999999</v>
      </c>
      <c r="Q52">
        <v>107.77200000000001</v>
      </c>
      <c r="T52">
        <f t="shared" si="6"/>
        <v>93016.554999999993</v>
      </c>
    </row>
    <row r="53" spans="2:20" x14ac:dyDescent="0.25">
      <c r="B53">
        <f t="array" ref="B53">SUMPRODUCT($E$6:$O$6,1-$E$6:$O$6)/VAR($E$6:$O$6-$E53:$O53/T53)</f>
        <v>4957.0593493529768</v>
      </c>
      <c r="C53" t="s">
        <v>0</v>
      </c>
      <c r="D53">
        <v>2008</v>
      </c>
      <c r="E53">
        <v>0</v>
      </c>
      <c r="F53">
        <v>5017.74</v>
      </c>
      <c r="G53">
        <v>13745.6</v>
      </c>
      <c r="H53">
        <v>17217.400000000001</v>
      </c>
      <c r="I53">
        <v>7296.88</v>
      </c>
      <c r="J53">
        <v>4920.24</v>
      </c>
      <c r="K53">
        <v>23263.200000000001</v>
      </c>
      <c r="L53">
        <v>9621.23</v>
      </c>
      <c r="M53">
        <v>10383.700000000001</v>
      </c>
      <c r="N53">
        <v>2073.5500000000002</v>
      </c>
      <c r="O53">
        <v>583.81700000000001</v>
      </c>
      <c r="T53">
        <f t="shared" si="6"/>
        <v>94123.356999999989</v>
      </c>
    </row>
    <row r="54" spans="2:20" x14ac:dyDescent="0.25">
      <c r="B54">
        <f t="array" ref="B54">SUMPRODUCT($E$6:$O$6,1-$E$6:$O$6)/VAR($E$6:$O$6-$E54:$O54/T54)</f>
        <v>2639.9503389914598</v>
      </c>
      <c r="C54" t="s">
        <v>0</v>
      </c>
      <c r="D54">
        <v>2008</v>
      </c>
      <c r="E54">
        <v>0</v>
      </c>
      <c r="F54">
        <v>5535.82</v>
      </c>
      <c r="G54">
        <v>17014.900000000001</v>
      </c>
      <c r="H54">
        <v>14672</v>
      </c>
      <c r="I54">
        <v>6336.68</v>
      </c>
      <c r="J54">
        <v>5145.53</v>
      </c>
      <c r="K54">
        <v>21525.5</v>
      </c>
      <c r="L54">
        <v>12238</v>
      </c>
      <c r="M54">
        <v>10096.799999999999</v>
      </c>
      <c r="N54">
        <v>1913.54</v>
      </c>
      <c r="O54">
        <v>180.762</v>
      </c>
      <c r="T54">
        <f t="shared" si="6"/>
        <v>94659.531999999992</v>
      </c>
    </row>
    <row r="55" spans="2:20" x14ac:dyDescent="0.25">
      <c r="B55">
        <f t="array" ref="B55">SUMPRODUCT($E$6:$O$6,1-$E$6:$O$6)/VAR($E$6:$O$6-$E55:$O55/T55)</f>
        <v>38418.414399925583</v>
      </c>
      <c r="C55" t="s">
        <v>0</v>
      </c>
      <c r="D55">
        <v>2008</v>
      </c>
      <c r="E55">
        <v>0</v>
      </c>
      <c r="F55">
        <v>5581.06</v>
      </c>
      <c r="G55">
        <v>13919.7</v>
      </c>
      <c r="H55">
        <v>15875.4</v>
      </c>
      <c r="I55">
        <v>7800.27</v>
      </c>
      <c r="J55">
        <v>6149.92</v>
      </c>
      <c r="K55">
        <v>20543.400000000001</v>
      </c>
      <c r="L55">
        <v>10339.299999999999</v>
      </c>
      <c r="M55">
        <v>11642.2</v>
      </c>
      <c r="N55">
        <v>1964.82</v>
      </c>
      <c r="O55">
        <v>269.017</v>
      </c>
      <c r="Q55">
        <v>176.83199999999999</v>
      </c>
      <c r="T55">
        <f t="shared" si="6"/>
        <v>94261.919000000009</v>
      </c>
    </row>
    <row r="56" spans="2:20" x14ac:dyDescent="0.25">
      <c r="B56">
        <f t="array" ref="B56">SUMPRODUCT($E$6:$O$6,1-$E$6:$O$6)/VAR($E$6:$O$6-$E56:$O56/T56)</f>
        <v>4293.4549371180738</v>
      </c>
      <c r="C56" t="s">
        <v>0</v>
      </c>
      <c r="D56">
        <v>2008</v>
      </c>
      <c r="E56">
        <v>0</v>
      </c>
      <c r="F56">
        <v>6945.32</v>
      </c>
      <c r="G56">
        <v>13320.3</v>
      </c>
      <c r="H56">
        <v>16738</v>
      </c>
      <c r="I56">
        <v>8969.26</v>
      </c>
      <c r="J56">
        <v>8271.2199999999993</v>
      </c>
      <c r="K56">
        <v>18327.5</v>
      </c>
      <c r="L56">
        <v>7993.42</v>
      </c>
      <c r="M56">
        <v>11173.7</v>
      </c>
      <c r="N56">
        <v>1865.45</v>
      </c>
      <c r="O56">
        <v>466.72</v>
      </c>
      <c r="Q56">
        <v>230.68299999999999</v>
      </c>
      <c r="T56">
        <f t="shared" si="6"/>
        <v>94301.573000000004</v>
      </c>
    </row>
    <row r="57" spans="2:20" x14ac:dyDescent="0.25">
      <c r="B57">
        <f t="array" ref="B57">SUMPRODUCT($E$6:$O$6,1-$E$6:$O$6)/VAR($E$6:$O$6-$E57:$O57/T57)</f>
        <v>2378.5112243494709</v>
      </c>
      <c r="C57" t="s">
        <v>0</v>
      </c>
      <c r="D57">
        <v>2008</v>
      </c>
      <c r="E57">
        <v>0</v>
      </c>
      <c r="F57">
        <v>4922.8999999999996</v>
      </c>
      <c r="G57">
        <v>11784</v>
      </c>
      <c r="H57">
        <v>16888.5</v>
      </c>
      <c r="I57">
        <v>6669.04</v>
      </c>
      <c r="J57">
        <v>5034.8599999999997</v>
      </c>
      <c r="K57">
        <v>25075.599999999999</v>
      </c>
      <c r="L57">
        <v>10341.799999999999</v>
      </c>
      <c r="M57">
        <v>11440.2</v>
      </c>
      <c r="N57">
        <v>1192.9100000000001</v>
      </c>
      <c r="O57">
        <v>103.65</v>
      </c>
      <c r="T57">
        <f t="shared" si="6"/>
        <v>93453.459999999992</v>
      </c>
    </row>
    <row r="58" spans="2:20" x14ac:dyDescent="0.25">
      <c r="B58">
        <f t="array" ref="B58">SUMPRODUCT($E$6:$O$6,1-$E$6:$O$6)/VAR($E$6:$O$6-$E58:$O58/T58)</f>
        <v>4978.5781968497531</v>
      </c>
      <c r="C58" t="s">
        <v>0</v>
      </c>
      <c r="D58">
        <v>2008</v>
      </c>
      <c r="E58">
        <v>0</v>
      </c>
      <c r="F58">
        <v>4793.12</v>
      </c>
      <c r="G58">
        <v>15720.7</v>
      </c>
      <c r="H58">
        <v>14485.9</v>
      </c>
      <c r="I58">
        <v>7849.88</v>
      </c>
      <c r="J58">
        <v>7458.26</v>
      </c>
      <c r="K58">
        <v>20224</v>
      </c>
      <c r="L58">
        <v>9476.43</v>
      </c>
      <c r="M58">
        <v>11584.2</v>
      </c>
      <c r="N58">
        <v>2204.13</v>
      </c>
      <c r="O58">
        <v>143.34299999999999</v>
      </c>
      <c r="Q58">
        <v>302.08100000000002</v>
      </c>
      <c r="T58">
        <f t="shared" si="6"/>
        <v>94242.044000000009</v>
      </c>
    </row>
    <row r="59" spans="2:20" x14ac:dyDescent="0.25">
      <c r="B59">
        <f t="array" ref="B59">SUMPRODUCT($E$6:$O$6,1-$E$6:$O$6)/VAR($E$6:$O$6-$E59:$O59/T59)</f>
        <v>2458.2088871995229</v>
      </c>
      <c r="C59" t="s">
        <v>0</v>
      </c>
      <c r="D59">
        <v>2008</v>
      </c>
      <c r="E59">
        <v>0</v>
      </c>
      <c r="F59">
        <v>4410.75</v>
      </c>
      <c r="G59">
        <v>15392.2</v>
      </c>
      <c r="H59">
        <v>20965.900000000001</v>
      </c>
      <c r="I59">
        <v>8018.41</v>
      </c>
      <c r="J59">
        <v>6602.16</v>
      </c>
      <c r="K59">
        <v>17421</v>
      </c>
      <c r="L59">
        <v>9111.01</v>
      </c>
      <c r="M59">
        <v>11962.4</v>
      </c>
      <c r="N59">
        <v>1040.32</v>
      </c>
      <c r="T59">
        <f t="shared" si="6"/>
        <v>94924.150000000009</v>
      </c>
    </row>
    <row r="60" spans="2:20" x14ac:dyDescent="0.25">
      <c r="B60">
        <f t="array" ref="B60">SUMPRODUCT($E$6:$O$6,1-$E$6:$O$6)/VAR($E$6:$O$6-$E60:$O60/T60)</f>
        <v>12383.648257837904</v>
      </c>
      <c r="C60" t="s">
        <v>0</v>
      </c>
      <c r="D60">
        <v>2008</v>
      </c>
      <c r="E60">
        <v>0</v>
      </c>
      <c r="F60">
        <v>5424.49</v>
      </c>
      <c r="G60">
        <v>13476.1</v>
      </c>
      <c r="H60">
        <v>18175.2</v>
      </c>
      <c r="I60">
        <v>6619.29</v>
      </c>
      <c r="J60">
        <v>6838.18</v>
      </c>
      <c r="K60">
        <v>18895.5</v>
      </c>
      <c r="L60">
        <v>10047.700000000001</v>
      </c>
      <c r="M60">
        <v>12875.4</v>
      </c>
      <c r="N60">
        <v>1392.49</v>
      </c>
      <c r="O60">
        <v>316.01100000000002</v>
      </c>
      <c r="T60">
        <f t="shared" si="6"/>
        <v>94060.361000000004</v>
      </c>
    </row>
    <row r="61" spans="2:20" x14ac:dyDescent="0.25">
      <c r="B61">
        <f t="array" ref="B61">SUMPRODUCT($E$6:$O$6,1-$E$6:$O$6)/VAR($E$6:$O$6-$E61:$O61/T61)</f>
        <v>9955.4625622249823</v>
      </c>
      <c r="C61" t="s">
        <v>0</v>
      </c>
      <c r="D61">
        <v>2008</v>
      </c>
      <c r="E61">
        <v>0</v>
      </c>
      <c r="F61">
        <v>4285.58</v>
      </c>
      <c r="G61">
        <v>12679.2</v>
      </c>
      <c r="H61">
        <v>17627.400000000001</v>
      </c>
      <c r="I61">
        <v>7111.71</v>
      </c>
      <c r="J61">
        <v>7678.93</v>
      </c>
      <c r="K61">
        <v>20139.8</v>
      </c>
      <c r="L61">
        <v>11442</v>
      </c>
      <c r="M61">
        <v>10578</v>
      </c>
      <c r="N61">
        <v>948.726</v>
      </c>
      <c r="O61">
        <v>81.548000000000002</v>
      </c>
      <c r="Q61">
        <v>82.1601</v>
      </c>
      <c r="T61">
        <f t="shared" si="6"/>
        <v>92655.054099999979</v>
      </c>
    </row>
    <row r="62" spans="2:20" x14ac:dyDescent="0.25">
      <c r="B62">
        <f t="array" ref="B62">SUMPRODUCT($E$6:$O$6,1-$E$6:$O$6)/VAR($E$6:$O$6-$E62:$O62/T62)</f>
        <v>6768.0425315982066</v>
      </c>
      <c r="C62" t="s">
        <v>0</v>
      </c>
      <c r="D62">
        <v>2008</v>
      </c>
      <c r="E62">
        <v>0</v>
      </c>
      <c r="F62">
        <v>6330.64</v>
      </c>
      <c r="G62">
        <v>12685.1</v>
      </c>
      <c r="H62">
        <v>16394.2</v>
      </c>
      <c r="I62">
        <v>9483.2099999999991</v>
      </c>
      <c r="J62">
        <v>5190.3900000000003</v>
      </c>
      <c r="K62">
        <v>18201.3</v>
      </c>
      <c r="L62">
        <v>11642.9</v>
      </c>
      <c r="M62">
        <v>12222.8</v>
      </c>
      <c r="N62">
        <v>1635.6</v>
      </c>
      <c r="O62">
        <v>77.834900000000005</v>
      </c>
      <c r="Q62">
        <v>98.431200000000004</v>
      </c>
      <c r="T62">
        <f t="shared" si="6"/>
        <v>93962.406100000007</v>
      </c>
    </row>
    <row r="63" spans="2:20" x14ac:dyDescent="0.25">
      <c r="B63">
        <f t="array" ref="B63">SUMPRODUCT($E$6:$O$6,1-$E$6:$O$6)/VAR($E$6:$O$6-$E63:$O63/T63)</f>
        <v>6056.5036609346498</v>
      </c>
      <c r="C63" t="s">
        <v>0</v>
      </c>
      <c r="D63">
        <v>2008</v>
      </c>
      <c r="E63">
        <v>0</v>
      </c>
      <c r="F63">
        <v>6835.43</v>
      </c>
      <c r="G63">
        <v>14666.2</v>
      </c>
      <c r="H63">
        <v>14391.7</v>
      </c>
      <c r="I63">
        <v>8254.61</v>
      </c>
      <c r="J63">
        <v>6776.56</v>
      </c>
      <c r="K63">
        <v>20183.3</v>
      </c>
      <c r="L63">
        <v>9342.4500000000007</v>
      </c>
      <c r="M63">
        <v>11833.3</v>
      </c>
      <c r="N63">
        <v>1151.27</v>
      </c>
      <c r="O63">
        <v>116.617</v>
      </c>
      <c r="Q63">
        <v>627.79700000000003</v>
      </c>
      <c r="T63">
        <f t="shared" si="6"/>
        <v>94179.234000000011</v>
      </c>
    </row>
    <row r="64" spans="2:20" x14ac:dyDescent="0.25">
      <c r="B64">
        <f t="array" ref="B64">SUMPRODUCT($E$6:$O$6,1-$E$6:$O$6)/VAR($E$6:$O$6-$E64:$O64/T64)</f>
        <v>6737.4755082888751</v>
      </c>
      <c r="C64" t="s">
        <v>0</v>
      </c>
      <c r="D64">
        <v>2008</v>
      </c>
      <c r="E64">
        <v>0</v>
      </c>
      <c r="F64">
        <v>5924.47</v>
      </c>
      <c r="G64">
        <v>12894.1</v>
      </c>
      <c r="H64">
        <v>17274.8</v>
      </c>
      <c r="I64">
        <v>6676.42</v>
      </c>
      <c r="J64">
        <v>5139.5</v>
      </c>
      <c r="K64">
        <v>21917.8</v>
      </c>
      <c r="L64">
        <v>11710.9</v>
      </c>
      <c r="M64">
        <v>9884.27</v>
      </c>
      <c r="N64">
        <v>2174.9499999999998</v>
      </c>
      <c r="Q64">
        <v>313.66300000000001</v>
      </c>
      <c r="T64">
        <f t="shared" si="6"/>
        <v>93910.872999999992</v>
      </c>
    </row>
    <row r="65" spans="2:20" x14ac:dyDescent="0.25">
      <c r="B65">
        <f t="array" ref="B65">SUMPRODUCT($E$6:$O$6,1-$E$6:$O$6)/VAR($E$6:$O$6-$E65:$O65/T65)</f>
        <v>17738.553124238428</v>
      </c>
      <c r="C65" t="s">
        <v>0</v>
      </c>
      <c r="D65">
        <v>2008</v>
      </c>
      <c r="E65">
        <v>0</v>
      </c>
      <c r="F65">
        <v>5250.09</v>
      </c>
      <c r="G65">
        <v>12851.6</v>
      </c>
      <c r="H65">
        <v>17945.099999999999</v>
      </c>
      <c r="I65">
        <v>7557.08</v>
      </c>
      <c r="J65">
        <v>6280.74</v>
      </c>
      <c r="K65">
        <v>18670.900000000001</v>
      </c>
      <c r="L65">
        <v>10554.2</v>
      </c>
      <c r="M65">
        <v>12212.9</v>
      </c>
      <c r="N65">
        <v>2304.7800000000002</v>
      </c>
      <c r="Q65">
        <v>443.22800000000001</v>
      </c>
      <c r="T65">
        <f t="shared" si="6"/>
        <v>94070.618000000002</v>
      </c>
    </row>
    <row r="66" spans="2:20" x14ac:dyDescent="0.25">
      <c r="B66">
        <f t="array" ref="B66">SUMPRODUCT($E$6:$O$6,1-$E$6:$O$6)/VAR($E$6:$O$6-$E66:$O66/T66)</f>
        <v>4168.1477891068571</v>
      </c>
      <c r="C66" t="s">
        <v>0</v>
      </c>
      <c r="D66">
        <v>2008</v>
      </c>
      <c r="E66">
        <v>0</v>
      </c>
      <c r="F66">
        <v>6779.65</v>
      </c>
      <c r="G66">
        <v>12559.4</v>
      </c>
      <c r="H66">
        <v>16862.099999999999</v>
      </c>
      <c r="I66">
        <v>10860.4</v>
      </c>
      <c r="J66">
        <v>5625</v>
      </c>
      <c r="K66">
        <v>18432.400000000001</v>
      </c>
      <c r="L66">
        <v>9079.84</v>
      </c>
      <c r="M66">
        <v>11804.9</v>
      </c>
      <c r="N66">
        <v>1135.44</v>
      </c>
      <c r="O66">
        <v>209.36500000000001</v>
      </c>
      <c r="Q66">
        <v>393.65800000000002</v>
      </c>
      <c r="T66">
        <f t="shared" si="6"/>
        <v>93742.152999999991</v>
      </c>
    </row>
    <row r="67" spans="2:20" x14ac:dyDescent="0.25">
      <c r="B67">
        <f t="array" ref="B67">SUMPRODUCT($E$6:$O$6,1-$E$6:$O$6)/VAR($E$6:$O$6-$E67:$O67/T67)</f>
        <v>6406.6999425026652</v>
      </c>
      <c r="C67" t="s">
        <v>0</v>
      </c>
      <c r="D67">
        <v>2008</v>
      </c>
      <c r="E67">
        <v>0</v>
      </c>
      <c r="F67">
        <v>6010.18</v>
      </c>
      <c r="G67">
        <v>15020.4</v>
      </c>
      <c r="H67">
        <v>14825.3</v>
      </c>
      <c r="I67">
        <v>6468.59</v>
      </c>
      <c r="J67">
        <v>6431.69</v>
      </c>
      <c r="K67">
        <v>21411</v>
      </c>
      <c r="L67">
        <v>10518.5</v>
      </c>
      <c r="M67">
        <v>11044.2</v>
      </c>
      <c r="N67">
        <v>1185.8399999999999</v>
      </c>
      <c r="O67">
        <v>155.887</v>
      </c>
      <c r="Q67">
        <v>47.014600000000002</v>
      </c>
      <c r="T67">
        <f t="shared" si="6"/>
        <v>93118.601599999995</v>
      </c>
    </row>
    <row r="68" spans="2:20" x14ac:dyDescent="0.25">
      <c r="B68">
        <f t="array" ref="B68">SUMPRODUCT($E$6:$O$6,1-$E$6:$O$6)/VAR($E$6:$O$6-$E68:$O68/T68)</f>
        <v>3861.0685473373283</v>
      </c>
      <c r="C68" t="s">
        <v>0</v>
      </c>
      <c r="D68">
        <v>2008</v>
      </c>
      <c r="E68">
        <v>0</v>
      </c>
      <c r="F68">
        <v>5887.51</v>
      </c>
      <c r="G68">
        <v>14247.3</v>
      </c>
      <c r="H68">
        <v>14010.4</v>
      </c>
      <c r="I68">
        <v>7241.03</v>
      </c>
      <c r="J68">
        <v>5834.02</v>
      </c>
      <c r="K68">
        <v>19940.8</v>
      </c>
      <c r="L68">
        <v>13454</v>
      </c>
      <c r="M68">
        <v>12047.8</v>
      </c>
      <c r="N68">
        <v>581.91099999999994</v>
      </c>
      <c r="O68">
        <v>447.69400000000002</v>
      </c>
      <c r="Q68">
        <v>197.947</v>
      </c>
      <c r="T68">
        <f t="shared" si="6"/>
        <v>93890.411999999997</v>
      </c>
    </row>
    <row r="69" spans="2:20" x14ac:dyDescent="0.25">
      <c r="B69">
        <f t="array" ref="B69">SUMPRODUCT($E$6:$O$6,1-$E$6:$O$6)/VAR($E$6:$O$6-$E69:$O69/T69)</f>
        <v>2267.4521338273917</v>
      </c>
      <c r="C69" t="s">
        <v>0</v>
      </c>
      <c r="D69">
        <v>2008</v>
      </c>
      <c r="E69">
        <v>0</v>
      </c>
      <c r="F69">
        <v>4452.7299999999996</v>
      </c>
      <c r="G69">
        <v>15461.6</v>
      </c>
      <c r="H69">
        <v>12433.5</v>
      </c>
      <c r="I69">
        <v>8570.35</v>
      </c>
      <c r="J69">
        <v>6443.61</v>
      </c>
      <c r="K69">
        <v>20918.400000000001</v>
      </c>
      <c r="L69">
        <v>10983.6</v>
      </c>
      <c r="M69">
        <v>9875.02</v>
      </c>
      <c r="N69">
        <v>3279.92</v>
      </c>
      <c r="O69">
        <v>461.57499999999999</v>
      </c>
      <c r="T69">
        <f t="shared" si="6"/>
        <v>92880.305000000008</v>
      </c>
    </row>
    <row r="70" spans="2:20" x14ac:dyDescent="0.25">
      <c r="B70">
        <f t="array" ref="B70">SUMPRODUCT($E$6:$O$6,1-$E$6:$O$6)/VAR($E$6:$O$6-$E70:$O70/T70)</f>
        <v>7893.8288339059227</v>
      </c>
      <c r="C70" t="s">
        <v>0</v>
      </c>
      <c r="D70">
        <v>2008</v>
      </c>
      <c r="E70">
        <v>0</v>
      </c>
      <c r="F70">
        <v>4586.41</v>
      </c>
      <c r="G70">
        <v>14052.3</v>
      </c>
      <c r="H70">
        <v>15130.3</v>
      </c>
      <c r="I70">
        <v>8380.76</v>
      </c>
      <c r="J70">
        <v>5310.77</v>
      </c>
      <c r="K70">
        <v>21313.4</v>
      </c>
      <c r="L70">
        <v>9523.11</v>
      </c>
      <c r="M70">
        <v>12375.9</v>
      </c>
      <c r="N70">
        <v>2033.75</v>
      </c>
      <c r="O70">
        <v>429.91699999999997</v>
      </c>
      <c r="Q70">
        <v>229.52600000000001</v>
      </c>
      <c r="T70">
        <f t="shared" si="6"/>
        <v>93366.142999999996</v>
      </c>
    </row>
    <row r="71" spans="2:20" x14ac:dyDescent="0.25">
      <c r="B71">
        <f t="array" ref="B71">SUMPRODUCT($E$6:$O$6,1-$E$6:$O$6)/VAR($E$6:$O$6-$E71:$O71/T71)</f>
        <v>4148.1847798839117</v>
      </c>
      <c r="C71" t="s">
        <v>0</v>
      </c>
      <c r="D71">
        <v>2008</v>
      </c>
      <c r="E71">
        <v>0</v>
      </c>
      <c r="F71">
        <v>4231.16</v>
      </c>
      <c r="G71">
        <v>12326.7</v>
      </c>
      <c r="H71">
        <v>16781.400000000001</v>
      </c>
      <c r="I71">
        <v>6131.29</v>
      </c>
      <c r="J71">
        <v>5295.9</v>
      </c>
      <c r="K71">
        <v>19154.599999999999</v>
      </c>
      <c r="L71">
        <v>12461.6</v>
      </c>
      <c r="M71">
        <v>14278.4</v>
      </c>
      <c r="N71">
        <v>2154.23</v>
      </c>
      <c r="T71">
        <f t="shared" si="6"/>
        <v>92815.28</v>
      </c>
    </row>
    <row r="72" spans="2:20" x14ac:dyDescent="0.25">
      <c r="B72">
        <f t="array" ref="B72">SUMPRODUCT($E$6:$O$6,1-$E$6:$O$6)/VAR($E$6:$O$6-$E72:$O72/T72)</f>
        <v>4327.4562403002492</v>
      </c>
      <c r="C72" t="s">
        <v>0</v>
      </c>
      <c r="D72">
        <v>2008</v>
      </c>
      <c r="E72">
        <v>0</v>
      </c>
      <c r="F72">
        <v>6529.54</v>
      </c>
      <c r="G72">
        <v>13846.1</v>
      </c>
      <c r="H72">
        <v>17357.5</v>
      </c>
      <c r="I72">
        <v>8234.9500000000007</v>
      </c>
      <c r="J72">
        <v>4538.09</v>
      </c>
      <c r="K72">
        <v>22124.2</v>
      </c>
      <c r="L72">
        <v>11480.1</v>
      </c>
      <c r="M72">
        <v>8787.77</v>
      </c>
      <c r="N72">
        <v>1609.52</v>
      </c>
      <c r="O72">
        <v>153.60300000000001</v>
      </c>
      <c r="Q72">
        <v>375.61200000000002</v>
      </c>
      <c r="T72">
        <f t="shared" si="6"/>
        <v>95036.985000000001</v>
      </c>
    </row>
    <row r="73" spans="2:20" x14ac:dyDescent="0.25">
      <c r="B73">
        <f t="array" ref="B73">SUMPRODUCT($E$6:$O$6,1-$E$6:$O$6)/VAR($E$6:$O$6-$E73:$O73/T73)</f>
        <v>6837.7159148210849</v>
      </c>
      <c r="C73" t="s">
        <v>0</v>
      </c>
      <c r="D73">
        <v>2008</v>
      </c>
      <c r="E73">
        <v>0</v>
      </c>
      <c r="F73">
        <v>5934.16</v>
      </c>
      <c r="G73">
        <v>10980.8</v>
      </c>
      <c r="H73">
        <v>18745.5</v>
      </c>
      <c r="I73">
        <v>7156.51</v>
      </c>
      <c r="J73">
        <v>5376.84</v>
      </c>
      <c r="K73">
        <v>20412.099999999999</v>
      </c>
      <c r="L73">
        <v>9912.5499999999993</v>
      </c>
      <c r="M73">
        <v>11936.5</v>
      </c>
      <c r="N73">
        <v>1517.64</v>
      </c>
      <c r="O73">
        <v>453.33699999999999</v>
      </c>
      <c r="Q73">
        <v>230.839</v>
      </c>
      <c r="T73">
        <f t="shared" si="6"/>
        <v>92656.776000000013</v>
      </c>
    </row>
    <row r="74" spans="2:20" x14ac:dyDescent="0.25">
      <c r="B74">
        <f t="array" ref="B74">SUMPRODUCT($E$6:$O$6,1-$E$6:$O$6)/VAR($E$6:$O$6-$E74:$O74/T74)</f>
        <v>10967.387424318536</v>
      </c>
      <c r="C74" t="s">
        <v>0</v>
      </c>
      <c r="D74">
        <v>2008</v>
      </c>
      <c r="E74">
        <v>0</v>
      </c>
      <c r="F74">
        <v>5326.12</v>
      </c>
      <c r="G74">
        <v>11888.8</v>
      </c>
      <c r="H74">
        <v>17709.400000000001</v>
      </c>
      <c r="I74">
        <v>7764.91</v>
      </c>
      <c r="J74">
        <v>7167.44</v>
      </c>
      <c r="K74">
        <v>21071.7</v>
      </c>
      <c r="L74">
        <v>10396.4</v>
      </c>
      <c r="M74">
        <v>10208.799999999999</v>
      </c>
      <c r="N74">
        <v>2095.63</v>
      </c>
      <c r="O74">
        <v>140.12899999999999</v>
      </c>
      <c r="Q74">
        <v>99.010999999999996</v>
      </c>
      <c r="T74">
        <f t="shared" ref="T74:T137" si="7">SUM(E74:S74)</f>
        <v>93868.34</v>
      </c>
    </row>
    <row r="75" spans="2:20" x14ac:dyDescent="0.25">
      <c r="B75">
        <f t="array" ref="B75">SUMPRODUCT($E$6:$O$6,1-$E$6:$O$6)/VAR($E$6:$O$6-$E75:$O75/T75)</f>
        <v>1968.5312397177222</v>
      </c>
      <c r="C75" t="s">
        <v>0</v>
      </c>
      <c r="D75">
        <v>2008</v>
      </c>
      <c r="E75">
        <v>0</v>
      </c>
      <c r="F75">
        <v>6186.83</v>
      </c>
      <c r="G75">
        <v>15003.8</v>
      </c>
      <c r="H75">
        <v>15523.4</v>
      </c>
      <c r="I75">
        <v>7076.9</v>
      </c>
      <c r="J75">
        <v>5726.99</v>
      </c>
      <c r="K75">
        <v>24445.5</v>
      </c>
      <c r="L75">
        <v>10245</v>
      </c>
      <c r="M75">
        <v>8137.89</v>
      </c>
      <c r="N75">
        <v>865.76099999999997</v>
      </c>
      <c r="O75">
        <v>318.084</v>
      </c>
      <c r="Q75">
        <v>269.25299999999999</v>
      </c>
      <c r="T75">
        <f t="shared" si="7"/>
        <v>93799.407999999996</v>
      </c>
    </row>
    <row r="76" spans="2:20" x14ac:dyDescent="0.25">
      <c r="B76">
        <f t="array" ref="B76">SUMPRODUCT($E$6:$O$6,1-$E$6:$O$6)/VAR($E$6:$O$6-$E76:$O76/T76)</f>
        <v>6661.3331453980818</v>
      </c>
      <c r="C76" t="s">
        <v>0</v>
      </c>
      <c r="D76">
        <v>2008</v>
      </c>
      <c r="E76">
        <v>0</v>
      </c>
      <c r="F76">
        <v>4582.92</v>
      </c>
      <c r="G76">
        <v>11298.4</v>
      </c>
      <c r="H76">
        <v>17160.5</v>
      </c>
      <c r="I76">
        <v>7142.96</v>
      </c>
      <c r="J76">
        <v>7214.64</v>
      </c>
      <c r="K76">
        <v>20652.599999999999</v>
      </c>
      <c r="L76">
        <v>12313.2</v>
      </c>
      <c r="M76">
        <v>10313.200000000001</v>
      </c>
      <c r="N76">
        <v>1492.07</v>
      </c>
      <c r="O76">
        <v>507.827</v>
      </c>
      <c r="Q76">
        <v>326.82900000000001</v>
      </c>
      <c r="T76">
        <f t="shared" si="7"/>
        <v>93005.145999999993</v>
      </c>
    </row>
    <row r="77" spans="2:20" x14ac:dyDescent="0.25">
      <c r="B77">
        <f t="array" ref="B77">SUMPRODUCT($E$6:$O$6,1-$E$6:$O$6)/VAR($E$6:$O$6-$E77:$O77/T77)</f>
        <v>6030.0681181040518</v>
      </c>
      <c r="C77" t="s">
        <v>0</v>
      </c>
      <c r="D77">
        <v>2008</v>
      </c>
      <c r="E77">
        <v>0</v>
      </c>
      <c r="F77">
        <v>6003.81</v>
      </c>
      <c r="G77">
        <v>13943.3</v>
      </c>
      <c r="H77">
        <v>13997.8</v>
      </c>
      <c r="I77">
        <v>8158.49</v>
      </c>
      <c r="J77">
        <v>7508.73</v>
      </c>
      <c r="K77">
        <v>19703.599999999999</v>
      </c>
      <c r="L77">
        <v>10101</v>
      </c>
      <c r="M77">
        <v>12763.8</v>
      </c>
      <c r="N77">
        <v>1610.85</v>
      </c>
      <c r="O77">
        <v>284.202</v>
      </c>
      <c r="Q77">
        <v>53.7804</v>
      </c>
      <c r="T77">
        <f t="shared" si="7"/>
        <v>94129.362400000027</v>
      </c>
    </row>
    <row r="78" spans="2:20" x14ac:dyDescent="0.25">
      <c r="B78">
        <f t="array" ref="B78">SUMPRODUCT($E$6:$O$6,1-$E$6:$O$6)/VAR($E$6:$O$6-$E78:$O78/T78)</f>
        <v>6206.1926841550003</v>
      </c>
      <c r="C78" t="s">
        <v>0</v>
      </c>
      <c r="D78">
        <v>2008</v>
      </c>
      <c r="E78">
        <v>0</v>
      </c>
      <c r="F78">
        <v>5060.47</v>
      </c>
      <c r="G78">
        <v>11651.4</v>
      </c>
      <c r="H78">
        <v>18083.900000000001</v>
      </c>
      <c r="I78">
        <v>6871.4</v>
      </c>
      <c r="J78">
        <v>7306.59</v>
      </c>
      <c r="K78">
        <v>21668</v>
      </c>
      <c r="L78">
        <v>11167</v>
      </c>
      <c r="M78">
        <v>9857.9699999999993</v>
      </c>
      <c r="N78">
        <v>2116.3000000000002</v>
      </c>
      <c r="O78">
        <v>325.25099999999998</v>
      </c>
      <c r="T78">
        <f t="shared" si="7"/>
        <v>94108.281000000017</v>
      </c>
    </row>
    <row r="79" spans="2:20" x14ac:dyDescent="0.25">
      <c r="B79">
        <f t="array" ref="B79">SUMPRODUCT($E$6:$O$6,1-$E$6:$O$6)/VAR($E$6:$O$6-$E79:$O79/T79)</f>
        <v>11321.88720414634</v>
      </c>
      <c r="C79" t="s">
        <v>0</v>
      </c>
      <c r="D79">
        <v>2008</v>
      </c>
      <c r="E79">
        <v>0</v>
      </c>
      <c r="F79">
        <v>6324.08</v>
      </c>
      <c r="G79">
        <v>12292.6</v>
      </c>
      <c r="H79">
        <v>16047.8</v>
      </c>
      <c r="I79">
        <v>7815.17</v>
      </c>
      <c r="J79">
        <v>6234.42</v>
      </c>
      <c r="K79">
        <v>20945.900000000001</v>
      </c>
      <c r="L79">
        <v>12015.3</v>
      </c>
      <c r="M79">
        <v>10792.9</v>
      </c>
      <c r="N79">
        <v>2191.54</v>
      </c>
      <c r="T79">
        <f t="shared" si="7"/>
        <v>94659.709999999992</v>
      </c>
    </row>
    <row r="80" spans="2:20" x14ac:dyDescent="0.25">
      <c r="B80">
        <f t="array" ref="B80">SUMPRODUCT($E$6:$O$6,1-$E$6:$O$6)/VAR($E$6:$O$6-$E80:$O80/T80)</f>
        <v>13279.048589289996</v>
      </c>
      <c r="C80" t="s">
        <v>0</v>
      </c>
      <c r="D80">
        <v>2008</v>
      </c>
      <c r="E80">
        <v>0</v>
      </c>
      <c r="F80">
        <v>4864.5600000000004</v>
      </c>
      <c r="G80">
        <v>12997.3</v>
      </c>
      <c r="H80">
        <v>18111.2</v>
      </c>
      <c r="I80">
        <v>6119.82</v>
      </c>
      <c r="J80">
        <v>6438.64</v>
      </c>
      <c r="K80">
        <v>19019.7</v>
      </c>
      <c r="L80">
        <v>10637.3</v>
      </c>
      <c r="M80">
        <v>11225.8</v>
      </c>
      <c r="N80">
        <v>1631.11</v>
      </c>
      <c r="O80">
        <v>134.75800000000001</v>
      </c>
      <c r="T80">
        <f t="shared" si="7"/>
        <v>91180.188000000009</v>
      </c>
    </row>
    <row r="81" spans="2:20" x14ac:dyDescent="0.25">
      <c r="B81">
        <f t="array" ref="B81">SUMPRODUCT($E$6:$O$6,1-$E$6:$O$6)/VAR($E$6:$O$6-$E81:$O81/T81)</f>
        <v>5245.5112247779371</v>
      </c>
      <c r="C81" t="s">
        <v>0</v>
      </c>
      <c r="D81">
        <v>2008</v>
      </c>
      <c r="E81">
        <v>0</v>
      </c>
      <c r="F81">
        <v>5717.92</v>
      </c>
      <c r="G81">
        <v>13357.8</v>
      </c>
      <c r="H81">
        <v>16306.6</v>
      </c>
      <c r="I81">
        <v>9481.07</v>
      </c>
      <c r="J81">
        <v>4071.96</v>
      </c>
      <c r="K81">
        <v>22408.1</v>
      </c>
      <c r="L81">
        <v>9803.68</v>
      </c>
      <c r="M81">
        <v>11470</v>
      </c>
      <c r="N81">
        <v>1327.82</v>
      </c>
      <c r="O81">
        <v>411.89</v>
      </c>
      <c r="Q81">
        <v>375.02300000000002</v>
      </c>
      <c r="T81">
        <f t="shared" si="7"/>
        <v>94731.863000000012</v>
      </c>
    </row>
    <row r="82" spans="2:20" x14ac:dyDescent="0.25">
      <c r="B82">
        <f t="array" ref="B82">SUMPRODUCT($E$6:$O$6,1-$E$6:$O$6)/VAR($E$6:$O$6-$E82:$O82/T82)</f>
        <v>5319.7215469609773</v>
      </c>
      <c r="C82" t="s">
        <v>0</v>
      </c>
      <c r="D82">
        <v>2008</v>
      </c>
      <c r="E82">
        <v>0</v>
      </c>
      <c r="F82">
        <v>5390.16</v>
      </c>
      <c r="G82">
        <v>12198.7</v>
      </c>
      <c r="H82">
        <v>18930.8</v>
      </c>
      <c r="I82">
        <v>7527.79</v>
      </c>
      <c r="J82">
        <v>5184.91</v>
      </c>
      <c r="K82">
        <v>17615.5</v>
      </c>
      <c r="L82">
        <v>11323.5</v>
      </c>
      <c r="M82">
        <v>12607</v>
      </c>
      <c r="N82">
        <v>1733.4</v>
      </c>
      <c r="O82">
        <v>204.721</v>
      </c>
      <c r="T82">
        <f t="shared" si="7"/>
        <v>92716.481</v>
      </c>
    </row>
    <row r="83" spans="2:20" x14ac:dyDescent="0.25">
      <c r="B83">
        <f t="array" ref="B83">SUMPRODUCT($E$6:$O$6,1-$E$6:$O$6)/VAR($E$6:$O$6-$E83:$O83/T83)</f>
        <v>9292.7079188439184</v>
      </c>
      <c r="C83" t="s">
        <v>0</v>
      </c>
      <c r="D83">
        <v>2008</v>
      </c>
      <c r="E83">
        <v>0</v>
      </c>
      <c r="F83">
        <v>5534.06</v>
      </c>
      <c r="G83">
        <v>13323</v>
      </c>
      <c r="H83">
        <v>18550.3</v>
      </c>
      <c r="I83">
        <v>7070.95</v>
      </c>
      <c r="J83">
        <v>6089.62</v>
      </c>
      <c r="K83">
        <v>20152.900000000001</v>
      </c>
      <c r="L83">
        <v>11692.7</v>
      </c>
      <c r="M83">
        <v>9834.8700000000008</v>
      </c>
      <c r="N83">
        <v>1112.94</v>
      </c>
      <c r="O83">
        <v>193.66399999999999</v>
      </c>
      <c r="Q83">
        <v>173.768</v>
      </c>
      <c r="T83">
        <f t="shared" si="7"/>
        <v>93728.771999999997</v>
      </c>
    </row>
    <row r="84" spans="2:20" x14ac:dyDescent="0.25">
      <c r="B84">
        <f t="array" ref="B84">SUMPRODUCT($E$6:$O$6,1-$E$6:$O$6)/VAR($E$6:$O$6-$E84:$O84/T84)</f>
        <v>2131.3042806151607</v>
      </c>
      <c r="C84" t="s">
        <v>0</v>
      </c>
      <c r="D84">
        <v>2008</v>
      </c>
      <c r="E84">
        <v>0</v>
      </c>
      <c r="F84">
        <v>5274</v>
      </c>
      <c r="G84">
        <v>13369.4</v>
      </c>
      <c r="H84">
        <v>20850.5</v>
      </c>
      <c r="I84">
        <v>4452.8900000000003</v>
      </c>
      <c r="J84">
        <v>7877.77</v>
      </c>
      <c r="K84">
        <v>18305.599999999999</v>
      </c>
      <c r="L84">
        <v>9067.0300000000007</v>
      </c>
      <c r="M84">
        <v>12574.4</v>
      </c>
      <c r="N84">
        <v>1235.69</v>
      </c>
      <c r="O84">
        <v>61.346200000000003</v>
      </c>
      <c r="T84">
        <f t="shared" si="7"/>
        <v>93068.626199999999</v>
      </c>
    </row>
    <row r="85" spans="2:20" x14ac:dyDescent="0.25">
      <c r="B85">
        <f t="array" ref="B85">SUMPRODUCT($E$6:$O$6,1-$E$6:$O$6)/VAR($E$6:$O$6-$E85:$O85/T85)</f>
        <v>3221.8093394670732</v>
      </c>
      <c r="C85" t="s">
        <v>0</v>
      </c>
      <c r="D85">
        <v>2008</v>
      </c>
      <c r="E85">
        <v>0</v>
      </c>
      <c r="F85">
        <v>5504.85</v>
      </c>
      <c r="G85">
        <v>16231.5</v>
      </c>
      <c r="H85">
        <v>18387.7</v>
      </c>
      <c r="I85">
        <v>7402.61</v>
      </c>
      <c r="J85">
        <v>5625.5</v>
      </c>
      <c r="K85">
        <v>22574.7</v>
      </c>
      <c r="L85">
        <v>8143.69</v>
      </c>
      <c r="M85">
        <v>10170.6</v>
      </c>
      <c r="N85">
        <v>1177.18</v>
      </c>
      <c r="O85">
        <v>122.8</v>
      </c>
      <c r="Q85">
        <v>59.246000000000002</v>
      </c>
      <c r="T85">
        <f t="shared" si="7"/>
        <v>95400.376000000004</v>
      </c>
    </row>
    <row r="86" spans="2:20" x14ac:dyDescent="0.25">
      <c r="B86">
        <f t="array" ref="B86">SUMPRODUCT($E$6:$O$6,1-$E$6:$O$6)/VAR($E$6:$O$6-$E86:$O86/T86)</f>
        <v>16267.878579447197</v>
      </c>
      <c r="C86" t="s">
        <v>0</v>
      </c>
      <c r="D86">
        <v>2008</v>
      </c>
      <c r="E86">
        <v>0</v>
      </c>
      <c r="F86">
        <v>6072.52</v>
      </c>
      <c r="G86">
        <v>12063.1</v>
      </c>
      <c r="H86">
        <v>17217.2</v>
      </c>
      <c r="I86">
        <v>7144.28</v>
      </c>
      <c r="J86">
        <v>5917.75</v>
      </c>
      <c r="K86">
        <v>19870.900000000001</v>
      </c>
      <c r="L86">
        <v>11773.6</v>
      </c>
      <c r="M86">
        <v>10700.7</v>
      </c>
      <c r="N86">
        <v>1569.8</v>
      </c>
      <c r="O86">
        <v>515.03599999999994</v>
      </c>
      <c r="Q86">
        <v>82.738</v>
      </c>
      <c r="T86">
        <f t="shared" si="7"/>
        <v>92927.623999999996</v>
      </c>
    </row>
    <row r="87" spans="2:20" x14ac:dyDescent="0.25">
      <c r="B87">
        <f t="array" ref="B87">SUMPRODUCT($E$6:$O$6,1-$E$6:$O$6)/VAR($E$6:$O$6-$E87:$O87/T87)</f>
        <v>3308.6452516320574</v>
      </c>
      <c r="C87" t="s">
        <v>0</v>
      </c>
      <c r="D87">
        <v>2008</v>
      </c>
      <c r="E87">
        <v>0</v>
      </c>
      <c r="F87">
        <v>6768.05</v>
      </c>
      <c r="G87">
        <v>10661.3</v>
      </c>
      <c r="H87">
        <v>15422.6</v>
      </c>
      <c r="I87">
        <v>6187.66</v>
      </c>
      <c r="J87">
        <v>8139.52</v>
      </c>
      <c r="K87">
        <v>22358.1</v>
      </c>
      <c r="L87">
        <v>11431.5</v>
      </c>
      <c r="M87">
        <v>11260.2</v>
      </c>
      <c r="N87">
        <v>1334.4</v>
      </c>
      <c r="O87">
        <v>90.235299999999995</v>
      </c>
      <c r="T87">
        <f t="shared" si="7"/>
        <v>93653.565300000002</v>
      </c>
    </row>
    <row r="88" spans="2:20" x14ac:dyDescent="0.25">
      <c r="B88">
        <f t="array" ref="B88">SUMPRODUCT($E$6:$O$6,1-$E$6:$O$6)/VAR($E$6:$O$6-$E88:$O88/T88)</f>
        <v>2590.0075899532135</v>
      </c>
      <c r="C88" t="s">
        <v>0</v>
      </c>
      <c r="D88">
        <v>2008</v>
      </c>
      <c r="E88">
        <v>0</v>
      </c>
      <c r="F88">
        <v>4814.42</v>
      </c>
      <c r="G88">
        <v>14541.8</v>
      </c>
      <c r="H88">
        <v>12612.6</v>
      </c>
      <c r="I88">
        <v>9753.43</v>
      </c>
      <c r="J88">
        <v>6864.67</v>
      </c>
      <c r="K88">
        <v>19786.5</v>
      </c>
      <c r="L88">
        <v>9185.02</v>
      </c>
      <c r="M88">
        <v>13079.1</v>
      </c>
      <c r="N88">
        <v>1408.03</v>
      </c>
      <c r="O88">
        <v>328.88</v>
      </c>
      <c r="T88">
        <f t="shared" si="7"/>
        <v>92374.450000000012</v>
      </c>
    </row>
    <row r="89" spans="2:20" x14ac:dyDescent="0.25">
      <c r="B89">
        <f t="array" ref="B89">SUMPRODUCT($E$6:$O$6,1-$E$6:$O$6)/VAR($E$6:$O$6-$E89:$O89/T89)</f>
        <v>8681.3436800651089</v>
      </c>
      <c r="C89" t="s">
        <v>0</v>
      </c>
      <c r="D89">
        <v>2008</v>
      </c>
      <c r="E89">
        <v>0</v>
      </c>
      <c r="F89">
        <v>5562.7</v>
      </c>
      <c r="G89">
        <v>11945.6</v>
      </c>
      <c r="H89">
        <v>15257.5</v>
      </c>
      <c r="I89">
        <v>7995.57</v>
      </c>
      <c r="J89">
        <v>6091.98</v>
      </c>
      <c r="K89">
        <v>19677.400000000001</v>
      </c>
      <c r="L89">
        <v>11367.1</v>
      </c>
      <c r="M89">
        <v>13352.3</v>
      </c>
      <c r="N89">
        <v>2156.46</v>
      </c>
      <c r="O89">
        <v>360.78500000000003</v>
      </c>
      <c r="T89">
        <f t="shared" si="7"/>
        <v>93767.395000000019</v>
      </c>
    </row>
    <row r="90" spans="2:20" x14ac:dyDescent="0.25">
      <c r="B90">
        <f t="array" ref="B90">SUMPRODUCT($E$6:$O$6,1-$E$6:$O$6)/VAR($E$6:$O$6-$E90:$O90/T90)</f>
        <v>40596.671906403928</v>
      </c>
      <c r="C90" t="s">
        <v>0</v>
      </c>
      <c r="D90">
        <v>2008</v>
      </c>
      <c r="E90">
        <v>0</v>
      </c>
      <c r="F90">
        <v>5813.12</v>
      </c>
      <c r="G90">
        <v>12660.2</v>
      </c>
      <c r="H90">
        <v>16848.7</v>
      </c>
      <c r="I90">
        <v>7718.19</v>
      </c>
      <c r="J90">
        <v>6642.86</v>
      </c>
      <c r="K90">
        <v>19643.900000000001</v>
      </c>
      <c r="L90">
        <v>10960.9</v>
      </c>
      <c r="M90">
        <v>11616.7</v>
      </c>
      <c r="N90">
        <v>792.58900000000006</v>
      </c>
      <c r="O90">
        <v>53.459699999999998</v>
      </c>
      <c r="Q90">
        <v>432.18400000000003</v>
      </c>
      <c r="T90">
        <f t="shared" si="7"/>
        <v>93182.8027</v>
      </c>
    </row>
    <row r="91" spans="2:20" x14ac:dyDescent="0.25">
      <c r="B91">
        <f t="array" ref="B91">SUMPRODUCT($E$6:$O$6,1-$E$6:$O$6)/VAR($E$6:$O$6-$E91:$O91/T91)</f>
        <v>7256.2599408288206</v>
      </c>
      <c r="C91" t="s">
        <v>0</v>
      </c>
      <c r="D91">
        <v>2008</v>
      </c>
      <c r="E91">
        <v>0</v>
      </c>
      <c r="F91">
        <v>4778.22</v>
      </c>
      <c r="G91">
        <v>12912.8</v>
      </c>
      <c r="H91">
        <v>16232.3</v>
      </c>
      <c r="I91">
        <v>8325.0300000000007</v>
      </c>
      <c r="J91">
        <v>5292.68</v>
      </c>
      <c r="K91">
        <v>22408.2</v>
      </c>
      <c r="L91">
        <v>9690.6200000000008</v>
      </c>
      <c r="M91">
        <v>11228</v>
      </c>
      <c r="N91">
        <v>1082.17</v>
      </c>
      <c r="O91">
        <v>487.815</v>
      </c>
      <c r="T91">
        <f t="shared" si="7"/>
        <v>92437.834999999992</v>
      </c>
    </row>
    <row r="92" spans="2:20" x14ac:dyDescent="0.25">
      <c r="B92">
        <f t="array" ref="B92">SUMPRODUCT($E$6:$O$6,1-$E$6:$O$6)/VAR($E$6:$O$6-$E92:$O92/T92)</f>
        <v>20875.206486249976</v>
      </c>
      <c r="C92" t="s">
        <v>0</v>
      </c>
      <c r="D92">
        <v>2008</v>
      </c>
      <c r="E92">
        <v>0</v>
      </c>
      <c r="F92">
        <v>6247.04</v>
      </c>
      <c r="G92">
        <v>13906.3</v>
      </c>
      <c r="H92">
        <v>16414.3</v>
      </c>
      <c r="I92">
        <v>7337.11</v>
      </c>
      <c r="J92">
        <v>6365.33</v>
      </c>
      <c r="K92">
        <v>20077.599999999999</v>
      </c>
      <c r="L92">
        <v>11665.6</v>
      </c>
      <c r="M92">
        <v>10737</v>
      </c>
      <c r="N92">
        <v>1074.26</v>
      </c>
      <c r="O92">
        <v>483.35500000000002</v>
      </c>
      <c r="Q92">
        <v>124.965</v>
      </c>
      <c r="T92">
        <f t="shared" si="7"/>
        <v>94432.859999999986</v>
      </c>
    </row>
    <row r="93" spans="2:20" x14ac:dyDescent="0.25">
      <c r="B93">
        <f t="array" ref="B93">SUMPRODUCT($E$6:$O$6,1-$E$6:$O$6)/VAR($E$6:$O$6-$E93:$O93/T93)</f>
        <v>7970.3290663975213</v>
      </c>
      <c r="C93" t="s">
        <v>0</v>
      </c>
      <c r="D93">
        <v>2008</v>
      </c>
      <c r="E93">
        <v>0</v>
      </c>
      <c r="F93">
        <v>4750.22</v>
      </c>
      <c r="G93">
        <v>13319.5</v>
      </c>
      <c r="H93">
        <v>17344.3</v>
      </c>
      <c r="I93">
        <v>9885.52</v>
      </c>
      <c r="J93">
        <v>4736.79</v>
      </c>
      <c r="K93">
        <v>20075.2</v>
      </c>
      <c r="L93">
        <v>9829.91</v>
      </c>
      <c r="M93">
        <v>12041.7</v>
      </c>
      <c r="N93">
        <v>1218.01</v>
      </c>
      <c r="O93">
        <v>163.297</v>
      </c>
      <c r="Q93">
        <v>144.25899999999999</v>
      </c>
      <c r="T93">
        <f t="shared" si="7"/>
        <v>93508.70600000002</v>
      </c>
    </row>
    <row r="94" spans="2:20" x14ac:dyDescent="0.25">
      <c r="B94">
        <f t="array" ref="B94">SUMPRODUCT($E$6:$O$6,1-$E$6:$O$6)/VAR($E$6:$O$6-$E94:$O94/T94)</f>
        <v>4895.9481175311639</v>
      </c>
      <c r="C94" t="s">
        <v>0</v>
      </c>
      <c r="D94">
        <v>2008</v>
      </c>
      <c r="E94">
        <v>0</v>
      </c>
      <c r="F94">
        <v>5577.58</v>
      </c>
      <c r="G94">
        <v>9926.39</v>
      </c>
      <c r="H94">
        <v>17316.2</v>
      </c>
      <c r="I94">
        <v>7710.42</v>
      </c>
      <c r="J94">
        <v>7097.69</v>
      </c>
      <c r="K94">
        <v>20870.900000000001</v>
      </c>
      <c r="L94">
        <v>11576.7</v>
      </c>
      <c r="M94">
        <v>11261.9</v>
      </c>
      <c r="N94">
        <v>580.40800000000002</v>
      </c>
      <c r="O94">
        <v>452.65100000000001</v>
      </c>
      <c r="Q94">
        <v>444.7</v>
      </c>
      <c r="T94">
        <f t="shared" si="7"/>
        <v>92815.538999999975</v>
      </c>
    </row>
    <row r="95" spans="2:20" x14ac:dyDescent="0.25">
      <c r="B95">
        <f t="array" ref="B95">SUMPRODUCT($E$6:$O$6,1-$E$6:$O$6)/VAR($E$6:$O$6-$E95:$O95/T95)</f>
        <v>5676.3158354477209</v>
      </c>
      <c r="C95" t="s">
        <v>0</v>
      </c>
      <c r="D95">
        <v>2008</v>
      </c>
      <c r="E95">
        <v>0</v>
      </c>
      <c r="F95">
        <v>4356.58</v>
      </c>
      <c r="G95">
        <v>14550.9</v>
      </c>
      <c r="H95">
        <v>15231.5</v>
      </c>
      <c r="I95">
        <v>9194.27</v>
      </c>
      <c r="J95">
        <v>5691.36</v>
      </c>
      <c r="K95">
        <v>20381.7</v>
      </c>
      <c r="L95">
        <v>12167.2</v>
      </c>
      <c r="M95">
        <v>10553.2</v>
      </c>
      <c r="N95">
        <v>854.13599999999997</v>
      </c>
      <c r="O95">
        <v>372.18099999999998</v>
      </c>
      <c r="T95">
        <f t="shared" si="7"/>
        <v>93353.026999999987</v>
      </c>
    </row>
    <row r="96" spans="2:20" x14ac:dyDescent="0.25">
      <c r="B96">
        <f t="array" ref="B96">SUMPRODUCT($E$6:$O$6,1-$E$6:$O$6)/VAR($E$6:$O$6-$E96:$O96/T96)</f>
        <v>2650.5137248223409</v>
      </c>
      <c r="C96" t="s">
        <v>0</v>
      </c>
      <c r="D96">
        <v>2008</v>
      </c>
      <c r="E96">
        <v>0</v>
      </c>
      <c r="F96">
        <v>5896.57</v>
      </c>
      <c r="G96">
        <v>13776</v>
      </c>
      <c r="H96">
        <v>17755.400000000001</v>
      </c>
      <c r="I96">
        <v>5488.77</v>
      </c>
      <c r="J96">
        <v>8509.02</v>
      </c>
      <c r="K96">
        <v>16358.3</v>
      </c>
      <c r="L96">
        <v>9928.27</v>
      </c>
      <c r="M96">
        <v>13612.6</v>
      </c>
      <c r="N96">
        <v>1581.48</v>
      </c>
      <c r="Q96">
        <v>250.815</v>
      </c>
      <c r="T96">
        <f t="shared" si="7"/>
        <v>93157.22500000002</v>
      </c>
    </row>
    <row r="97" spans="2:20" x14ac:dyDescent="0.25">
      <c r="B97">
        <f t="array" ref="B97">SUMPRODUCT($E$6:$O$6,1-$E$6:$O$6)/VAR($E$6:$O$6-$E97:$O97/T97)</f>
        <v>8422.6685912190296</v>
      </c>
      <c r="C97" t="s">
        <v>0</v>
      </c>
      <c r="D97">
        <v>2008</v>
      </c>
      <c r="E97">
        <v>0</v>
      </c>
      <c r="F97">
        <v>5931.5</v>
      </c>
      <c r="G97">
        <v>15475.2</v>
      </c>
      <c r="H97">
        <v>15784.1</v>
      </c>
      <c r="I97">
        <v>6486.27</v>
      </c>
      <c r="J97">
        <v>5285.75</v>
      </c>
      <c r="K97">
        <v>20035.7</v>
      </c>
      <c r="L97">
        <v>10718.6</v>
      </c>
      <c r="M97">
        <v>11879.9</v>
      </c>
      <c r="N97">
        <v>2140.7399999999998</v>
      </c>
      <c r="O97">
        <v>165.559</v>
      </c>
      <c r="T97">
        <f t="shared" si="7"/>
        <v>93903.319000000003</v>
      </c>
    </row>
    <row r="98" spans="2:20" x14ac:dyDescent="0.25">
      <c r="B98">
        <f t="array" ref="B98">SUMPRODUCT($E$6:$O$6,1-$E$6:$O$6)/VAR($E$6:$O$6-$E98:$O98/T98)</f>
        <v>8311.2229320301867</v>
      </c>
      <c r="C98" t="s">
        <v>0</v>
      </c>
      <c r="D98">
        <v>2008</v>
      </c>
      <c r="E98">
        <v>0</v>
      </c>
      <c r="F98">
        <v>5067.9399999999996</v>
      </c>
      <c r="G98">
        <v>13688.9</v>
      </c>
      <c r="H98">
        <v>19368.099999999999</v>
      </c>
      <c r="I98">
        <v>6991.41</v>
      </c>
      <c r="J98">
        <v>5247.7</v>
      </c>
      <c r="K98">
        <v>20526.099999999999</v>
      </c>
      <c r="L98">
        <v>9378.23</v>
      </c>
      <c r="M98">
        <v>12321</v>
      </c>
      <c r="N98">
        <v>1756.47</v>
      </c>
      <c r="O98">
        <v>356.98</v>
      </c>
      <c r="Q98">
        <v>228.83699999999999</v>
      </c>
      <c r="T98">
        <f t="shared" si="7"/>
        <v>94931.666999999987</v>
      </c>
    </row>
    <row r="99" spans="2:20" x14ac:dyDescent="0.25">
      <c r="B99">
        <f t="array" ref="B99">SUMPRODUCT($E$6:$O$6,1-$E$6:$O$6)/VAR($E$6:$O$6-$E99:$O99/T99)</f>
        <v>4263.345788624707</v>
      </c>
      <c r="C99" t="s">
        <v>0</v>
      </c>
      <c r="D99">
        <v>2008</v>
      </c>
      <c r="E99">
        <v>0</v>
      </c>
      <c r="F99">
        <v>5508.06</v>
      </c>
      <c r="G99">
        <v>10702.3</v>
      </c>
      <c r="H99">
        <v>19361.8</v>
      </c>
      <c r="I99">
        <v>8745.7000000000007</v>
      </c>
      <c r="J99">
        <v>6010.32</v>
      </c>
      <c r="K99">
        <v>18399.599999999999</v>
      </c>
      <c r="L99">
        <v>9796.26</v>
      </c>
      <c r="M99">
        <v>12050.8</v>
      </c>
      <c r="N99">
        <v>1945.7</v>
      </c>
      <c r="O99">
        <v>139.41800000000001</v>
      </c>
      <c r="Q99">
        <v>379.78300000000002</v>
      </c>
      <c r="T99">
        <f t="shared" si="7"/>
        <v>93039.740999999995</v>
      </c>
    </row>
    <row r="100" spans="2:20" x14ac:dyDescent="0.25">
      <c r="B100">
        <f t="array" ref="B100">SUMPRODUCT($E$6:$O$6,1-$E$6:$O$6)/VAR($E$6:$O$6-$E100:$O100/T100)</f>
        <v>1813.9916476660485</v>
      </c>
      <c r="C100" t="s">
        <v>0</v>
      </c>
      <c r="D100">
        <v>2008</v>
      </c>
      <c r="E100">
        <v>0</v>
      </c>
      <c r="F100">
        <v>4373.59</v>
      </c>
      <c r="G100">
        <v>15096.1</v>
      </c>
      <c r="H100">
        <v>16509.900000000001</v>
      </c>
      <c r="I100">
        <v>6334.4</v>
      </c>
      <c r="J100">
        <v>6947.47</v>
      </c>
      <c r="K100">
        <v>14900.1</v>
      </c>
      <c r="L100">
        <v>11587.3</v>
      </c>
      <c r="M100">
        <v>14335.4</v>
      </c>
      <c r="N100">
        <v>2118.02</v>
      </c>
      <c r="O100">
        <v>198.55099999999999</v>
      </c>
      <c r="T100">
        <f t="shared" si="7"/>
        <v>92400.831000000006</v>
      </c>
    </row>
    <row r="101" spans="2:20" x14ac:dyDescent="0.25">
      <c r="B101">
        <f t="array" ref="B101">SUMPRODUCT($E$6:$O$6,1-$E$6:$O$6)/VAR($E$6:$O$6-$E101:$O101/T101)</f>
        <v>3345.5063928970239</v>
      </c>
      <c r="C101" t="s">
        <v>0</v>
      </c>
      <c r="D101">
        <v>2008</v>
      </c>
      <c r="E101">
        <v>0</v>
      </c>
      <c r="F101">
        <v>7205.87</v>
      </c>
      <c r="G101">
        <v>10835.2</v>
      </c>
      <c r="H101">
        <v>18530.599999999999</v>
      </c>
      <c r="I101">
        <v>6728.07</v>
      </c>
      <c r="J101">
        <v>5071.93</v>
      </c>
      <c r="K101">
        <v>22915.200000000001</v>
      </c>
      <c r="L101">
        <v>11322.8</v>
      </c>
      <c r="M101">
        <v>10530.5</v>
      </c>
      <c r="N101">
        <v>1867.44</v>
      </c>
      <c r="O101">
        <v>171.82</v>
      </c>
      <c r="T101">
        <f t="shared" si="7"/>
        <v>95179.430000000008</v>
      </c>
    </row>
    <row r="102" spans="2:20" x14ac:dyDescent="0.25">
      <c r="B102">
        <f t="array" ref="B102">SUMPRODUCT($E$6:$O$6,1-$E$6:$O$6)/VAR($E$6:$O$6-$E102:$O102/T102)</f>
        <v>5765.6745140359935</v>
      </c>
      <c r="C102" t="s">
        <v>0</v>
      </c>
      <c r="D102">
        <v>2008</v>
      </c>
      <c r="E102">
        <v>0</v>
      </c>
      <c r="F102">
        <v>5582.35</v>
      </c>
      <c r="G102">
        <v>14111.1</v>
      </c>
      <c r="H102">
        <v>16629.599999999999</v>
      </c>
      <c r="I102">
        <v>6414.35</v>
      </c>
      <c r="J102">
        <v>7880.01</v>
      </c>
      <c r="K102">
        <v>17516.5</v>
      </c>
      <c r="L102">
        <v>11801.3</v>
      </c>
      <c r="M102">
        <v>12043.2</v>
      </c>
      <c r="N102">
        <v>1928.86</v>
      </c>
      <c r="O102">
        <v>150.32400000000001</v>
      </c>
      <c r="Q102">
        <v>184.70599999999999</v>
      </c>
      <c r="T102">
        <f t="shared" si="7"/>
        <v>94242.3</v>
      </c>
    </row>
    <row r="103" spans="2:20" x14ac:dyDescent="0.25">
      <c r="B103">
        <f t="array" ref="B103">SUMPRODUCT($E$6:$O$6,1-$E$6:$O$6)/VAR($E$6:$O$6-$E103:$O103/T103)</f>
        <v>18528.297605236385</v>
      </c>
      <c r="C103" t="s">
        <v>0</v>
      </c>
      <c r="D103">
        <v>2008</v>
      </c>
      <c r="E103">
        <v>0</v>
      </c>
      <c r="F103">
        <v>5987.38</v>
      </c>
      <c r="G103">
        <v>12222.1</v>
      </c>
      <c r="H103">
        <v>15938.4</v>
      </c>
      <c r="I103">
        <v>8003.04</v>
      </c>
      <c r="J103">
        <v>6420.73</v>
      </c>
      <c r="K103">
        <v>19422.3</v>
      </c>
      <c r="L103">
        <v>11128.5</v>
      </c>
      <c r="M103">
        <v>12535.4</v>
      </c>
      <c r="N103">
        <v>1276.6600000000001</v>
      </c>
      <c r="O103">
        <v>238.547</v>
      </c>
      <c r="Q103">
        <v>175.31299999999999</v>
      </c>
      <c r="T103">
        <f t="shared" si="7"/>
        <v>93348.37</v>
      </c>
    </row>
    <row r="104" spans="2:20" x14ac:dyDescent="0.25">
      <c r="B104">
        <f t="array" ref="B104">SUMPRODUCT($E$6:$O$6,1-$E$6:$O$6)/VAR($E$6:$O$6-$E104:$O104/T104)</f>
        <v>3482.7820393845914</v>
      </c>
      <c r="C104" t="s">
        <v>0</v>
      </c>
      <c r="D104">
        <v>2008</v>
      </c>
      <c r="E104">
        <v>0</v>
      </c>
      <c r="F104">
        <v>6549.59</v>
      </c>
      <c r="G104">
        <v>16543.099999999999</v>
      </c>
      <c r="H104">
        <v>17976.7</v>
      </c>
      <c r="I104">
        <v>6690.81</v>
      </c>
      <c r="J104">
        <v>4644.54</v>
      </c>
      <c r="K104">
        <v>20262</v>
      </c>
      <c r="L104">
        <v>11690.2</v>
      </c>
      <c r="M104">
        <v>9303.7000000000007</v>
      </c>
      <c r="N104">
        <v>1728.34</v>
      </c>
      <c r="O104">
        <v>94.307000000000002</v>
      </c>
      <c r="T104">
        <f t="shared" si="7"/>
        <v>95483.286999999982</v>
      </c>
    </row>
    <row r="105" spans="2:20" x14ac:dyDescent="0.25">
      <c r="B105">
        <f t="array" ref="B105">SUMPRODUCT($E$6:$O$6,1-$E$6:$O$6)/VAR($E$6:$O$6-$E105:$O105/T105)</f>
        <v>3190.860415253459</v>
      </c>
      <c r="C105" t="s">
        <v>0</v>
      </c>
      <c r="D105">
        <v>2008</v>
      </c>
      <c r="E105">
        <v>0</v>
      </c>
      <c r="F105">
        <v>5282.35</v>
      </c>
      <c r="G105">
        <v>11901.4</v>
      </c>
      <c r="H105">
        <v>15397.8</v>
      </c>
      <c r="I105">
        <v>9031.9</v>
      </c>
      <c r="J105">
        <v>5983.34</v>
      </c>
      <c r="K105">
        <v>21741.200000000001</v>
      </c>
      <c r="L105">
        <v>13422.2</v>
      </c>
      <c r="M105">
        <v>9234.0400000000009</v>
      </c>
      <c r="N105">
        <v>1540.64</v>
      </c>
      <c r="O105">
        <v>57.9786</v>
      </c>
      <c r="T105">
        <f t="shared" si="7"/>
        <v>93592.848599999983</v>
      </c>
    </row>
    <row r="106" spans="2:20" x14ac:dyDescent="0.25">
      <c r="B106">
        <f t="array" ref="B106">SUMPRODUCT($E$6:$O$6,1-$E$6:$O$6)/VAR($E$6:$O$6-$E106:$O106/T106)</f>
        <v>2811.0042760672441</v>
      </c>
      <c r="C106" t="s">
        <v>0</v>
      </c>
      <c r="D106">
        <v>2008</v>
      </c>
      <c r="E106">
        <v>0</v>
      </c>
      <c r="F106">
        <v>3401.52</v>
      </c>
      <c r="G106">
        <v>10580.8</v>
      </c>
      <c r="H106">
        <v>17223.599999999999</v>
      </c>
      <c r="I106">
        <v>8751.1</v>
      </c>
      <c r="J106">
        <v>7994.18</v>
      </c>
      <c r="K106">
        <v>17275.3</v>
      </c>
      <c r="L106">
        <v>10574.5</v>
      </c>
      <c r="M106">
        <v>13551.1</v>
      </c>
      <c r="N106">
        <v>1355.07</v>
      </c>
      <c r="O106">
        <v>121.562</v>
      </c>
      <c r="T106">
        <f t="shared" si="7"/>
        <v>90828.732000000018</v>
      </c>
    </row>
    <row r="107" spans="2:20" x14ac:dyDescent="0.25">
      <c r="B107">
        <f t="array" ref="B107">SUMPRODUCT($E$6:$O$6,1-$E$6:$O$6)/VAR($E$6:$O$6-$E107:$O107/T107)</f>
        <v>3836.7366975509262</v>
      </c>
      <c r="C107" t="s">
        <v>0</v>
      </c>
      <c r="D107">
        <v>2008</v>
      </c>
      <c r="E107">
        <v>0</v>
      </c>
      <c r="F107">
        <v>5268.41</v>
      </c>
      <c r="G107">
        <v>15544</v>
      </c>
      <c r="H107">
        <v>16577.599999999999</v>
      </c>
      <c r="I107">
        <v>4285.9399999999996</v>
      </c>
      <c r="J107">
        <v>6580.99</v>
      </c>
      <c r="K107">
        <v>20059.5</v>
      </c>
      <c r="L107">
        <v>12374.4</v>
      </c>
      <c r="M107">
        <v>12007.5</v>
      </c>
      <c r="N107">
        <v>1521.76</v>
      </c>
      <c r="O107">
        <v>130.25299999999999</v>
      </c>
      <c r="T107">
        <f t="shared" si="7"/>
        <v>94350.352999999988</v>
      </c>
    </row>
    <row r="108" spans="2:20" x14ac:dyDescent="0.25">
      <c r="B108">
        <f t="array" ref="B108">SUMPRODUCT($E$6:$O$6,1-$E$6:$O$6)/VAR($E$6:$O$6-$E108:$O108/T108)</f>
        <v>2587.3355427455585</v>
      </c>
      <c r="C108" t="s">
        <v>0</v>
      </c>
      <c r="D108">
        <v>2008</v>
      </c>
      <c r="E108">
        <v>0</v>
      </c>
      <c r="F108">
        <v>4574.96</v>
      </c>
      <c r="G108">
        <v>11666.9</v>
      </c>
      <c r="H108">
        <v>16354.9</v>
      </c>
      <c r="I108">
        <v>8091.51</v>
      </c>
      <c r="J108">
        <v>6237.3</v>
      </c>
      <c r="K108">
        <v>19422.8</v>
      </c>
      <c r="L108">
        <v>15438.1</v>
      </c>
      <c r="M108">
        <v>10762.5</v>
      </c>
      <c r="N108">
        <v>1798.11</v>
      </c>
      <c r="T108">
        <f t="shared" si="7"/>
        <v>94347.080000000016</v>
      </c>
    </row>
    <row r="109" spans="2:20" x14ac:dyDescent="0.25">
      <c r="B109">
        <f t="array" ref="B109">SUMPRODUCT($E$6:$O$6,1-$E$6:$O$6)/VAR($E$6:$O$6-$E109:$O109/T109)</f>
        <v>1724.1595586628407</v>
      </c>
      <c r="C109" t="s">
        <v>0</v>
      </c>
      <c r="D109">
        <v>2008</v>
      </c>
      <c r="E109">
        <v>0</v>
      </c>
      <c r="F109">
        <v>4595.3999999999996</v>
      </c>
      <c r="G109">
        <v>10749.3</v>
      </c>
      <c r="H109">
        <v>22526</v>
      </c>
      <c r="I109">
        <v>7859.26</v>
      </c>
      <c r="J109">
        <v>5590.06</v>
      </c>
      <c r="K109">
        <v>18951.5</v>
      </c>
      <c r="L109">
        <v>9004.48</v>
      </c>
      <c r="M109">
        <v>12187.5</v>
      </c>
      <c r="N109">
        <v>1576.67</v>
      </c>
      <c r="O109">
        <v>365.16500000000002</v>
      </c>
      <c r="Q109">
        <v>79.020399999999995</v>
      </c>
      <c r="T109">
        <f t="shared" si="7"/>
        <v>93484.355399999971</v>
      </c>
    </row>
    <row r="110" spans="2:20" x14ac:dyDescent="0.25">
      <c r="B110">
        <f t="array" ref="B110">SUMPRODUCT($E$6:$O$6,1-$E$6:$O$6)/VAR($E$6:$O$6-$E110:$O110/T110)</f>
        <v>19190.747528362903</v>
      </c>
      <c r="C110" t="s">
        <v>0</v>
      </c>
      <c r="D110">
        <v>2008</v>
      </c>
      <c r="E110">
        <v>0</v>
      </c>
      <c r="F110">
        <v>6600.44</v>
      </c>
      <c r="G110">
        <v>12277.1</v>
      </c>
      <c r="H110">
        <v>16003.3</v>
      </c>
      <c r="I110">
        <v>7309.71</v>
      </c>
      <c r="J110">
        <v>5902.97</v>
      </c>
      <c r="K110">
        <v>20113.5</v>
      </c>
      <c r="L110">
        <v>11076</v>
      </c>
      <c r="M110">
        <v>11801.6</v>
      </c>
      <c r="N110">
        <v>2181.0700000000002</v>
      </c>
      <c r="O110">
        <v>703.63199999999995</v>
      </c>
      <c r="T110">
        <f t="shared" si="7"/>
        <v>93969.322</v>
      </c>
    </row>
    <row r="111" spans="2:20" x14ac:dyDescent="0.25">
      <c r="B111">
        <f t="array" ref="B111">SUMPRODUCT($E$6:$O$6,1-$E$6:$O$6)/VAR($E$6:$O$6-$E111:$O111/T111)</f>
        <v>3040.6632464990616</v>
      </c>
      <c r="C111" t="s">
        <v>0</v>
      </c>
      <c r="D111">
        <v>2008</v>
      </c>
      <c r="E111">
        <v>0</v>
      </c>
      <c r="F111">
        <v>7477.4</v>
      </c>
      <c r="G111">
        <v>12409.4</v>
      </c>
      <c r="H111">
        <v>12967.8</v>
      </c>
      <c r="I111">
        <v>9600.69</v>
      </c>
      <c r="J111">
        <v>6654.69</v>
      </c>
      <c r="K111">
        <v>20633.3</v>
      </c>
      <c r="L111">
        <v>10283.1</v>
      </c>
      <c r="M111">
        <v>11782</v>
      </c>
      <c r="N111">
        <v>1843.32</v>
      </c>
      <c r="T111">
        <f t="shared" si="7"/>
        <v>93651.700000000012</v>
      </c>
    </row>
    <row r="112" spans="2:20" x14ac:dyDescent="0.25">
      <c r="B112">
        <f t="array" ref="B112">SUMPRODUCT($E$6:$O$6,1-$E$6:$O$6)/VAR($E$6:$O$6-$E112:$O112/T112)</f>
        <v>7425.0159228746597</v>
      </c>
      <c r="C112" t="s">
        <v>0</v>
      </c>
      <c r="D112">
        <v>2008</v>
      </c>
      <c r="E112">
        <v>0</v>
      </c>
      <c r="F112">
        <v>4570.0200000000004</v>
      </c>
      <c r="G112">
        <v>15162.9</v>
      </c>
      <c r="H112">
        <v>15080.6</v>
      </c>
      <c r="I112">
        <v>8242.23</v>
      </c>
      <c r="J112">
        <v>5563.47</v>
      </c>
      <c r="K112">
        <v>20153</v>
      </c>
      <c r="L112">
        <v>9477.3700000000008</v>
      </c>
      <c r="M112">
        <v>11751.6</v>
      </c>
      <c r="N112">
        <v>1936.17</v>
      </c>
      <c r="O112">
        <v>105.139</v>
      </c>
      <c r="T112">
        <f t="shared" si="7"/>
        <v>92042.498999999996</v>
      </c>
    </row>
    <row r="113" spans="2:20" x14ac:dyDescent="0.25">
      <c r="B113">
        <f t="array" ref="B113">SUMPRODUCT($E$6:$O$6,1-$E$6:$O$6)/VAR($E$6:$O$6-$E113:$O113/T113)</f>
        <v>12634.017878524059</v>
      </c>
      <c r="C113" t="s">
        <v>0</v>
      </c>
      <c r="D113">
        <v>2008</v>
      </c>
      <c r="E113">
        <v>0</v>
      </c>
      <c r="F113">
        <v>5717.63</v>
      </c>
      <c r="G113">
        <v>13376.6</v>
      </c>
      <c r="H113">
        <v>17357.099999999999</v>
      </c>
      <c r="I113">
        <v>9221.1200000000008</v>
      </c>
      <c r="J113">
        <v>5906.7</v>
      </c>
      <c r="K113">
        <v>18879</v>
      </c>
      <c r="L113">
        <v>11387.6</v>
      </c>
      <c r="M113">
        <v>11672.5</v>
      </c>
      <c r="N113">
        <v>639.61900000000003</v>
      </c>
      <c r="O113">
        <v>646.51700000000005</v>
      </c>
      <c r="T113">
        <f t="shared" si="7"/>
        <v>94804.386000000013</v>
      </c>
    </row>
    <row r="114" spans="2:20" x14ac:dyDescent="0.25">
      <c r="B114">
        <f t="array" ref="B114">SUMPRODUCT($E$6:$O$6,1-$E$6:$O$6)/VAR($E$6:$O$6-$E114:$O114/T114)</f>
        <v>13290.589699975188</v>
      </c>
      <c r="C114" t="s">
        <v>0</v>
      </c>
      <c r="D114">
        <v>2008</v>
      </c>
      <c r="E114">
        <v>0</v>
      </c>
      <c r="F114">
        <v>5773.51</v>
      </c>
      <c r="G114">
        <v>12951.2</v>
      </c>
      <c r="H114">
        <v>18455.900000000001</v>
      </c>
      <c r="I114">
        <v>6677.55</v>
      </c>
      <c r="J114">
        <v>6305.82</v>
      </c>
      <c r="K114">
        <v>19695.599999999999</v>
      </c>
      <c r="L114">
        <v>10630.1</v>
      </c>
      <c r="M114">
        <v>13289.5</v>
      </c>
      <c r="N114">
        <v>1485.24</v>
      </c>
      <c r="O114">
        <v>170.75</v>
      </c>
      <c r="Q114">
        <v>72.674599999999998</v>
      </c>
      <c r="T114">
        <f t="shared" si="7"/>
        <v>95507.844600000011</v>
      </c>
    </row>
    <row r="115" spans="2:20" x14ac:dyDescent="0.25">
      <c r="B115">
        <f t="array" ref="B115">SUMPRODUCT($E$6:$O$6,1-$E$6:$O$6)/VAR($E$6:$O$6-$E115:$O115/T115)</f>
        <v>7278.0311355236599</v>
      </c>
      <c r="C115" t="s">
        <v>0</v>
      </c>
      <c r="D115">
        <v>2008</v>
      </c>
      <c r="E115">
        <v>0</v>
      </c>
      <c r="F115">
        <v>6031.32</v>
      </c>
      <c r="G115">
        <v>11489.3</v>
      </c>
      <c r="H115">
        <v>16541.400000000001</v>
      </c>
      <c r="I115">
        <v>7358.67</v>
      </c>
      <c r="J115">
        <v>8116.94</v>
      </c>
      <c r="K115">
        <v>21396.9</v>
      </c>
      <c r="L115">
        <v>10791.8</v>
      </c>
      <c r="M115">
        <v>10446</v>
      </c>
      <c r="N115">
        <v>1431.29</v>
      </c>
      <c r="O115">
        <v>214.178</v>
      </c>
      <c r="Q115">
        <v>577.09500000000003</v>
      </c>
      <c r="T115">
        <f t="shared" si="7"/>
        <v>94394.892999999996</v>
      </c>
    </row>
    <row r="116" spans="2:20" x14ac:dyDescent="0.25">
      <c r="B116">
        <f t="array" ref="B116">SUMPRODUCT($E$6:$O$6,1-$E$6:$O$6)/VAR($E$6:$O$6-$E116:$O116/T116)</f>
        <v>9423.3707734516465</v>
      </c>
      <c r="C116" t="s">
        <v>0</v>
      </c>
      <c r="D116">
        <v>2008</v>
      </c>
      <c r="E116">
        <v>0</v>
      </c>
      <c r="F116">
        <v>5599.5</v>
      </c>
      <c r="G116">
        <v>14384.8</v>
      </c>
      <c r="H116">
        <v>15980.6</v>
      </c>
      <c r="I116">
        <v>7319.39</v>
      </c>
      <c r="J116">
        <v>4406.75</v>
      </c>
      <c r="K116">
        <v>21003.4</v>
      </c>
      <c r="L116">
        <v>10461.1</v>
      </c>
      <c r="M116">
        <v>12651.1</v>
      </c>
      <c r="N116">
        <v>1628.89</v>
      </c>
      <c r="O116">
        <v>147.46899999999999</v>
      </c>
      <c r="T116">
        <f t="shared" si="7"/>
        <v>93582.999000000011</v>
      </c>
    </row>
    <row r="117" spans="2:20" x14ac:dyDescent="0.25">
      <c r="B117">
        <f t="array" ref="B117">SUMPRODUCT($E$6:$O$6,1-$E$6:$O$6)/VAR($E$6:$O$6-$E117:$O117/T117)</f>
        <v>13854.583053551012</v>
      </c>
      <c r="C117" t="s">
        <v>0</v>
      </c>
      <c r="D117">
        <v>2008</v>
      </c>
      <c r="E117">
        <v>0</v>
      </c>
      <c r="F117">
        <v>6298.61</v>
      </c>
      <c r="G117">
        <v>14205.5</v>
      </c>
      <c r="H117">
        <v>18067.3</v>
      </c>
      <c r="I117">
        <v>6663.92</v>
      </c>
      <c r="J117">
        <v>6103.02</v>
      </c>
      <c r="K117">
        <v>20481.7</v>
      </c>
      <c r="L117">
        <v>9352.18</v>
      </c>
      <c r="M117">
        <v>11117.8</v>
      </c>
      <c r="N117">
        <v>1847.04</v>
      </c>
      <c r="O117">
        <v>362.12599999999998</v>
      </c>
      <c r="T117">
        <f t="shared" si="7"/>
        <v>94499.196000000011</v>
      </c>
    </row>
    <row r="118" spans="2:20" x14ac:dyDescent="0.25">
      <c r="B118">
        <f t="array" ref="B118">SUMPRODUCT($E$6:$O$6,1-$E$6:$O$6)/VAR($E$6:$O$6-$E118:$O118/T118)</f>
        <v>8149.182385445416</v>
      </c>
      <c r="C118" t="s">
        <v>0</v>
      </c>
      <c r="D118">
        <v>2008</v>
      </c>
      <c r="E118">
        <v>0</v>
      </c>
      <c r="F118">
        <v>6395.2</v>
      </c>
      <c r="G118">
        <v>11353</v>
      </c>
      <c r="H118">
        <v>17003</v>
      </c>
      <c r="I118">
        <v>8647.59</v>
      </c>
      <c r="J118">
        <v>5242.25</v>
      </c>
      <c r="K118">
        <v>20033.5</v>
      </c>
      <c r="L118">
        <v>9484.9699999999993</v>
      </c>
      <c r="M118">
        <v>12741</v>
      </c>
      <c r="N118">
        <v>1861.07</v>
      </c>
      <c r="O118">
        <v>122.797</v>
      </c>
      <c r="T118">
        <f t="shared" si="7"/>
        <v>92884.377000000008</v>
      </c>
    </row>
    <row r="119" spans="2:20" x14ac:dyDescent="0.25">
      <c r="B119">
        <f t="array" ref="B119">SUMPRODUCT($E$6:$O$6,1-$E$6:$O$6)/VAR($E$6:$O$6-$E119:$O119/T119)</f>
        <v>3643.6748510124562</v>
      </c>
      <c r="C119" t="s">
        <v>0</v>
      </c>
      <c r="D119">
        <v>2008</v>
      </c>
      <c r="E119">
        <v>0</v>
      </c>
      <c r="F119">
        <v>5959.14</v>
      </c>
      <c r="G119">
        <v>14799</v>
      </c>
      <c r="H119">
        <v>15282.1</v>
      </c>
      <c r="I119">
        <v>4749.96</v>
      </c>
      <c r="J119">
        <v>8091.98</v>
      </c>
      <c r="K119">
        <v>19008.7</v>
      </c>
      <c r="L119">
        <v>12294.6</v>
      </c>
      <c r="M119">
        <v>11583.1</v>
      </c>
      <c r="N119">
        <v>1421.93</v>
      </c>
      <c r="O119">
        <v>286.791</v>
      </c>
      <c r="Q119">
        <v>389.88900000000001</v>
      </c>
      <c r="T119">
        <f t="shared" si="7"/>
        <v>93867.189999999988</v>
      </c>
    </row>
    <row r="120" spans="2:20" x14ac:dyDescent="0.25">
      <c r="B120">
        <f t="array" ref="B120">SUMPRODUCT($E$6:$O$6,1-$E$6:$O$6)/VAR($E$6:$O$6-$E120:$O120/T120)</f>
        <v>2142.2958314542147</v>
      </c>
      <c r="C120" t="s">
        <v>0</v>
      </c>
      <c r="D120">
        <v>2008</v>
      </c>
      <c r="E120">
        <v>0</v>
      </c>
      <c r="F120">
        <v>4958.6899999999996</v>
      </c>
      <c r="G120">
        <v>13488.7</v>
      </c>
      <c r="H120">
        <v>14411.6</v>
      </c>
      <c r="I120">
        <v>10574.1</v>
      </c>
      <c r="J120">
        <v>4546.01</v>
      </c>
      <c r="K120">
        <v>19524</v>
      </c>
      <c r="L120">
        <v>14457.3</v>
      </c>
      <c r="M120">
        <v>10415.799999999999</v>
      </c>
      <c r="N120">
        <v>1450.62</v>
      </c>
      <c r="O120">
        <v>386.47699999999998</v>
      </c>
      <c r="Q120">
        <v>73.153400000000005</v>
      </c>
      <c r="T120">
        <f t="shared" si="7"/>
        <v>94286.450400000002</v>
      </c>
    </row>
    <row r="121" spans="2:20" x14ac:dyDescent="0.25">
      <c r="B121">
        <f t="array" ref="B121">SUMPRODUCT($E$6:$O$6,1-$E$6:$O$6)/VAR($E$6:$O$6-$E121:$O121/T121)</f>
        <v>11594.913364979777</v>
      </c>
      <c r="C121" t="s">
        <v>0</v>
      </c>
      <c r="D121">
        <v>2008</v>
      </c>
      <c r="E121">
        <v>0</v>
      </c>
      <c r="F121">
        <v>6344.43</v>
      </c>
      <c r="G121">
        <v>13204</v>
      </c>
      <c r="H121">
        <v>17638.400000000001</v>
      </c>
      <c r="I121">
        <v>7741.41</v>
      </c>
      <c r="J121">
        <v>6321.59</v>
      </c>
      <c r="K121">
        <v>20287</v>
      </c>
      <c r="L121">
        <v>8976.86</v>
      </c>
      <c r="M121">
        <v>13338.7</v>
      </c>
      <c r="N121">
        <v>1085.05</v>
      </c>
      <c r="O121">
        <v>189.434</v>
      </c>
      <c r="T121">
        <f t="shared" si="7"/>
        <v>95126.873999999996</v>
      </c>
    </row>
    <row r="122" spans="2:20" x14ac:dyDescent="0.25">
      <c r="B122">
        <f t="array" ref="B122">SUMPRODUCT($E$6:$O$6,1-$E$6:$O$6)/VAR($E$6:$O$6-$E122:$O122/T122)</f>
        <v>3093.6142136162425</v>
      </c>
      <c r="C122" t="s">
        <v>0</v>
      </c>
      <c r="D122">
        <v>2008</v>
      </c>
      <c r="E122">
        <v>0</v>
      </c>
      <c r="F122">
        <v>5012.04</v>
      </c>
      <c r="G122">
        <v>11192.6</v>
      </c>
      <c r="H122">
        <v>19072.5</v>
      </c>
      <c r="I122">
        <v>10139.299999999999</v>
      </c>
      <c r="J122">
        <v>6941.51</v>
      </c>
      <c r="K122">
        <v>17702.3</v>
      </c>
      <c r="L122">
        <v>8961.06</v>
      </c>
      <c r="M122">
        <v>10818.6</v>
      </c>
      <c r="N122">
        <v>1666.81</v>
      </c>
      <c r="O122">
        <v>342.76799999999997</v>
      </c>
      <c r="T122">
        <f t="shared" si="7"/>
        <v>91849.487999999998</v>
      </c>
    </row>
    <row r="123" spans="2:20" x14ac:dyDescent="0.25">
      <c r="B123">
        <f t="array" ref="B123">SUMPRODUCT($E$6:$O$6,1-$E$6:$O$6)/VAR($E$6:$O$6-$E123:$O123/T123)</f>
        <v>4045.8782674779627</v>
      </c>
      <c r="C123" t="s">
        <v>0</v>
      </c>
      <c r="D123">
        <v>2008</v>
      </c>
      <c r="E123">
        <v>0</v>
      </c>
      <c r="F123">
        <v>4557.1099999999997</v>
      </c>
      <c r="G123">
        <v>14396.2</v>
      </c>
      <c r="H123">
        <v>15294.6</v>
      </c>
      <c r="I123">
        <v>10998.2</v>
      </c>
      <c r="J123">
        <v>5662.54</v>
      </c>
      <c r="K123">
        <v>19012.599999999999</v>
      </c>
      <c r="L123">
        <v>10056.6</v>
      </c>
      <c r="M123">
        <v>11801.6</v>
      </c>
      <c r="N123">
        <v>843.29499999999996</v>
      </c>
      <c r="O123">
        <v>78.046199999999999</v>
      </c>
      <c r="Q123">
        <v>352.88499999999999</v>
      </c>
      <c r="T123">
        <f t="shared" si="7"/>
        <v>93053.676200000002</v>
      </c>
    </row>
    <row r="124" spans="2:20" x14ac:dyDescent="0.25">
      <c r="B124">
        <f t="array" ref="B124">SUMPRODUCT($E$6:$O$6,1-$E$6:$O$6)/VAR($E$6:$O$6-$E124:$O124/T124)</f>
        <v>2890.1508293998568</v>
      </c>
      <c r="C124" t="s">
        <v>0</v>
      </c>
      <c r="D124">
        <v>2008</v>
      </c>
      <c r="E124">
        <v>0</v>
      </c>
      <c r="F124">
        <v>5391.88</v>
      </c>
      <c r="G124">
        <v>15135.6</v>
      </c>
      <c r="H124">
        <v>13774.9</v>
      </c>
      <c r="I124">
        <v>9750.4699999999993</v>
      </c>
      <c r="J124">
        <v>4413.3500000000004</v>
      </c>
      <c r="K124">
        <v>18517.400000000001</v>
      </c>
      <c r="L124">
        <v>11593.5</v>
      </c>
      <c r="M124">
        <v>11878.6</v>
      </c>
      <c r="N124">
        <v>2779.29</v>
      </c>
      <c r="T124">
        <f t="shared" si="7"/>
        <v>93234.99</v>
      </c>
    </row>
    <row r="125" spans="2:20" x14ac:dyDescent="0.25">
      <c r="B125">
        <f t="array" ref="B125">SUMPRODUCT($E$6:$O$6,1-$E$6:$O$6)/VAR($E$6:$O$6-$E125:$O125/T125)</f>
        <v>5926.7483741948663</v>
      </c>
      <c r="C125" t="s">
        <v>0</v>
      </c>
      <c r="D125">
        <v>2008</v>
      </c>
      <c r="E125">
        <v>0</v>
      </c>
      <c r="F125">
        <v>6871.24</v>
      </c>
      <c r="G125">
        <v>13948.3</v>
      </c>
      <c r="H125">
        <v>15044.3</v>
      </c>
      <c r="I125">
        <v>8599.86</v>
      </c>
      <c r="J125">
        <v>5683.82</v>
      </c>
      <c r="K125">
        <v>19880.8</v>
      </c>
      <c r="L125">
        <v>12368.3</v>
      </c>
      <c r="M125">
        <v>10230.200000000001</v>
      </c>
      <c r="N125">
        <v>1487.21</v>
      </c>
      <c r="T125">
        <f t="shared" si="7"/>
        <v>94114.03</v>
      </c>
    </row>
    <row r="126" spans="2:20" x14ac:dyDescent="0.25">
      <c r="B126">
        <f t="array" ref="B126">SUMPRODUCT($E$6:$O$6,1-$E$6:$O$6)/VAR($E$6:$O$6-$E126:$O126/T126)</f>
        <v>8016.2322705977649</v>
      </c>
      <c r="C126" t="s">
        <v>0</v>
      </c>
      <c r="D126">
        <v>2008</v>
      </c>
      <c r="E126">
        <v>0</v>
      </c>
      <c r="F126">
        <v>4689.8500000000004</v>
      </c>
      <c r="G126">
        <v>14016.1</v>
      </c>
      <c r="H126">
        <v>17939.599999999999</v>
      </c>
      <c r="I126">
        <v>6386.95</v>
      </c>
      <c r="J126">
        <v>6986.6</v>
      </c>
      <c r="K126">
        <v>19071.900000000001</v>
      </c>
      <c r="L126">
        <v>11812.8</v>
      </c>
      <c r="M126">
        <v>10040.1</v>
      </c>
      <c r="N126">
        <v>1713.45</v>
      </c>
      <c r="O126">
        <v>271.09300000000002</v>
      </c>
      <c r="Q126">
        <v>494.09699999999998</v>
      </c>
      <c r="T126">
        <f t="shared" si="7"/>
        <v>93422.54</v>
      </c>
    </row>
    <row r="127" spans="2:20" x14ac:dyDescent="0.25">
      <c r="B127">
        <f t="array" ref="B127">SUMPRODUCT($E$6:$O$6,1-$E$6:$O$6)/VAR($E$6:$O$6-$E127:$O127/T127)</f>
        <v>4089.7246145122963</v>
      </c>
      <c r="C127" t="s">
        <v>0</v>
      </c>
      <c r="D127">
        <v>2008</v>
      </c>
      <c r="E127">
        <v>0</v>
      </c>
      <c r="F127">
        <v>4986.49</v>
      </c>
      <c r="G127">
        <v>13898.2</v>
      </c>
      <c r="H127">
        <v>19945.5</v>
      </c>
      <c r="I127">
        <v>7607.35</v>
      </c>
      <c r="J127">
        <v>6117.57</v>
      </c>
      <c r="K127">
        <v>21257</v>
      </c>
      <c r="L127">
        <v>7939.15</v>
      </c>
      <c r="M127">
        <v>10849.7</v>
      </c>
      <c r="N127">
        <v>1541.23</v>
      </c>
      <c r="O127">
        <v>115.304</v>
      </c>
      <c r="T127">
        <f t="shared" si="7"/>
        <v>94257.493999999992</v>
      </c>
    </row>
    <row r="128" spans="2:20" x14ac:dyDescent="0.25">
      <c r="B128">
        <f t="array" ref="B128">SUMPRODUCT($E$6:$O$6,1-$E$6:$O$6)/VAR($E$6:$O$6-$E128:$O128/T128)</f>
        <v>6640.6234334893297</v>
      </c>
      <c r="C128" t="s">
        <v>0</v>
      </c>
      <c r="D128">
        <v>2008</v>
      </c>
      <c r="E128">
        <v>0</v>
      </c>
      <c r="F128">
        <v>4988.1000000000004</v>
      </c>
      <c r="G128">
        <v>13942.9</v>
      </c>
      <c r="H128">
        <v>14733.5</v>
      </c>
      <c r="I128">
        <v>8278.25</v>
      </c>
      <c r="J128">
        <v>4469.8999999999996</v>
      </c>
      <c r="K128">
        <v>20364.5</v>
      </c>
      <c r="L128">
        <v>11380.8</v>
      </c>
      <c r="M128">
        <v>12776.8</v>
      </c>
      <c r="N128">
        <v>1752.6</v>
      </c>
      <c r="O128">
        <v>556.47199999999998</v>
      </c>
      <c r="T128">
        <f t="shared" si="7"/>
        <v>93243.822</v>
      </c>
    </row>
    <row r="129" spans="2:20" x14ac:dyDescent="0.25">
      <c r="B129">
        <f t="array" ref="B129">SUMPRODUCT($E$6:$O$6,1-$E$6:$O$6)/VAR($E$6:$O$6-$E129:$O129/T129)</f>
        <v>8713.0331461884653</v>
      </c>
      <c r="C129" t="s">
        <v>0</v>
      </c>
      <c r="D129">
        <v>2008</v>
      </c>
      <c r="E129">
        <v>0</v>
      </c>
      <c r="F129">
        <v>6318.55</v>
      </c>
      <c r="G129">
        <v>13298.5</v>
      </c>
      <c r="H129">
        <v>19105.099999999999</v>
      </c>
      <c r="I129">
        <v>6212.85</v>
      </c>
      <c r="J129">
        <v>6768.19</v>
      </c>
      <c r="K129">
        <v>19513.099999999999</v>
      </c>
      <c r="L129">
        <v>11304.2</v>
      </c>
      <c r="M129">
        <v>10927.7</v>
      </c>
      <c r="N129">
        <v>1442.64</v>
      </c>
      <c r="O129">
        <v>155.70400000000001</v>
      </c>
      <c r="T129">
        <f t="shared" si="7"/>
        <v>95046.533999999985</v>
      </c>
    </row>
    <row r="130" spans="2:20" x14ac:dyDescent="0.25">
      <c r="B130">
        <f t="array" ref="B130">SUMPRODUCT($E$6:$O$6,1-$E$6:$O$6)/VAR($E$6:$O$6-$E130:$O130/T130)</f>
        <v>9594.330074735366</v>
      </c>
      <c r="C130" t="s">
        <v>0</v>
      </c>
      <c r="D130">
        <v>2008</v>
      </c>
      <c r="E130">
        <v>0</v>
      </c>
      <c r="F130">
        <v>6469.43</v>
      </c>
      <c r="G130">
        <v>11326</v>
      </c>
      <c r="H130">
        <v>17677.099999999999</v>
      </c>
      <c r="I130">
        <v>8242.17</v>
      </c>
      <c r="J130">
        <v>5791.79</v>
      </c>
      <c r="K130">
        <v>19335.2</v>
      </c>
      <c r="L130">
        <v>11544.7</v>
      </c>
      <c r="M130">
        <v>12158.9</v>
      </c>
      <c r="N130">
        <v>1752.38</v>
      </c>
      <c r="O130">
        <v>329.03800000000001</v>
      </c>
      <c r="T130">
        <f t="shared" si="7"/>
        <v>94626.707999999999</v>
      </c>
    </row>
    <row r="131" spans="2:20" x14ac:dyDescent="0.25">
      <c r="B131">
        <f t="array" ref="B131">SUMPRODUCT($E$6:$O$6,1-$E$6:$O$6)/VAR($E$6:$O$6-$E131:$O131/T131)</f>
        <v>5171.7915602809917</v>
      </c>
      <c r="C131" t="s">
        <v>0</v>
      </c>
      <c r="D131">
        <v>2008</v>
      </c>
      <c r="E131">
        <v>0</v>
      </c>
      <c r="F131">
        <v>5329.46</v>
      </c>
      <c r="G131">
        <v>11412.8</v>
      </c>
      <c r="H131">
        <v>18705.2</v>
      </c>
      <c r="I131">
        <v>6377.97</v>
      </c>
      <c r="J131">
        <v>7000.78</v>
      </c>
      <c r="K131">
        <v>19841.900000000001</v>
      </c>
      <c r="L131">
        <v>9253.5</v>
      </c>
      <c r="M131">
        <v>13518.5</v>
      </c>
      <c r="N131">
        <v>2143.52</v>
      </c>
      <c r="O131">
        <v>72.938500000000005</v>
      </c>
      <c r="T131">
        <f t="shared" si="7"/>
        <v>93656.568500000008</v>
      </c>
    </row>
    <row r="132" spans="2:20" x14ac:dyDescent="0.25">
      <c r="B132">
        <f t="array" ref="B132">SUMPRODUCT($E$6:$O$6,1-$E$6:$O$6)/VAR($E$6:$O$6-$E132:$O132/T132)</f>
        <v>14141.10235091432</v>
      </c>
      <c r="C132" t="s">
        <v>0</v>
      </c>
      <c r="D132">
        <v>2008</v>
      </c>
      <c r="E132">
        <v>0</v>
      </c>
      <c r="F132">
        <v>5661.24</v>
      </c>
      <c r="G132">
        <v>13494</v>
      </c>
      <c r="H132">
        <v>16926.2</v>
      </c>
      <c r="I132">
        <v>7464.52</v>
      </c>
      <c r="J132">
        <v>5166.1899999999996</v>
      </c>
      <c r="K132">
        <v>21559.8</v>
      </c>
      <c r="L132">
        <v>11977.8</v>
      </c>
      <c r="M132">
        <v>11277.6</v>
      </c>
      <c r="N132">
        <v>1416.47</v>
      </c>
      <c r="O132">
        <v>76.998199999999997</v>
      </c>
      <c r="T132">
        <f t="shared" si="7"/>
        <v>95020.818200000023</v>
      </c>
    </row>
    <row r="133" spans="2:20" x14ac:dyDescent="0.25">
      <c r="B133">
        <f t="array" ref="B133">SUMPRODUCT($E$6:$O$6,1-$E$6:$O$6)/VAR($E$6:$O$6-$E133:$O133/T133)</f>
        <v>14721.639176133031</v>
      </c>
      <c r="C133" t="s">
        <v>0</v>
      </c>
      <c r="D133">
        <v>2008</v>
      </c>
      <c r="E133">
        <v>0</v>
      </c>
      <c r="F133">
        <v>5649.76</v>
      </c>
      <c r="G133">
        <v>12809.8</v>
      </c>
      <c r="H133">
        <v>15273.6</v>
      </c>
      <c r="I133">
        <v>7904.52</v>
      </c>
      <c r="J133">
        <v>6853.44</v>
      </c>
      <c r="K133">
        <v>20646.099999999999</v>
      </c>
      <c r="L133">
        <v>11300.8</v>
      </c>
      <c r="M133">
        <v>10765.1</v>
      </c>
      <c r="N133">
        <v>1791.52</v>
      </c>
      <c r="O133">
        <v>52.631900000000002</v>
      </c>
      <c r="Q133">
        <v>205.07400000000001</v>
      </c>
      <c r="T133">
        <f t="shared" si="7"/>
        <v>93252.3459</v>
      </c>
    </row>
    <row r="134" spans="2:20" x14ac:dyDescent="0.25">
      <c r="B134">
        <f t="array" ref="B134">SUMPRODUCT($E$6:$O$6,1-$E$6:$O$6)/VAR($E$6:$O$6-$E134:$O134/T134)</f>
        <v>7589.6766268152187</v>
      </c>
      <c r="C134" t="s">
        <v>0</v>
      </c>
      <c r="D134">
        <v>2008</v>
      </c>
      <c r="E134">
        <v>0</v>
      </c>
      <c r="F134">
        <v>5880.5</v>
      </c>
      <c r="G134">
        <v>15088.3</v>
      </c>
      <c r="H134">
        <v>15341.5</v>
      </c>
      <c r="I134">
        <v>9122.5400000000009</v>
      </c>
      <c r="J134">
        <v>6107.74</v>
      </c>
      <c r="K134">
        <v>19789.599999999999</v>
      </c>
      <c r="L134">
        <v>9423.7999999999993</v>
      </c>
      <c r="M134">
        <v>12027.3</v>
      </c>
      <c r="N134">
        <v>1001.17</v>
      </c>
      <c r="O134">
        <v>368.25200000000001</v>
      </c>
      <c r="T134">
        <f t="shared" si="7"/>
        <v>94150.70199999999</v>
      </c>
    </row>
    <row r="135" spans="2:20" x14ac:dyDescent="0.25">
      <c r="B135">
        <f t="array" ref="B135">SUMPRODUCT($E$6:$O$6,1-$E$6:$O$6)/VAR($E$6:$O$6-$E135:$O135/T135)</f>
        <v>14598.592014901566</v>
      </c>
      <c r="C135" t="s">
        <v>0</v>
      </c>
      <c r="D135">
        <v>2008</v>
      </c>
      <c r="E135">
        <v>0</v>
      </c>
      <c r="F135">
        <v>5807.5</v>
      </c>
      <c r="G135">
        <v>12227.9</v>
      </c>
      <c r="H135">
        <v>16565.599999999999</v>
      </c>
      <c r="I135">
        <v>8364.44</v>
      </c>
      <c r="J135">
        <v>7429.51</v>
      </c>
      <c r="K135">
        <v>18870.8</v>
      </c>
      <c r="L135">
        <v>10191.6</v>
      </c>
      <c r="M135">
        <v>12228.7</v>
      </c>
      <c r="N135">
        <v>1719.08</v>
      </c>
      <c r="O135">
        <v>191.33600000000001</v>
      </c>
      <c r="Q135">
        <v>519.66200000000003</v>
      </c>
      <c r="T135">
        <f t="shared" si="7"/>
        <v>94116.127999999997</v>
      </c>
    </row>
    <row r="136" spans="2:20" x14ac:dyDescent="0.25">
      <c r="B136">
        <f t="array" ref="B136">SUMPRODUCT($E$6:$O$6,1-$E$6:$O$6)/VAR($E$6:$O$6-$E136:$O136/T136)</f>
        <v>3074.8296236710798</v>
      </c>
      <c r="C136" t="s">
        <v>0</v>
      </c>
      <c r="D136">
        <v>2008</v>
      </c>
      <c r="E136">
        <v>0</v>
      </c>
      <c r="F136">
        <v>5811.95</v>
      </c>
      <c r="G136">
        <v>11538.4</v>
      </c>
      <c r="H136">
        <v>19867.599999999999</v>
      </c>
      <c r="I136">
        <v>8202.99</v>
      </c>
      <c r="J136">
        <v>4359.54</v>
      </c>
      <c r="K136">
        <v>17762.400000000001</v>
      </c>
      <c r="L136">
        <v>11626.7</v>
      </c>
      <c r="M136">
        <v>13005.8</v>
      </c>
      <c r="N136">
        <v>1105.3699999999999</v>
      </c>
      <c r="O136">
        <v>578.41499999999996</v>
      </c>
      <c r="T136">
        <f t="shared" si="7"/>
        <v>93859.164999999994</v>
      </c>
    </row>
    <row r="137" spans="2:20" x14ac:dyDescent="0.25">
      <c r="B137">
        <f t="array" ref="B137">SUMPRODUCT($E$6:$O$6,1-$E$6:$O$6)/VAR($E$6:$O$6-$E137:$O137/T137)</f>
        <v>12749.986785020223</v>
      </c>
      <c r="C137" t="s">
        <v>0</v>
      </c>
      <c r="D137">
        <v>2008</v>
      </c>
      <c r="E137">
        <v>0</v>
      </c>
      <c r="F137">
        <v>5336.51</v>
      </c>
      <c r="G137">
        <v>14133.9</v>
      </c>
      <c r="H137">
        <v>18812.400000000001</v>
      </c>
      <c r="I137">
        <v>7110.72</v>
      </c>
      <c r="J137">
        <v>6855.47</v>
      </c>
      <c r="K137">
        <v>19687</v>
      </c>
      <c r="L137">
        <v>9717.85</v>
      </c>
      <c r="M137">
        <v>10990.1</v>
      </c>
      <c r="N137">
        <v>1987.99</v>
      </c>
      <c r="O137">
        <v>214.99299999999999</v>
      </c>
      <c r="Q137">
        <v>183.20599999999999</v>
      </c>
      <c r="T137">
        <f t="shared" si="7"/>
        <v>95030.139000000025</v>
      </c>
    </row>
    <row r="138" spans="2:20" x14ac:dyDescent="0.25">
      <c r="B138">
        <f t="array" ref="B138">SUMPRODUCT($E$6:$O$6,1-$E$6:$O$6)/VAR($E$6:$O$6-$E138:$O138/T138)</f>
        <v>3921.8892304083038</v>
      </c>
      <c r="C138" t="s">
        <v>0</v>
      </c>
      <c r="D138">
        <v>2008</v>
      </c>
      <c r="E138">
        <v>0</v>
      </c>
      <c r="F138">
        <v>6441.08</v>
      </c>
      <c r="G138">
        <v>12566.9</v>
      </c>
      <c r="H138">
        <v>17881.2</v>
      </c>
      <c r="I138">
        <v>8297.84</v>
      </c>
      <c r="J138">
        <v>7271</v>
      </c>
      <c r="K138">
        <v>16453.7</v>
      </c>
      <c r="L138">
        <v>12026.6</v>
      </c>
      <c r="M138">
        <v>11318.6</v>
      </c>
      <c r="N138">
        <v>1049.97</v>
      </c>
      <c r="O138">
        <v>365.22500000000002</v>
      </c>
      <c r="Q138">
        <v>253.98</v>
      </c>
      <c r="T138">
        <f t="shared" ref="T138:T201" si="8">SUM(E138:S138)</f>
        <v>93926.095000000016</v>
      </c>
    </row>
    <row r="139" spans="2:20" x14ac:dyDescent="0.25">
      <c r="B139">
        <f t="array" ref="B139">SUMPRODUCT($E$6:$O$6,1-$E$6:$O$6)/VAR($E$6:$O$6-$E139:$O139/T139)</f>
        <v>5040.6142751274911</v>
      </c>
      <c r="C139" t="s">
        <v>0</v>
      </c>
      <c r="D139">
        <v>2008</v>
      </c>
      <c r="E139">
        <v>0</v>
      </c>
      <c r="F139">
        <v>5915.27</v>
      </c>
      <c r="G139">
        <v>13693.3</v>
      </c>
      <c r="H139">
        <v>17753.400000000001</v>
      </c>
      <c r="I139">
        <v>4981.6000000000004</v>
      </c>
      <c r="J139">
        <v>7112.64</v>
      </c>
      <c r="K139">
        <v>18338.400000000001</v>
      </c>
      <c r="L139">
        <v>11416.2</v>
      </c>
      <c r="M139">
        <v>13269</v>
      </c>
      <c r="N139">
        <v>1733.19</v>
      </c>
      <c r="O139">
        <v>83.098399999999998</v>
      </c>
      <c r="Q139">
        <v>345.25299999999999</v>
      </c>
      <c r="T139">
        <f t="shared" si="8"/>
        <v>94641.3514</v>
      </c>
    </row>
    <row r="140" spans="2:20" x14ac:dyDescent="0.25">
      <c r="B140">
        <f t="array" ref="B140">SUMPRODUCT($E$6:$O$6,1-$E$6:$O$6)/VAR($E$6:$O$6-$E140:$O140/T140)</f>
        <v>4324.4063371374041</v>
      </c>
      <c r="C140" t="s">
        <v>0</v>
      </c>
      <c r="D140">
        <v>2008</v>
      </c>
      <c r="E140">
        <v>0</v>
      </c>
      <c r="F140">
        <v>4835.46</v>
      </c>
      <c r="G140">
        <v>12022.6</v>
      </c>
      <c r="H140">
        <v>17453.900000000001</v>
      </c>
      <c r="I140">
        <v>5304.13</v>
      </c>
      <c r="J140">
        <v>7055.76</v>
      </c>
      <c r="K140">
        <v>19061.2</v>
      </c>
      <c r="L140">
        <v>12062.2</v>
      </c>
      <c r="M140">
        <v>13874.7</v>
      </c>
      <c r="N140">
        <v>826.91399999999999</v>
      </c>
      <c r="O140">
        <v>418.00099999999998</v>
      </c>
      <c r="Q140">
        <v>345.03</v>
      </c>
      <c r="T140">
        <f t="shared" si="8"/>
        <v>93259.895000000004</v>
      </c>
    </row>
    <row r="141" spans="2:20" x14ac:dyDescent="0.25">
      <c r="B141">
        <f t="array" ref="B141">SUMPRODUCT($E$6:$O$6,1-$E$6:$O$6)/VAR($E$6:$O$6-$E141:$O141/T141)</f>
        <v>5224.253551885844</v>
      </c>
      <c r="C141" t="s">
        <v>0</v>
      </c>
      <c r="D141">
        <v>2008</v>
      </c>
      <c r="E141">
        <v>0</v>
      </c>
      <c r="F141">
        <v>4649.43</v>
      </c>
      <c r="G141">
        <v>14709.1</v>
      </c>
      <c r="H141">
        <v>16681.8</v>
      </c>
      <c r="I141">
        <v>9539.8799999999992</v>
      </c>
      <c r="J141">
        <v>8174.56</v>
      </c>
      <c r="K141">
        <v>18339.900000000001</v>
      </c>
      <c r="L141">
        <v>10062.1</v>
      </c>
      <c r="M141">
        <v>11644.6</v>
      </c>
      <c r="N141">
        <v>492.90100000000001</v>
      </c>
      <c r="O141">
        <v>104.026</v>
      </c>
      <c r="Q141">
        <v>486.78</v>
      </c>
      <c r="T141">
        <f t="shared" si="8"/>
        <v>94885.077000000005</v>
      </c>
    </row>
    <row r="142" spans="2:20" x14ac:dyDescent="0.25">
      <c r="B142">
        <f t="array" ref="B142">SUMPRODUCT($E$6:$O$6,1-$E$6:$O$6)/VAR($E$6:$O$6-$E142:$O142/T142)</f>
        <v>3085.4498490109954</v>
      </c>
      <c r="C142" t="s">
        <v>0</v>
      </c>
      <c r="D142">
        <v>2008</v>
      </c>
      <c r="E142">
        <v>0</v>
      </c>
      <c r="F142">
        <v>5803.73</v>
      </c>
      <c r="G142">
        <v>12270.9</v>
      </c>
      <c r="H142">
        <v>16934.2</v>
      </c>
      <c r="I142">
        <v>10604.7</v>
      </c>
      <c r="J142">
        <v>4573.57</v>
      </c>
      <c r="K142">
        <v>17276</v>
      </c>
      <c r="L142">
        <v>12392.2</v>
      </c>
      <c r="M142">
        <v>12029.5</v>
      </c>
      <c r="N142">
        <v>2071.39</v>
      </c>
      <c r="O142">
        <v>260.74200000000002</v>
      </c>
      <c r="T142">
        <f t="shared" si="8"/>
        <v>94216.932000000001</v>
      </c>
    </row>
    <row r="143" spans="2:20" x14ac:dyDescent="0.25">
      <c r="B143">
        <f t="array" ref="B143">SUMPRODUCT($E$6:$O$6,1-$E$6:$O$6)/VAR($E$6:$O$6-$E143:$O143/T143)</f>
        <v>4913.9104009325802</v>
      </c>
      <c r="C143" t="s">
        <v>0</v>
      </c>
      <c r="D143">
        <v>2008</v>
      </c>
      <c r="E143">
        <v>0</v>
      </c>
      <c r="F143">
        <v>7438.88</v>
      </c>
      <c r="G143">
        <v>11108.1</v>
      </c>
      <c r="H143">
        <v>15229.7</v>
      </c>
      <c r="I143">
        <v>9084.6299999999992</v>
      </c>
      <c r="J143">
        <v>6178.76</v>
      </c>
      <c r="K143">
        <v>20490.400000000001</v>
      </c>
      <c r="L143">
        <v>11639</v>
      </c>
      <c r="M143">
        <v>10967.8</v>
      </c>
      <c r="N143">
        <v>1459.79</v>
      </c>
      <c r="O143">
        <v>440.11099999999999</v>
      </c>
      <c r="T143">
        <f t="shared" si="8"/>
        <v>94037.171000000002</v>
      </c>
    </row>
    <row r="144" spans="2:20" x14ac:dyDescent="0.25">
      <c r="B144">
        <f t="array" ref="B144">SUMPRODUCT($E$6:$O$6,1-$E$6:$O$6)/VAR($E$6:$O$6-$E144:$O144/T144)</f>
        <v>3645.8166515753187</v>
      </c>
      <c r="C144" t="s">
        <v>0</v>
      </c>
      <c r="D144">
        <v>2008</v>
      </c>
      <c r="E144">
        <v>0</v>
      </c>
      <c r="F144">
        <v>7075.18</v>
      </c>
      <c r="G144">
        <v>12238.4</v>
      </c>
      <c r="H144">
        <v>13283.9</v>
      </c>
      <c r="I144">
        <v>8806.11</v>
      </c>
      <c r="J144">
        <v>5791.02</v>
      </c>
      <c r="K144">
        <v>20636.2</v>
      </c>
      <c r="L144">
        <v>11686.6</v>
      </c>
      <c r="M144">
        <v>12394.9</v>
      </c>
      <c r="N144">
        <v>1448.35</v>
      </c>
      <c r="O144">
        <v>129.458</v>
      </c>
      <c r="Q144">
        <v>162.601</v>
      </c>
      <c r="T144">
        <f t="shared" si="8"/>
        <v>93652.718999999997</v>
      </c>
    </row>
    <row r="145" spans="2:20" x14ac:dyDescent="0.25">
      <c r="B145">
        <f t="array" ref="B145">SUMPRODUCT($E$6:$O$6,1-$E$6:$O$6)/VAR($E$6:$O$6-$E145:$O145/T145)</f>
        <v>4875.3819250654224</v>
      </c>
      <c r="C145" t="s">
        <v>0</v>
      </c>
      <c r="D145">
        <v>2008</v>
      </c>
      <c r="E145">
        <v>0</v>
      </c>
      <c r="F145">
        <v>6537.43</v>
      </c>
      <c r="G145">
        <v>11299.4</v>
      </c>
      <c r="H145">
        <v>18773.3</v>
      </c>
      <c r="I145">
        <v>5820.34</v>
      </c>
      <c r="J145">
        <v>5240.8500000000004</v>
      </c>
      <c r="K145">
        <v>21640</v>
      </c>
      <c r="L145">
        <v>10361.1</v>
      </c>
      <c r="M145">
        <v>11629.4</v>
      </c>
      <c r="N145">
        <v>2077.84</v>
      </c>
      <c r="O145">
        <v>806.24</v>
      </c>
      <c r="T145">
        <f t="shared" si="8"/>
        <v>94185.900000000009</v>
      </c>
    </row>
    <row r="146" spans="2:20" x14ac:dyDescent="0.25">
      <c r="B146">
        <f t="array" ref="B146">SUMPRODUCT($E$6:$O$6,1-$E$6:$O$6)/VAR($E$6:$O$6-$E146:$O146/T146)</f>
        <v>10101.376878578505</v>
      </c>
      <c r="C146" t="s">
        <v>0</v>
      </c>
      <c r="D146">
        <v>2008</v>
      </c>
      <c r="E146">
        <v>0</v>
      </c>
      <c r="F146">
        <v>4394.03</v>
      </c>
      <c r="G146">
        <v>13321.8</v>
      </c>
      <c r="H146">
        <v>17802</v>
      </c>
      <c r="I146">
        <v>6880.62</v>
      </c>
      <c r="J146">
        <v>6973.95</v>
      </c>
      <c r="K146">
        <v>19377.900000000001</v>
      </c>
      <c r="L146">
        <v>12058.8</v>
      </c>
      <c r="M146">
        <v>10627.7</v>
      </c>
      <c r="N146">
        <v>1219.77</v>
      </c>
      <c r="O146">
        <v>56.878</v>
      </c>
      <c r="Q146">
        <v>145.941</v>
      </c>
      <c r="T146">
        <f t="shared" si="8"/>
        <v>92859.38900000001</v>
      </c>
    </row>
    <row r="147" spans="2:20" x14ac:dyDescent="0.25">
      <c r="B147">
        <f t="array" ref="B147">SUMPRODUCT($E$6:$O$6,1-$E$6:$O$6)/VAR($E$6:$O$6-$E147:$O147/T147)</f>
        <v>16166.976226292674</v>
      </c>
      <c r="C147" t="s">
        <v>0</v>
      </c>
      <c r="D147">
        <v>2008</v>
      </c>
      <c r="E147">
        <v>0</v>
      </c>
      <c r="F147">
        <v>4992.7299999999996</v>
      </c>
      <c r="G147">
        <v>15001.7</v>
      </c>
      <c r="H147">
        <v>16650.099999999999</v>
      </c>
      <c r="I147">
        <v>7224.66</v>
      </c>
      <c r="J147">
        <v>6612.4</v>
      </c>
      <c r="K147">
        <v>19215.400000000001</v>
      </c>
      <c r="L147">
        <v>10654.3</v>
      </c>
      <c r="M147">
        <v>12243.3</v>
      </c>
      <c r="N147">
        <v>1836.1</v>
      </c>
      <c r="O147">
        <v>71.459999999999994</v>
      </c>
      <c r="Q147">
        <v>555.67200000000003</v>
      </c>
      <c r="T147">
        <f t="shared" si="8"/>
        <v>95057.822000000029</v>
      </c>
    </row>
    <row r="148" spans="2:20" x14ac:dyDescent="0.25">
      <c r="B148">
        <f t="array" ref="B148">SUMPRODUCT($E$6:$O$6,1-$E$6:$O$6)/VAR($E$6:$O$6-$E148:$O148/T148)</f>
        <v>6564.979536378939</v>
      </c>
      <c r="C148" t="s">
        <v>0</v>
      </c>
      <c r="D148">
        <v>2008</v>
      </c>
      <c r="E148">
        <v>0</v>
      </c>
      <c r="F148">
        <v>6146.14</v>
      </c>
      <c r="G148">
        <v>13701.5</v>
      </c>
      <c r="H148">
        <v>17943</v>
      </c>
      <c r="I148">
        <v>7825.13</v>
      </c>
      <c r="J148">
        <v>4865</v>
      </c>
      <c r="K148">
        <v>19677.900000000001</v>
      </c>
      <c r="L148">
        <v>12347.2</v>
      </c>
      <c r="M148">
        <v>9842.91</v>
      </c>
      <c r="N148">
        <v>861.779</v>
      </c>
      <c r="O148">
        <v>85.114000000000004</v>
      </c>
      <c r="T148">
        <f t="shared" si="8"/>
        <v>93295.672999999995</v>
      </c>
    </row>
    <row r="149" spans="2:20" x14ac:dyDescent="0.25">
      <c r="B149">
        <f t="array" ref="B149">SUMPRODUCT($E$6:$O$6,1-$E$6:$O$6)/VAR($E$6:$O$6-$E149:$O149/T149)</f>
        <v>5782.365626578774</v>
      </c>
      <c r="C149" t="s">
        <v>0</v>
      </c>
      <c r="D149">
        <v>2008</v>
      </c>
      <c r="E149">
        <v>0</v>
      </c>
      <c r="F149">
        <v>5267.39</v>
      </c>
      <c r="G149">
        <v>14932.4</v>
      </c>
      <c r="H149">
        <v>16886.5</v>
      </c>
      <c r="I149">
        <v>7588.38</v>
      </c>
      <c r="J149">
        <v>7289.54</v>
      </c>
      <c r="K149">
        <v>18859.8</v>
      </c>
      <c r="L149">
        <v>11796.3</v>
      </c>
      <c r="M149">
        <v>9423.01</v>
      </c>
      <c r="N149">
        <v>2831.14</v>
      </c>
      <c r="O149">
        <v>391.339</v>
      </c>
      <c r="T149">
        <f t="shared" si="8"/>
        <v>95265.798999999999</v>
      </c>
    </row>
    <row r="150" spans="2:20" x14ac:dyDescent="0.25">
      <c r="B150">
        <f t="array" ref="B150">SUMPRODUCT($E$6:$O$6,1-$E$6:$O$6)/VAR($E$6:$O$6-$E150:$O150/T150)</f>
        <v>3140.8473683667689</v>
      </c>
      <c r="C150" t="s">
        <v>0</v>
      </c>
      <c r="D150">
        <v>2008</v>
      </c>
      <c r="E150">
        <v>0</v>
      </c>
      <c r="F150">
        <v>5743.42</v>
      </c>
      <c r="G150">
        <v>15553.1</v>
      </c>
      <c r="H150">
        <v>17760.3</v>
      </c>
      <c r="I150">
        <v>6062.49</v>
      </c>
      <c r="J150">
        <v>8918.73</v>
      </c>
      <c r="K150">
        <v>18638</v>
      </c>
      <c r="L150">
        <v>7988.49</v>
      </c>
      <c r="M150">
        <v>12104.1</v>
      </c>
      <c r="N150">
        <v>1047.95</v>
      </c>
      <c r="O150">
        <v>354.40800000000002</v>
      </c>
      <c r="T150">
        <f t="shared" si="8"/>
        <v>94170.987999999998</v>
      </c>
    </row>
    <row r="151" spans="2:20" x14ac:dyDescent="0.25">
      <c r="B151">
        <f t="array" ref="B151">SUMPRODUCT($E$6:$O$6,1-$E$6:$O$6)/VAR($E$6:$O$6-$E151:$O151/T151)</f>
        <v>10185.916613473739</v>
      </c>
      <c r="C151" t="s">
        <v>0</v>
      </c>
      <c r="D151">
        <v>2008</v>
      </c>
      <c r="E151">
        <v>0</v>
      </c>
      <c r="F151">
        <v>7053.23</v>
      </c>
      <c r="G151">
        <v>11509.8</v>
      </c>
      <c r="H151">
        <v>16746</v>
      </c>
      <c r="I151">
        <v>7561.53</v>
      </c>
      <c r="J151">
        <v>5981.41</v>
      </c>
      <c r="K151">
        <v>20110.400000000001</v>
      </c>
      <c r="L151">
        <v>11398.7</v>
      </c>
      <c r="M151">
        <v>12327.2</v>
      </c>
      <c r="N151">
        <v>1117.52</v>
      </c>
      <c r="O151">
        <v>94.260900000000007</v>
      </c>
      <c r="T151">
        <f t="shared" si="8"/>
        <v>93900.050899999987</v>
      </c>
    </row>
    <row r="152" spans="2:20" x14ac:dyDescent="0.25">
      <c r="B152">
        <f t="array" ref="B152">SUMPRODUCT($E$6:$O$6,1-$E$6:$O$6)/VAR($E$6:$O$6-$E152:$O152/T152)</f>
        <v>8355.8550257610405</v>
      </c>
      <c r="C152" t="s">
        <v>0</v>
      </c>
      <c r="D152">
        <v>2008</v>
      </c>
      <c r="E152">
        <v>0</v>
      </c>
      <c r="F152">
        <v>5351.82</v>
      </c>
      <c r="G152">
        <v>14302.1</v>
      </c>
      <c r="H152">
        <v>16468.2</v>
      </c>
      <c r="I152">
        <v>9229.1200000000008</v>
      </c>
      <c r="J152">
        <v>5664.01</v>
      </c>
      <c r="K152">
        <v>18716.3</v>
      </c>
      <c r="L152">
        <v>9397.75</v>
      </c>
      <c r="M152">
        <v>12654.9</v>
      </c>
      <c r="N152">
        <v>2377.44</v>
      </c>
      <c r="O152">
        <v>156.376</v>
      </c>
      <c r="Q152">
        <v>189.535</v>
      </c>
      <c r="T152">
        <f t="shared" si="8"/>
        <v>94507.551000000007</v>
      </c>
    </row>
    <row r="153" spans="2:20" x14ac:dyDescent="0.25">
      <c r="B153">
        <f t="array" ref="B153">SUMPRODUCT($E$6:$O$6,1-$E$6:$O$6)/VAR($E$6:$O$6-$E153:$O153/T153)</f>
        <v>3104.1574061137408</v>
      </c>
      <c r="C153" t="s">
        <v>0</v>
      </c>
      <c r="D153">
        <v>2008</v>
      </c>
      <c r="E153">
        <v>0</v>
      </c>
      <c r="F153">
        <v>6040.38</v>
      </c>
      <c r="G153">
        <v>12471.6</v>
      </c>
      <c r="H153">
        <v>16637.2</v>
      </c>
      <c r="I153">
        <v>8198.8700000000008</v>
      </c>
      <c r="J153">
        <v>5784.99</v>
      </c>
      <c r="K153">
        <v>18069.900000000001</v>
      </c>
      <c r="L153">
        <v>9357.7900000000009</v>
      </c>
      <c r="M153">
        <v>15758.1</v>
      </c>
      <c r="N153">
        <v>1064.27</v>
      </c>
      <c r="O153">
        <v>226.398</v>
      </c>
      <c r="T153">
        <f t="shared" si="8"/>
        <v>93609.498000000021</v>
      </c>
    </row>
    <row r="154" spans="2:20" x14ac:dyDescent="0.25">
      <c r="B154">
        <f t="array" ref="B154">SUMPRODUCT($E$6:$O$6,1-$E$6:$O$6)/VAR($E$6:$O$6-$E154:$O154/T154)</f>
        <v>4613.1997202241109</v>
      </c>
      <c r="C154" t="s">
        <v>0</v>
      </c>
      <c r="D154">
        <v>2008</v>
      </c>
      <c r="E154">
        <v>0</v>
      </c>
      <c r="F154">
        <v>4886.75</v>
      </c>
      <c r="G154">
        <v>11508.1</v>
      </c>
      <c r="H154">
        <v>16547.5</v>
      </c>
      <c r="I154">
        <v>7031.95</v>
      </c>
      <c r="J154">
        <v>6177.91</v>
      </c>
      <c r="K154">
        <v>23210</v>
      </c>
      <c r="L154">
        <v>10511.8</v>
      </c>
      <c r="M154">
        <v>12549.5</v>
      </c>
      <c r="N154">
        <v>829.22</v>
      </c>
      <c r="Q154">
        <v>201.999</v>
      </c>
      <c r="T154">
        <f t="shared" si="8"/>
        <v>93454.728999999992</v>
      </c>
    </row>
    <row r="155" spans="2:20" x14ac:dyDescent="0.25">
      <c r="B155">
        <f t="array" ref="B155">SUMPRODUCT($E$6:$O$6,1-$E$6:$O$6)/VAR($E$6:$O$6-$E155:$O155/T155)</f>
        <v>10699.321489608092</v>
      </c>
      <c r="C155" t="s">
        <v>0</v>
      </c>
      <c r="D155">
        <v>2008</v>
      </c>
      <c r="E155">
        <v>0</v>
      </c>
      <c r="F155">
        <v>5928.27</v>
      </c>
      <c r="G155">
        <v>14465</v>
      </c>
      <c r="H155">
        <v>15382.4</v>
      </c>
      <c r="I155">
        <v>7740.7</v>
      </c>
      <c r="J155">
        <v>6616.68</v>
      </c>
      <c r="K155">
        <v>20250.599999999999</v>
      </c>
      <c r="L155">
        <v>11694.5</v>
      </c>
      <c r="M155">
        <v>10379.6</v>
      </c>
      <c r="N155">
        <v>1645.61</v>
      </c>
      <c r="O155">
        <v>157.86600000000001</v>
      </c>
      <c r="T155">
        <f t="shared" si="8"/>
        <v>94261.225999999995</v>
      </c>
    </row>
    <row r="156" spans="2:20" x14ac:dyDescent="0.25">
      <c r="B156">
        <f t="array" ref="B156">SUMPRODUCT($E$6:$O$6,1-$E$6:$O$6)/VAR($E$6:$O$6-$E156:$O156/T156)</f>
        <v>7967.0389384495375</v>
      </c>
      <c r="C156" t="s">
        <v>0</v>
      </c>
      <c r="D156">
        <v>2008</v>
      </c>
      <c r="E156">
        <v>0</v>
      </c>
      <c r="F156">
        <v>6170.17</v>
      </c>
      <c r="G156">
        <v>12565.3</v>
      </c>
      <c r="H156">
        <v>17860.900000000001</v>
      </c>
      <c r="I156">
        <v>9059.48</v>
      </c>
      <c r="J156">
        <v>5937.72</v>
      </c>
      <c r="K156">
        <v>20824.5</v>
      </c>
      <c r="L156">
        <v>8806.32</v>
      </c>
      <c r="M156">
        <v>10440.9</v>
      </c>
      <c r="N156">
        <v>2345.33</v>
      </c>
      <c r="O156">
        <v>451.779</v>
      </c>
      <c r="T156">
        <f t="shared" si="8"/>
        <v>94462.399000000005</v>
      </c>
    </row>
    <row r="157" spans="2:20" x14ac:dyDescent="0.25">
      <c r="B157">
        <f t="array" ref="B157">SUMPRODUCT($E$6:$O$6,1-$E$6:$O$6)/VAR($E$6:$O$6-$E157:$O157/T157)</f>
        <v>9737.7512986025213</v>
      </c>
      <c r="C157" t="s">
        <v>0</v>
      </c>
      <c r="D157">
        <v>2008</v>
      </c>
      <c r="E157">
        <v>0</v>
      </c>
      <c r="F157">
        <v>5375.49</v>
      </c>
      <c r="G157">
        <v>12329.1</v>
      </c>
      <c r="H157">
        <v>16454.8</v>
      </c>
      <c r="I157">
        <v>8911.69</v>
      </c>
      <c r="J157">
        <v>6180.16</v>
      </c>
      <c r="K157">
        <v>19821.900000000001</v>
      </c>
      <c r="L157">
        <v>8820.6</v>
      </c>
      <c r="M157">
        <v>12839.1</v>
      </c>
      <c r="N157">
        <v>2255.2600000000002</v>
      </c>
      <c r="O157">
        <v>32.613700000000001</v>
      </c>
      <c r="T157">
        <f t="shared" si="8"/>
        <v>93020.713700000022</v>
      </c>
    </row>
    <row r="158" spans="2:20" x14ac:dyDescent="0.25">
      <c r="B158">
        <f t="array" ref="B158">SUMPRODUCT($E$6:$O$6,1-$E$6:$O$6)/VAR($E$6:$O$6-$E158:$O158/T158)</f>
        <v>2980.6735706472873</v>
      </c>
      <c r="C158" t="s">
        <v>0</v>
      </c>
      <c r="D158">
        <v>2008</v>
      </c>
      <c r="E158">
        <v>0</v>
      </c>
      <c r="F158">
        <v>6303.41</v>
      </c>
      <c r="G158">
        <v>14698.3</v>
      </c>
      <c r="H158">
        <v>16612.8</v>
      </c>
      <c r="I158">
        <v>8309.6200000000008</v>
      </c>
      <c r="J158">
        <v>5200.1499999999996</v>
      </c>
      <c r="K158">
        <v>24302.5</v>
      </c>
      <c r="L158">
        <v>8171.06</v>
      </c>
      <c r="M158">
        <v>10466.4</v>
      </c>
      <c r="N158">
        <v>2197.39</v>
      </c>
      <c r="O158">
        <v>134.09</v>
      </c>
      <c r="Q158">
        <v>564.57000000000005</v>
      </c>
      <c r="T158">
        <f t="shared" si="8"/>
        <v>96960.29</v>
      </c>
    </row>
    <row r="159" spans="2:20" x14ac:dyDescent="0.25">
      <c r="B159">
        <f t="array" ref="B159">SUMPRODUCT($E$6:$O$6,1-$E$6:$O$6)/VAR($E$6:$O$6-$E159:$O159/T159)</f>
        <v>3105.2850063586047</v>
      </c>
      <c r="C159" t="s">
        <v>0</v>
      </c>
      <c r="D159">
        <v>2008</v>
      </c>
      <c r="E159">
        <v>0</v>
      </c>
      <c r="F159">
        <v>5551.29</v>
      </c>
      <c r="G159">
        <v>15021.7</v>
      </c>
      <c r="H159">
        <v>14107.9</v>
      </c>
      <c r="I159">
        <v>7559.84</v>
      </c>
      <c r="J159">
        <v>4816.24</v>
      </c>
      <c r="K159">
        <v>20867.099999999999</v>
      </c>
      <c r="L159">
        <v>8746.11</v>
      </c>
      <c r="M159">
        <v>14187.7</v>
      </c>
      <c r="N159">
        <v>1980.39</v>
      </c>
      <c r="T159">
        <f t="shared" si="8"/>
        <v>92838.26999999999</v>
      </c>
    </row>
    <row r="160" spans="2:20" x14ac:dyDescent="0.25">
      <c r="B160">
        <f t="array" ref="B160">SUMPRODUCT($E$6:$O$6,1-$E$6:$O$6)/VAR($E$6:$O$6-$E160:$O160/T160)</f>
        <v>2895.2595322558932</v>
      </c>
      <c r="C160" t="s">
        <v>0</v>
      </c>
      <c r="D160">
        <v>2008</v>
      </c>
      <c r="E160">
        <v>0</v>
      </c>
      <c r="F160">
        <v>5868.15</v>
      </c>
      <c r="G160">
        <v>13923.1</v>
      </c>
      <c r="H160">
        <v>19261.099999999999</v>
      </c>
      <c r="I160">
        <v>5644.44</v>
      </c>
      <c r="J160">
        <v>5367.56</v>
      </c>
      <c r="K160">
        <v>17190.5</v>
      </c>
      <c r="L160">
        <v>10648.3</v>
      </c>
      <c r="M160">
        <v>14190.2</v>
      </c>
      <c r="N160">
        <v>1319.11</v>
      </c>
      <c r="O160">
        <v>51.9238</v>
      </c>
      <c r="T160">
        <f t="shared" si="8"/>
        <v>93464.383800000011</v>
      </c>
    </row>
    <row r="161" spans="2:20" x14ac:dyDescent="0.25">
      <c r="B161">
        <f t="array" ref="B161">SUMPRODUCT($E$6:$O$6,1-$E$6:$O$6)/VAR($E$6:$O$6-$E161:$O161/T161)</f>
        <v>7645.7837933026876</v>
      </c>
      <c r="C161" t="s">
        <v>0</v>
      </c>
      <c r="D161">
        <v>2008</v>
      </c>
      <c r="E161">
        <v>0</v>
      </c>
      <c r="F161">
        <v>6069.47</v>
      </c>
      <c r="G161">
        <v>12486</v>
      </c>
      <c r="H161">
        <v>18723.099999999999</v>
      </c>
      <c r="I161">
        <v>7493.2</v>
      </c>
      <c r="J161">
        <v>4832.49</v>
      </c>
      <c r="K161">
        <v>18383.900000000001</v>
      </c>
      <c r="L161">
        <v>10931.1</v>
      </c>
      <c r="M161">
        <v>11183.3</v>
      </c>
      <c r="N161">
        <v>2158.4899999999998</v>
      </c>
      <c r="O161">
        <v>94.138900000000007</v>
      </c>
      <c r="Q161">
        <v>425.83600000000001</v>
      </c>
      <c r="T161">
        <f t="shared" si="8"/>
        <v>92781.024900000019</v>
      </c>
    </row>
    <row r="162" spans="2:20" x14ac:dyDescent="0.25">
      <c r="B162">
        <f t="array" ref="B162">SUMPRODUCT($E$6:$O$6,1-$E$6:$O$6)/VAR($E$6:$O$6-$E162:$O162/T162)</f>
        <v>12907.533703328285</v>
      </c>
      <c r="C162" t="s">
        <v>0</v>
      </c>
      <c r="D162">
        <v>2008</v>
      </c>
      <c r="E162">
        <v>0</v>
      </c>
      <c r="F162">
        <v>6742.24</v>
      </c>
      <c r="G162">
        <v>14001.7</v>
      </c>
      <c r="H162">
        <v>16024.8</v>
      </c>
      <c r="I162">
        <v>8064.08</v>
      </c>
      <c r="J162">
        <v>6543.7</v>
      </c>
      <c r="K162">
        <v>18686.7</v>
      </c>
      <c r="L162">
        <v>10035.700000000001</v>
      </c>
      <c r="M162">
        <v>12237</v>
      </c>
      <c r="N162">
        <v>1779.05</v>
      </c>
      <c r="O162">
        <v>646.15599999999995</v>
      </c>
      <c r="T162">
        <f t="shared" si="8"/>
        <v>94761.126000000004</v>
      </c>
    </row>
    <row r="163" spans="2:20" x14ac:dyDescent="0.25">
      <c r="B163">
        <f t="array" ref="B163">SUMPRODUCT($E$6:$O$6,1-$E$6:$O$6)/VAR($E$6:$O$6-$E163:$O163/T163)</f>
        <v>4244.6636579246451</v>
      </c>
      <c r="C163" t="s">
        <v>0</v>
      </c>
      <c r="D163">
        <v>2008</v>
      </c>
      <c r="E163">
        <v>0</v>
      </c>
      <c r="F163">
        <v>4403.3900000000003</v>
      </c>
      <c r="G163">
        <v>14624</v>
      </c>
      <c r="H163">
        <v>18921.400000000001</v>
      </c>
      <c r="I163">
        <v>6698.44</v>
      </c>
      <c r="J163">
        <v>4924.9399999999996</v>
      </c>
      <c r="K163">
        <v>20835.7</v>
      </c>
      <c r="L163">
        <v>11425.7</v>
      </c>
      <c r="M163">
        <v>9146.2000000000007</v>
      </c>
      <c r="N163">
        <v>2185.86</v>
      </c>
      <c r="O163">
        <v>415.75799999999998</v>
      </c>
      <c r="Q163">
        <v>176.95599999999999</v>
      </c>
      <c r="T163">
        <f t="shared" si="8"/>
        <v>93758.344000000012</v>
      </c>
    </row>
    <row r="164" spans="2:20" x14ac:dyDescent="0.25">
      <c r="B164">
        <f t="array" ref="B164">SUMPRODUCT($E$6:$O$6,1-$E$6:$O$6)/VAR($E$6:$O$6-$E164:$O164/T164)</f>
        <v>5198.9686304390289</v>
      </c>
      <c r="C164" t="s">
        <v>0</v>
      </c>
      <c r="D164">
        <v>2008</v>
      </c>
      <c r="E164">
        <v>0</v>
      </c>
      <c r="F164">
        <v>5576.03</v>
      </c>
      <c r="G164">
        <v>14916.7</v>
      </c>
      <c r="H164">
        <v>15541.5</v>
      </c>
      <c r="I164">
        <v>8243</v>
      </c>
      <c r="J164">
        <v>4456.7299999999996</v>
      </c>
      <c r="K164">
        <v>19683.8</v>
      </c>
      <c r="L164">
        <v>12698.9</v>
      </c>
      <c r="M164">
        <v>11166.7</v>
      </c>
      <c r="N164">
        <v>578.48699999999997</v>
      </c>
      <c r="O164">
        <v>569.20299999999997</v>
      </c>
      <c r="Q164">
        <v>142.64699999999999</v>
      </c>
      <c r="T164">
        <f t="shared" si="8"/>
        <v>93573.696999999971</v>
      </c>
    </row>
    <row r="165" spans="2:20" x14ac:dyDescent="0.25">
      <c r="B165">
        <f t="array" ref="B165">SUMPRODUCT($E$6:$O$6,1-$E$6:$O$6)/VAR($E$6:$O$6-$E165:$O165/T165)</f>
        <v>6451.0595672092259</v>
      </c>
      <c r="C165" t="s">
        <v>0</v>
      </c>
      <c r="D165">
        <v>2008</v>
      </c>
      <c r="E165">
        <v>0</v>
      </c>
      <c r="F165">
        <v>4474.16</v>
      </c>
      <c r="G165">
        <v>14969.5</v>
      </c>
      <c r="H165">
        <v>17563.599999999999</v>
      </c>
      <c r="I165">
        <v>8102.26</v>
      </c>
      <c r="J165">
        <v>5015.34</v>
      </c>
      <c r="K165">
        <v>20963.3</v>
      </c>
      <c r="L165">
        <v>8600.85</v>
      </c>
      <c r="M165">
        <v>12039.5</v>
      </c>
      <c r="N165">
        <v>1243.07</v>
      </c>
      <c r="O165">
        <v>297.85500000000002</v>
      </c>
      <c r="T165">
        <f t="shared" si="8"/>
        <v>93269.435000000012</v>
      </c>
    </row>
    <row r="166" spans="2:20" x14ac:dyDescent="0.25">
      <c r="B166">
        <f t="array" ref="B166">SUMPRODUCT($E$6:$O$6,1-$E$6:$O$6)/VAR($E$6:$O$6-$E166:$O166/T166)</f>
        <v>9029.45133217291</v>
      </c>
      <c r="C166" t="s">
        <v>0</v>
      </c>
      <c r="D166">
        <v>2008</v>
      </c>
      <c r="E166">
        <v>0</v>
      </c>
      <c r="F166">
        <v>5562.77</v>
      </c>
      <c r="G166">
        <v>13261.5</v>
      </c>
      <c r="H166">
        <v>15337</v>
      </c>
      <c r="I166">
        <v>7658.75</v>
      </c>
      <c r="J166">
        <v>5782.87</v>
      </c>
      <c r="K166">
        <v>22042</v>
      </c>
      <c r="L166">
        <v>10268.1</v>
      </c>
      <c r="M166">
        <v>11443.4</v>
      </c>
      <c r="N166">
        <v>851.10699999999997</v>
      </c>
      <c r="O166">
        <v>152.92599999999999</v>
      </c>
      <c r="T166">
        <f t="shared" si="8"/>
        <v>92360.423000000024</v>
      </c>
    </row>
    <row r="167" spans="2:20" x14ac:dyDescent="0.25">
      <c r="B167">
        <f t="array" ref="B167">SUMPRODUCT($E$6:$O$6,1-$E$6:$O$6)/VAR($E$6:$O$6-$E167:$O167/T167)</f>
        <v>5917.0870117600007</v>
      </c>
      <c r="C167" t="s">
        <v>0</v>
      </c>
      <c r="D167">
        <v>2008</v>
      </c>
      <c r="E167">
        <v>0</v>
      </c>
      <c r="F167">
        <v>4891.2</v>
      </c>
      <c r="G167">
        <v>12868.9</v>
      </c>
      <c r="H167">
        <v>18980.3</v>
      </c>
      <c r="I167">
        <v>8349.77</v>
      </c>
      <c r="J167">
        <v>5643.65</v>
      </c>
      <c r="K167">
        <v>21523.1</v>
      </c>
      <c r="L167">
        <v>10606.3</v>
      </c>
      <c r="M167">
        <v>9519.16</v>
      </c>
      <c r="N167">
        <v>1274.8800000000001</v>
      </c>
      <c r="O167">
        <v>212.608</v>
      </c>
      <c r="T167">
        <f t="shared" si="8"/>
        <v>93869.868000000002</v>
      </c>
    </row>
    <row r="168" spans="2:20" x14ac:dyDescent="0.25">
      <c r="B168">
        <f t="array" ref="B168">SUMPRODUCT($E$6:$O$6,1-$E$6:$O$6)/VAR($E$6:$O$6-$E168:$O168/T168)</f>
        <v>21434.061958760798</v>
      </c>
      <c r="C168" t="s">
        <v>0</v>
      </c>
      <c r="D168">
        <v>2008</v>
      </c>
      <c r="E168">
        <v>0</v>
      </c>
      <c r="F168">
        <v>5240.55</v>
      </c>
      <c r="G168">
        <v>13777.5</v>
      </c>
      <c r="H168">
        <v>17152.3</v>
      </c>
      <c r="I168">
        <v>8105.99</v>
      </c>
      <c r="J168">
        <v>7282.49</v>
      </c>
      <c r="K168">
        <v>18861.599999999999</v>
      </c>
      <c r="L168">
        <v>10987.3</v>
      </c>
      <c r="M168">
        <v>11105.7</v>
      </c>
      <c r="N168">
        <v>1497.61</v>
      </c>
      <c r="O168">
        <v>452.98899999999998</v>
      </c>
      <c r="T168">
        <f t="shared" si="8"/>
        <v>94464.028999999995</v>
      </c>
    </row>
    <row r="169" spans="2:20" x14ac:dyDescent="0.25">
      <c r="B169">
        <f t="array" ref="B169">SUMPRODUCT($E$6:$O$6,1-$E$6:$O$6)/VAR($E$6:$O$6-$E169:$O169/T169)</f>
        <v>5139.6889242255884</v>
      </c>
      <c r="C169" t="s">
        <v>0</v>
      </c>
      <c r="D169">
        <v>2008</v>
      </c>
      <c r="E169">
        <v>0</v>
      </c>
      <c r="F169">
        <v>4860.96</v>
      </c>
      <c r="G169">
        <v>11975.5</v>
      </c>
      <c r="H169">
        <v>19320.400000000001</v>
      </c>
      <c r="I169">
        <v>5917.11</v>
      </c>
      <c r="J169">
        <v>5112.6899999999996</v>
      </c>
      <c r="K169">
        <v>20960.900000000001</v>
      </c>
      <c r="L169">
        <v>10483.1</v>
      </c>
      <c r="M169">
        <v>12277.1</v>
      </c>
      <c r="N169">
        <v>1426.14</v>
      </c>
      <c r="O169">
        <v>107.157</v>
      </c>
      <c r="Q169">
        <v>471.59</v>
      </c>
      <c r="T169">
        <f t="shared" si="8"/>
        <v>92912.647000000012</v>
      </c>
    </row>
    <row r="170" spans="2:20" x14ac:dyDescent="0.25">
      <c r="B170">
        <f t="array" ref="B170">SUMPRODUCT($E$6:$O$6,1-$E$6:$O$6)/VAR($E$6:$O$6-$E170:$O170/T170)</f>
        <v>4017.9500302119636</v>
      </c>
      <c r="C170" t="s">
        <v>0</v>
      </c>
      <c r="D170">
        <v>2008</v>
      </c>
      <c r="E170">
        <v>0</v>
      </c>
      <c r="F170">
        <v>5913.84</v>
      </c>
      <c r="G170">
        <v>14238.5</v>
      </c>
      <c r="H170">
        <v>19675.099999999999</v>
      </c>
      <c r="I170">
        <v>8083.41</v>
      </c>
      <c r="J170">
        <v>3797.79</v>
      </c>
      <c r="K170">
        <v>18558.7</v>
      </c>
      <c r="L170">
        <v>12132</v>
      </c>
      <c r="M170">
        <v>11667.6</v>
      </c>
      <c r="N170">
        <v>1007.05</v>
      </c>
      <c r="O170">
        <v>461.86900000000003</v>
      </c>
      <c r="T170">
        <f t="shared" si="8"/>
        <v>95535.859000000026</v>
      </c>
    </row>
    <row r="171" spans="2:20" x14ac:dyDescent="0.25">
      <c r="B171">
        <f t="array" ref="B171">SUMPRODUCT($E$6:$O$6,1-$E$6:$O$6)/VAR($E$6:$O$6-$E171:$O171/T171)</f>
        <v>2043.6401907802554</v>
      </c>
      <c r="C171" t="s">
        <v>0</v>
      </c>
      <c r="D171">
        <v>2008</v>
      </c>
      <c r="E171">
        <v>0</v>
      </c>
      <c r="F171">
        <v>5080.1400000000003</v>
      </c>
      <c r="G171">
        <v>9775.0400000000009</v>
      </c>
      <c r="H171">
        <v>20022</v>
      </c>
      <c r="I171">
        <v>8862.42</v>
      </c>
      <c r="J171">
        <v>5507.46</v>
      </c>
      <c r="K171">
        <v>22313.200000000001</v>
      </c>
      <c r="L171">
        <v>8315.7199999999993</v>
      </c>
      <c r="M171">
        <v>13038.4</v>
      </c>
      <c r="N171">
        <v>1052.96</v>
      </c>
      <c r="T171">
        <f t="shared" si="8"/>
        <v>93967.34</v>
      </c>
    </row>
    <row r="172" spans="2:20" x14ac:dyDescent="0.25">
      <c r="B172">
        <f t="array" ref="B172">SUMPRODUCT($E$6:$O$6,1-$E$6:$O$6)/VAR($E$6:$O$6-$E172:$O172/T172)</f>
        <v>6816.2897451212348</v>
      </c>
      <c r="C172" t="s">
        <v>0</v>
      </c>
      <c r="D172">
        <v>2008</v>
      </c>
      <c r="E172">
        <v>0</v>
      </c>
      <c r="F172">
        <v>5912.77</v>
      </c>
      <c r="G172">
        <v>13339.7</v>
      </c>
      <c r="H172">
        <v>15840.1</v>
      </c>
      <c r="I172">
        <v>6983.47</v>
      </c>
      <c r="J172">
        <v>8326.4599999999991</v>
      </c>
      <c r="K172">
        <v>18512.900000000001</v>
      </c>
      <c r="L172">
        <v>12118.5</v>
      </c>
      <c r="M172">
        <v>11146.4</v>
      </c>
      <c r="N172">
        <v>1219.1500000000001</v>
      </c>
      <c r="O172">
        <v>244.02</v>
      </c>
      <c r="Q172">
        <v>191.94200000000001</v>
      </c>
      <c r="T172">
        <f t="shared" si="8"/>
        <v>93835.411999999982</v>
      </c>
    </row>
    <row r="173" spans="2:20" x14ac:dyDescent="0.25">
      <c r="B173">
        <f t="array" ref="B173">SUMPRODUCT($E$6:$O$6,1-$E$6:$O$6)/VAR($E$6:$O$6-$E173:$O173/T173)</f>
        <v>8025.7723828367343</v>
      </c>
      <c r="C173" t="s">
        <v>0</v>
      </c>
      <c r="D173">
        <v>2008</v>
      </c>
      <c r="E173">
        <v>0</v>
      </c>
      <c r="F173">
        <v>5729.08</v>
      </c>
      <c r="G173">
        <v>14240.6</v>
      </c>
      <c r="H173">
        <v>15961.6</v>
      </c>
      <c r="I173">
        <v>6862.94</v>
      </c>
      <c r="J173">
        <v>6436.02</v>
      </c>
      <c r="K173">
        <v>18204.900000000001</v>
      </c>
      <c r="L173">
        <v>12181.3</v>
      </c>
      <c r="M173">
        <v>11150.7</v>
      </c>
      <c r="N173">
        <v>2465.62</v>
      </c>
      <c r="T173">
        <f t="shared" si="8"/>
        <v>93232.760000000009</v>
      </c>
    </row>
    <row r="174" spans="2:20" x14ac:dyDescent="0.25">
      <c r="B174">
        <f t="array" ref="B174">SUMPRODUCT($E$6:$O$6,1-$E$6:$O$6)/VAR($E$6:$O$6-$E174:$O174/T174)</f>
        <v>7708.3730818463555</v>
      </c>
      <c r="C174" t="s">
        <v>0</v>
      </c>
      <c r="D174">
        <v>2008</v>
      </c>
      <c r="E174">
        <v>0</v>
      </c>
      <c r="F174">
        <v>5550.91</v>
      </c>
      <c r="G174">
        <v>12271.4</v>
      </c>
      <c r="H174">
        <v>18018.7</v>
      </c>
      <c r="I174">
        <v>5982.45</v>
      </c>
      <c r="J174">
        <v>5165.76</v>
      </c>
      <c r="K174">
        <v>20356.2</v>
      </c>
      <c r="L174">
        <v>12021.6</v>
      </c>
      <c r="M174">
        <v>12407.4</v>
      </c>
      <c r="N174">
        <v>1059.2</v>
      </c>
      <c r="O174">
        <v>354.44</v>
      </c>
      <c r="Q174">
        <v>248.51400000000001</v>
      </c>
      <c r="T174">
        <f t="shared" si="8"/>
        <v>93436.573999999993</v>
      </c>
    </row>
    <row r="175" spans="2:20" x14ac:dyDescent="0.25">
      <c r="B175">
        <f t="array" ref="B175">SUMPRODUCT($E$6:$O$6,1-$E$6:$O$6)/VAR($E$6:$O$6-$E175:$O175/T175)</f>
        <v>6196.5662287564182</v>
      </c>
      <c r="C175" t="s">
        <v>0</v>
      </c>
      <c r="D175">
        <v>2008</v>
      </c>
      <c r="E175">
        <v>0</v>
      </c>
      <c r="F175">
        <v>4680.6000000000004</v>
      </c>
      <c r="G175">
        <v>12315.5</v>
      </c>
      <c r="H175">
        <v>16962.7</v>
      </c>
      <c r="I175">
        <v>8394.49</v>
      </c>
      <c r="J175">
        <v>5238.04</v>
      </c>
      <c r="K175">
        <v>22420</v>
      </c>
      <c r="L175">
        <v>9002.75</v>
      </c>
      <c r="M175">
        <v>11794.4</v>
      </c>
      <c r="N175">
        <v>2399.9699999999998</v>
      </c>
      <c r="O175">
        <v>215.108</v>
      </c>
      <c r="Q175">
        <v>240.053</v>
      </c>
      <c r="T175">
        <f t="shared" si="8"/>
        <v>93663.61099999999</v>
      </c>
    </row>
    <row r="176" spans="2:20" x14ac:dyDescent="0.25">
      <c r="B176">
        <f t="array" ref="B176">SUMPRODUCT($E$6:$O$6,1-$E$6:$O$6)/VAR($E$6:$O$6-$E176:$O176/T176)</f>
        <v>7078.2613931712649</v>
      </c>
      <c r="C176" t="s">
        <v>0</v>
      </c>
      <c r="D176">
        <v>2008</v>
      </c>
      <c r="E176">
        <v>0</v>
      </c>
      <c r="F176">
        <v>4297.34</v>
      </c>
      <c r="G176">
        <v>13220.3</v>
      </c>
      <c r="H176">
        <v>19027.5</v>
      </c>
      <c r="I176">
        <v>7250.83</v>
      </c>
      <c r="J176">
        <v>6620.75</v>
      </c>
      <c r="K176">
        <v>19796.400000000001</v>
      </c>
      <c r="L176">
        <v>11073.1</v>
      </c>
      <c r="M176">
        <v>9934.9599999999991</v>
      </c>
      <c r="N176">
        <v>1078.56</v>
      </c>
      <c r="Q176">
        <v>407.42099999999999</v>
      </c>
      <c r="T176">
        <f t="shared" si="8"/>
        <v>92707.160999999993</v>
      </c>
    </row>
    <row r="177" spans="2:20" x14ac:dyDescent="0.25">
      <c r="B177">
        <f t="array" ref="B177">SUMPRODUCT($E$6:$O$6,1-$E$6:$O$6)/VAR($E$6:$O$6-$E177:$O177/T177)</f>
        <v>5041.5198495319382</v>
      </c>
      <c r="C177" t="s">
        <v>0</v>
      </c>
      <c r="D177">
        <v>2008</v>
      </c>
      <c r="E177">
        <v>0</v>
      </c>
      <c r="F177">
        <v>6242.32</v>
      </c>
      <c r="G177">
        <v>12116.7</v>
      </c>
      <c r="H177">
        <v>16004.4</v>
      </c>
      <c r="I177">
        <v>6546.73</v>
      </c>
      <c r="J177">
        <v>6772.27</v>
      </c>
      <c r="K177">
        <v>18392.5</v>
      </c>
      <c r="L177">
        <v>11652.1</v>
      </c>
      <c r="M177">
        <v>14215.4</v>
      </c>
      <c r="N177">
        <v>1050.8599999999999</v>
      </c>
      <c r="O177">
        <v>463.108</v>
      </c>
      <c r="T177">
        <f t="shared" si="8"/>
        <v>93456.387999999992</v>
      </c>
    </row>
    <row r="178" spans="2:20" x14ac:dyDescent="0.25">
      <c r="B178">
        <f t="array" ref="B178">SUMPRODUCT($E$6:$O$6,1-$E$6:$O$6)/VAR($E$6:$O$6-$E178:$O178/T178)</f>
        <v>8997.2815968077084</v>
      </c>
      <c r="C178" t="s">
        <v>0</v>
      </c>
      <c r="D178">
        <v>2008</v>
      </c>
      <c r="E178">
        <v>0</v>
      </c>
      <c r="F178">
        <v>5918.03</v>
      </c>
      <c r="G178">
        <v>11896.6</v>
      </c>
      <c r="H178">
        <v>16277.4</v>
      </c>
      <c r="I178">
        <v>6712.5</v>
      </c>
      <c r="J178">
        <v>7218.37</v>
      </c>
      <c r="K178">
        <v>21768.9</v>
      </c>
      <c r="L178">
        <v>10321.5</v>
      </c>
      <c r="M178">
        <v>12286.1</v>
      </c>
      <c r="N178">
        <v>1052.51</v>
      </c>
      <c r="O178">
        <v>61.3765</v>
      </c>
      <c r="T178">
        <f t="shared" si="8"/>
        <v>93513.286500000002</v>
      </c>
    </row>
    <row r="179" spans="2:20" x14ac:dyDescent="0.25">
      <c r="B179">
        <f t="array" ref="B179">SUMPRODUCT($E$6:$O$6,1-$E$6:$O$6)/VAR($E$6:$O$6-$E179:$O179/T179)</f>
        <v>7159.0370510514595</v>
      </c>
      <c r="C179" t="s">
        <v>0</v>
      </c>
      <c r="D179">
        <v>2008</v>
      </c>
      <c r="E179">
        <v>0</v>
      </c>
      <c r="F179">
        <v>7096.1</v>
      </c>
      <c r="G179">
        <v>13824.4</v>
      </c>
      <c r="H179">
        <v>17180.2</v>
      </c>
      <c r="I179">
        <v>5264.85</v>
      </c>
      <c r="J179">
        <v>5788.67</v>
      </c>
      <c r="K179">
        <v>21687.200000000001</v>
      </c>
      <c r="L179">
        <v>10294.299999999999</v>
      </c>
      <c r="M179">
        <v>11523.6</v>
      </c>
      <c r="N179">
        <v>2001.49</v>
      </c>
      <c r="O179">
        <v>652.23400000000004</v>
      </c>
      <c r="Q179">
        <v>296.13</v>
      </c>
      <c r="T179">
        <f t="shared" si="8"/>
        <v>95609.174000000014</v>
      </c>
    </row>
    <row r="180" spans="2:20" x14ac:dyDescent="0.25">
      <c r="B180">
        <f t="array" ref="B180">SUMPRODUCT($E$6:$O$6,1-$E$6:$O$6)/VAR($E$6:$O$6-$E180:$O180/T180)</f>
        <v>5734.757781107839</v>
      </c>
      <c r="C180" t="s">
        <v>0</v>
      </c>
      <c r="D180">
        <v>2008</v>
      </c>
      <c r="E180">
        <v>0</v>
      </c>
      <c r="F180">
        <v>4140.8</v>
      </c>
      <c r="G180">
        <v>12024.9</v>
      </c>
      <c r="H180">
        <v>15434.8</v>
      </c>
      <c r="I180">
        <v>6951.82</v>
      </c>
      <c r="J180">
        <v>7180.36</v>
      </c>
      <c r="K180">
        <v>20427</v>
      </c>
      <c r="L180">
        <v>12939.2</v>
      </c>
      <c r="M180">
        <v>11335.6</v>
      </c>
      <c r="N180">
        <v>1140.92</v>
      </c>
      <c r="O180">
        <v>630.15899999999999</v>
      </c>
      <c r="Q180">
        <v>148.28</v>
      </c>
      <c r="T180">
        <f t="shared" si="8"/>
        <v>92353.838999999993</v>
      </c>
    </row>
    <row r="181" spans="2:20" x14ac:dyDescent="0.25">
      <c r="B181">
        <f t="array" ref="B181">SUMPRODUCT($E$6:$O$6,1-$E$6:$O$6)/VAR($E$6:$O$6-$E181:$O181/T181)</f>
        <v>8814.693472263094</v>
      </c>
      <c r="C181" t="s">
        <v>0</v>
      </c>
      <c r="D181">
        <v>2008</v>
      </c>
      <c r="E181">
        <v>0</v>
      </c>
      <c r="F181">
        <v>4699.79</v>
      </c>
      <c r="G181">
        <v>12518.7</v>
      </c>
      <c r="H181">
        <v>18276.7</v>
      </c>
      <c r="I181">
        <v>7585.41</v>
      </c>
      <c r="J181">
        <v>7368.83</v>
      </c>
      <c r="K181">
        <v>20706.2</v>
      </c>
      <c r="L181">
        <v>9638.82</v>
      </c>
      <c r="M181">
        <v>10083.700000000001</v>
      </c>
      <c r="N181">
        <v>1357.88</v>
      </c>
      <c r="O181">
        <v>296.22000000000003</v>
      </c>
      <c r="T181">
        <f t="shared" si="8"/>
        <v>92532.250000000015</v>
      </c>
    </row>
    <row r="182" spans="2:20" x14ac:dyDescent="0.25">
      <c r="B182">
        <f t="array" ref="B182">SUMPRODUCT($E$6:$O$6,1-$E$6:$O$6)/VAR($E$6:$O$6-$E182:$O182/T182)</f>
        <v>3909.3887296639391</v>
      </c>
      <c r="C182" t="s">
        <v>0</v>
      </c>
      <c r="D182">
        <v>2008</v>
      </c>
      <c r="E182">
        <v>0</v>
      </c>
      <c r="F182">
        <v>5088.03</v>
      </c>
      <c r="G182">
        <v>12188.8</v>
      </c>
      <c r="H182">
        <v>20246.7</v>
      </c>
      <c r="I182">
        <v>6418.37</v>
      </c>
      <c r="J182">
        <v>6900.36</v>
      </c>
      <c r="K182">
        <v>19351.400000000001</v>
      </c>
      <c r="L182">
        <v>9490.64</v>
      </c>
      <c r="M182">
        <v>10229.200000000001</v>
      </c>
      <c r="N182">
        <v>1562.6</v>
      </c>
      <c r="O182">
        <v>151.411</v>
      </c>
      <c r="T182">
        <f t="shared" si="8"/>
        <v>91627.510999999999</v>
      </c>
    </row>
    <row r="183" spans="2:20" x14ac:dyDescent="0.25">
      <c r="B183">
        <f t="array" ref="B183">SUMPRODUCT($E$6:$O$6,1-$E$6:$O$6)/VAR($E$6:$O$6-$E183:$O183/T183)</f>
        <v>12175.176329489148</v>
      </c>
      <c r="C183" t="s">
        <v>0</v>
      </c>
      <c r="D183">
        <v>2008</v>
      </c>
      <c r="E183">
        <v>0</v>
      </c>
      <c r="F183">
        <v>4810.9799999999996</v>
      </c>
      <c r="G183">
        <v>12021.5</v>
      </c>
      <c r="H183">
        <v>17670.400000000001</v>
      </c>
      <c r="I183">
        <v>7119.14</v>
      </c>
      <c r="J183">
        <v>7145.62</v>
      </c>
      <c r="K183">
        <v>21431.200000000001</v>
      </c>
      <c r="L183">
        <v>11335.8</v>
      </c>
      <c r="M183">
        <v>11141.8</v>
      </c>
      <c r="N183">
        <v>1900.51</v>
      </c>
      <c r="O183">
        <v>116.46299999999999</v>
      </c>
      <c r="Q183">
        <v>128.33000000000001</v>
      </c>
      <c r="T183">
        <f t="shared" si="8"/>
        <v>94821.743000000017</v>
      </c>
    </row>
    <row r="184" spans="2:20" x14ac:dyDescent="0.25">
      <c r="B184">
        <f t="array" ref="B184">SUMPRODUCT($E$6:$O$6,1-$E$6:$O$6)/VAR($E$6:$O$6-$E184:$O184/T184)</f>
        <v>4974.8257079107234</v>
      </c>
      <c r="C184" t="s">
        <v>0</v>
      </c>
      <c r="D184">
        <v>2008</v>
      </c>
      <c r="E184">
        <v>0</v>
      </c>
      <c r="F184">
        <v>5011.38</v>
      </c>
      <c r="G184">
        <v>13912.4</v>
      </c>
      <c r="H184">
        <v>16415.7</v>
      </c>
      <c r="I184">
        <v>5789.39</v>
      </c>
      <c r="J184">
        <v>8854.2900000000009</v>
      </c>
      <c r="K184">
        <v>20336.8</v>
      </c>
      <c r="L184">
        <v>10303.6</v>
      </c>
      <c r="M184">
        <v>9646.7900000000009</v>
      </c>
      <c r="N184">
        <v>1273.67</v>
      </c>
      <c r="O184">
        <v>242.667</v>
      </c>
      <c r="Q184">
        <v>405.05099999999999</v>
      </c>
      <c r="T184">
        <f t="shared" si="8"/>
        <v>92191.738000000012</v>
      </c>
    </row>
    <row r="185" spans="2:20" x14ac:dyDescent="0.25">
      <c r="B185">
        <f t="array" ref="B185">SUMPRODUCT($E$6:$O$6,1-$E$6:$O$6)/VAR($E$6:$O$6-$E185:$O185/T185)</f>
        <v>2148.3492721747893</v>
      </c>
      <c r="C185" t="s">
        <v>0</v>
      </c>
      <c r="D185">
        <v>2008</v>
      </c>
      <c r="E185">
        <v>0</v>
      </c>
      <c r="F185">
        <v>7051.91</v>
      </c>
      <c r="G185">
        <v>12674.7</v>
      </c>
      <c r="H185">
        <v>19588.2</v>
      </c>
      <c r="I185">
        <v>5115.66</v>
      </c>
      <c r="J185">
        <v>5586.25</v>
      </c>
      <c r="K185">
        <v>17073.900000000001</v>
      </c>
      <c r="L185">
        <v>13331.8</v>
      </c>
      <c r="M185">
        <v>11306.1</v>
      </c>
      <c r="N185">
        <v>3178.28</v>
      </c>
      <c r="O185">
        <v>636.25599999999997</v>
      </c>
      <c r="T185">
        <f t="shared" si="8"/>
        <v>95543.055999999997</v>
      </c>
    </row>
    <row r="186" spans="2:20" x14ac:dyDescent="0.25">
      <c r="B186">
        <f t="array" ref="B186">SUMPRODUCT($E$6:$O$6,1-$E$6:$O$6)/VAR($E$6:$O$6-$E186:$O186/T186)</f>
        <v>1787.1262954585491</v>
      </c>
      <c r="C186" t="s">
        <v>0</v>
      </c>
      <c r="D186">
        <v>2008</v>
      </c>
      <c r="E186">
        <v>0</v>
      </c>
      <c r="F186">
        <v>5229.74</v>
      </c>
      <c r="G186">
        <v>9813.98</v>
      </c>
      <c r="H186">
        <v>21743.3</v>
      </c>
      <c r="I186">
        <v>6964.13</v>
      </c>
      <c r="J186">
        <v>4993.1899999999996</v>
      </c>
      <c r="K186">
        <v>19902.8</v>
      </c>
      <c r="L186">
        <v>9511.36</v>
      </c>
      <c r="M186">
        <v>12449.7</v>
      </c>
      <c r="N186">
        <v>1136.47</v>
      </c>
      <c r="O186">
        <v>313.75900000000001</v>
      </c>
      <c r="Q186">
        <v>85.047499999999999</v>
      </c>
      <c r="T186">
        <f t="shared" si="8"/>
        <v>92143.476500000004</v>
      </c>
    </row>
    <row r="187" spans="2:20" x14ac:dyDescent="0.25">
      <c r="B187">
        <f t="array" ref="B187">SUMPRODUCT($E$6:$O$6,1-$E$6:$O$6)/VAR($E$6:$O$6-$E187:$O187/T187)</f>
        <v>11349.091028454404</v>
      </c>
      <c r="C187" t="s">
        <v>0</v>
      </c>
      <c r="D187">
        <v>2008</v>
      </c>
      <c r="E187">
        <v>0</v>
      </c>
      <c r="F187">
        <v>4499.1000000000004</v>
      </c>
      <c r="G187">
        <v>12675.6</v>
      </c>
      <c r="H187">
        <v>16432.900000000001</v>
      </c>
      <c r="I187">
        <v>7622.87</v>
      </c>
      <c r="J187">
        <v>5385.56</v>
      </c>
      <c r="K187">
        <v>21135.4</v>
      </c>
      <c r="L187">
        <v>12285.4</v>
      </c>
      <c r="M187">
        <v>11789.3</v>
      </c>
      <c r="N187">
        <v>1860.19</v>
      </c>
      <c r="O187">
        <v>319.12599999999998</v>
      </c>
      <c r="Q187">
        <v>224.06399999999999</v>
      </c>
      <c r="T187">
        <f t="shared" si="8"/>
        <v>94229.510000000009</v>
      </c>
    </row>
    <row r="188" spans="2:20" x14ac:dyDescent="0.25">
      <c r="B188">
        <f t="array" ref="B188">SUMPRODUCT($E$6:$O$6,1-$E$6:$O$6)/VAR($E$6:$O$6-$E188:$O188/T188)</f>
        <v>18282.395139423126</v>
      </c>
      <c r="C188" t="s">
        <v>0</v>
      </c>
      <c r="D188">
        <v>2008</v>
      </c>
      <c r="E188">
        <v>0</v>
      </c>
      <c r="F188">
        <v>5429.25</v>
      </c>
      <c r="G188">
        <v>14435.2</v>
      </c>
      <c r="H188">
        <v>15689.3</v>
      </c>
      <c r="I188">
        <v>7706.44</v>
      </c>
      <c r="J188">
        <v>6191.79</v>
      </c>
      <c r="K188">
        <v>19668.5</v>
      </c>
      <c r="L188">
        <v>10048.200000000001</v>
      </c>
      <c r="M188">
        <v>12535</v>
      </c>
      <c r="N188">
        <v>1519.85</v>
      </c>
      <c r="O188">
        <v>164.24</v>
      </c>
      <c r="T188">
        <f t="shared" si="8"/>
        <v>93387.770000000019</v>
      </c>
    </row>
    <row r="189" spans="2:20" x14ac:dyDescent="0.25">
      <c r="B189">
        <f t="array" ref="B189">SUMPRODUCT($E$6:$O$6,1-$E$6:$O$6)/VAR($E$6:$O$6-$E189:$O189/T189)</f>
        <v>5963.4742952516062</v>
      </c>
      <c r="C189" t="s">
        <v>0</v>
      </c>
      <c r="D189">
        <v>2008</v>
      </c>
      <c r="E189">
        <v>0</v>
      </c>
      <c r="F189">
        <v>6107.21</v>
      </c>
      <c r="G189">
        <v>12192.1</v>
      </c>
      <c r="H189">
        <v>17999.900000000001</v>
      </c>
      <c r="I189">
        <v>7293.59</v>
      </c>
      <c r="J189">
        <v>4824.08</v>
      </c>
      <c r="K189">
        <v>22650.2</v>
      </c>
      <c r="L189">
        <v>10377.200000000001</v>
      </c>
      <c r="M189">
        <v>11691</v>
      </c>
      <c r="N189">
        <v>775.53</v>
      </c>
      <c r="O189">
        <v>129.083</v>
      </c>
      <c r="T189">
        <f t="shared" si="8"/>
        <v>94039.892999999996</v>
      </c>
    </row>
    <row r="190" spans="2:20" x14ac:dyDescent="0.25">
      <c r="B190">
        <f t="array" ref="B190">SUMPRODUCT($E$6:$O$6,1-$E$6:$O$6)/VAR($E$6:$O$6-$E190:$O190/T190)</f>
        <v>7184.9697508198406</v>
      </c>
      <c r="C190" t="s">
        <v>0</v>
      </c>
      <c r="D190">
        <v>2008</v>
      </c>
      <c r="E190">
        <v>0</v>
      </c>
      <c r="F190">
        <v>5811.26</v>
      </c>
      <c r="G190">
        <v>15192</v>
      </c>
      <c r="H190">
        <v>14857</v>
      </c>
      <c r="I190">
        <v>8855.9</v>
      </c>
      <c r="J190">
        <v>5705.54</v>
      </c>
      <c r="K190">
        <v>20325.599999999999</v>
      </c>
      <c r="L190">
        <v>10478.799999999999</v>
      </c>
      <c r="M190">
        <v>11050.9</v>
      </c>
      <c r="N190">
        <v>1068.43</v>
      </c>
      <c r="O190">
        <v>501.40600000000001</v>
      </c>
      <c r="T190">
        <f t="shared" si="8"/>
        <v>93846.835999999996</v>
      </c>
    </row>
    <row r="191" spans="2:20" x14ac:dyDescent="0.25">
      <c r="B191">
        <f t="array" ref="B191">SUMPRODUCT($E$6:$O$6,1-$E$6:$O$6)/VAR($E$6:$O$6-$E191:$O191/T191)</f>
        <v>10042.486291548319</v>
      </c>
      <c r="C191" t="s">
        <v>0</v>
      </c>
      <c r="D191">
        <v>2008</v>
      </c>
      <c r="E191">
        <v>0</v>
      </c>
      <c r="F191">
        <v>6053.5</v>
      </c>
      <c r="G191">
        <v>11775.1</v>
      </c>
      <c r="H191">
        <v>17339.900000000001</v>
      </c>
      <c r="I191">
        <v>7912.77</v>
      </c>
      <c r="J191">
        <v>4844.75</v>
      </c>
      <c r="K191">
        <v>21088.3</v>
      </c>
      <c r="L191">
        <v>11753.1</v>
      </c>
      <c r="M191">
        <v>12143.3</v>
      </c>
      <c r="N191">
        <v>1592.28</v>
      </c>
      <c r="O191">
        <v>200.61199999999999</v>
      </c>
      <c r="T191">
        <f t="shared" si="8"/>
        <v>94703.612000000008</v>
      </c>
    </row>
    <row r="192" spans="2:20" x14ac:dyDescent="0.25">
      <c r="B192">
        <f t="array" ref="B192">SUMPRODUCT($E$6:$O$6,1-$E$6:$O$6)/VAR($E$6:$O$6-$E192:$O192/T192)</f>
        <v>23484.092803335032</v>
      </c>
      <c r="C192" t="s">
        <v>0</v>
      </c>
      <c r="D192">
        <v>2008</v>
      </c>
      <c r="E192">
        <v>0</v>
      </c>
      <c r="F192">
        <v>5268.39</v>
      </c>
      <c r="G192">
        <v>13993.6</v>
      </c>
      <c r="H192">
        <v>16496.8</v>
      </c>
      <c r="I192">
        <v>7441.11</v>
      </c>
      <c r="J192">
        <v>6687.23</v>
      </c>
      <c r="K192">
        <v>19186.2</v>
      </c>
      <c r="L192">
        <v>11163.8</v>
      </c>
      <c r="M192">
        <v>10546.2</v>
      </c>
      <c r="N192">
        <v>1652.79</v>
      </c>
      <c r="Q192">
        <v>205.52699999999999</v>
      </c>
      <c r="T192">
        <f t="shared" si="8"/>
        <v>92641.646999999997</v>
      </c>
    </row>
    <row r="193" spans="2:20" x14ac:dyDescent="0.25">
      <c r="B193">
        <f t="array" ref="B193">SUMPRODUCT($E$6:$O$6,1-$E$6:$O$6)/VAR($E$6:$O$6-$E193:$O193/T193)</f>
        <v>6858.4386667280542</v>
      </c>
      <c r="C193" t="s">
        <v>0</v>
      </c>
      <c r="D193">
        <v>2008</v>
      </c>
      <c r="E193">
        <v>0</v>
      </c>
      <c r="F193">
        <v>5317.57</v>
      </c>
      <c r="G193">
        <v>13487.7</v>
      </c>
      <c r="H193">
        <v>14361</v>
      </c>
      <c r="I193">
        <v>8047.5</v>
      </c>
      <c r="J193">
        <v>5581.19</v>
      </c>
      <c r="K193">
        <v>20110.099999999999</v>
      </c>
      <c r="L193">
        <v>11920.7</v>
      </c>
      <c r="M193">
        <v>12970</v>
      </c>
      <c r="N193">
        <v>1765.44</v>
      </c>
      <c r="O193">
        <v>220.18</v>
      </c>
      <c r="Q193">
        <v>129.72999999999999</v>
      </c>
      <c r="T193">
        <f t="shared" si="8"/>
        <v>93911.109999999986</v>
      </c>
    </row>
    <row r="194" spans="2:20" x14ac:dyDescent="0.25">
      <c r="B194">
        <f t="array" ref="B194">SUMPRODUCT($E$6:$O$6,1-$E$6:$O$6)/VAR($E$6:$O$6-$E194:$O194/T194)</f>
        <v>7551.7470932892929</v>
      </c>
      <c r="C194" t="s">
        <v>0</v>
      </c>
      <c r="D194">
        <v>2008</v>
      </c>
      <c r="E194">
        <v>0</v>
      </c>
      <c r="F194">
        <v>5557.54</v>
      </c>
      <c r="G194">
        <v>12959.9</v>
      </c>
      <c r="H194">
        <v>18784.8</v>
      </c>
      <c r="I194">
        <v>6627.27</v>
      </c>
      <c r="J194">
        <v>5489.4</v>
      </c>
      <c r="K194">
        <v>21269</v>
      </c>
      <c r="L194">
        <v>9614.61</v>
      </c>
      <c r="M194">
        <v>10628.7</v>
      </c>
      <c r="N194">
        <v>2507.86</v>
      </c>
      <c r="T194">
        <f t="shared" si="8"/>
        <v>93439.08</v>
      </c>
    </row>
    <row r="195" spans="2:20" x14ac:dyDescent="0.25">
      <c r="B195">
        <f t="array" ref="B195">SUMPRODUCT($E$6:$O$6,1-$E$6:$O$6)/VAR($E$6:$O$6-$E195:$O195/T195)</f>
        <v>12700.22502997755</v>
      </c>
      <c r="C195" t="s">
        <v>0</v>
      </c>
      <c r="D195">
        <v>2008</v>
      </c>
      <c r="E195">
        <v>0</v>
      </c>
      <c r="F195">
        <v>5039.68</v>
      </c>
      <c r="G195">
        <v>12509</v>
      </c>
      <c r="H195">
        <v>15738.8</v>
      </c>
      <c r="I195">
        <v>7010.89</v>
      </c>
      <c r="J195">
        <v>7839.62</v>
      </c>
      <c r="K195">
        <v>19800.8</v>
      </c>
      <c r="L195">
        <v>11180.8</v>
      </c>
      <c r="M195">
        <v>10434.9</v>
      </c>
      <c r="N195">
        <v>1414.88</v>
      </c>
      <c r="O195">
        <v>411.29199999999997</v>
      </c>
      <c r="Q195">
        <v>307.16699999999997</v>
      </c>
      <c r="T195">
        <f t="shared" si="8"/>
        <v>91687.828999999998</v>
      </c>
    </row>
    <row r="196" spans="2:20" x14ac:dyDescent="0.25">
      <c r="B196">
        <f t="array" ref="B196">SUMPRODUCT($E$6:$O$6,1-$E$6:$O$6)/VAR($E$6:$O$6-$E196:$O196/T196)</f>
        <v>3693.8335938264127</v>
      </c>
      <c r="C196" t="s">
        <v>0</v>
      </c>
      <c r="D196">
        <v>2008</v>
      </c>
      <c r="E196">
        <v>0</v>
      </c>
      <c r="F196">
        <v>4630.87</v>
      </c>
      <c r="G196">
        <v>11096.9</v>
      </c>
      <c r="H196">
        <v>17296.3</v>
      </c>
      <c r="I196">
        <v>7075.9</v>
      </c>
      <c r="J196">
        <v>6519.73</v>
      </c>
      <c r="K196">
        <v>18337.2</v>
      </c>
      <c r="L196">
        <v>13698.2</v>
      </c>
      <c r="M196">
        <v>12479.1</v>
      </c>
      <c r="N196">
        <v>824.74599999999998</v>
      </c>
      <c r="O196">
        <v>544.89200000000005</v>
      </c>
      <c r="Q196">
        <v>153.85900000000001</v>
      </c>
      <c r="T196">
        <f t="shared" si="8"/>
        <v>92657.697</v>
      </c>
    </row>
    <row r="197" spans="2:20" x14ac:dyDescent="0.25">
      <c r="B197">
        <f t="array" ref="B197">SUMPRODUCT($E$6:$O$6,1-$E$6:$O$6)/VAR($E$6:$O$6-$E197:$O197/T197)</f>
        <v>5689.632236684668</v>
      </c>
      <c r="C197" t="s">
        <v>0</v>
      </c>
      <c r="D197">
        <v>2008</v>
      </c>
      <c r="E197">
        <v>0</v>
      </c>
      <c r="F197">
        <v>5315.51</v>
      </c>
      <c r="G197">
        <v>15116.8</v>
      </c>
      <c r="H197">
        <v>15639.5</v>
      </c>
      <c r="I197">
        <v>6772.06</v>
      </c>
      <c r="J197">
        <v>5103.46</v>
      </c>
      <c r="K197">
        <v>22447.9</v>
      </c>
      <c r="L197">
        <v>9697.33</v>
      </c>
      <c r="M197">
        <v>12111.4</v>
      </c>
      <c r="N197">
        <v>1825.8</v>
      </c>
      <c r="O197">
        <v>500.45400000000001</v>
      </c>
      <c r="T197">
        <f t="shared" si="8"/>
        <v>94530.213999999993</v>
      </c>
    </row>
    <row r="198" spans="2:20" x14ac:dyDescent="0.25">
      <c r="B198">
        <f t="array" ref="B198">SUMPRODUCT($E$6:$O$6,1-$E$6:$O$6)/VAR($E$6:$O$6-$E198:$O198/T198)</f>
        <v>5026.9284386459176</v>
      </c>
      <c r="C198" t="s">
        <v>0</v>
      </c>
      <c r="D198">
        <v>2008</v>
      </c>
      <c r="E198">
        <v>0</v>
      </c>
      <c r="F198">
        <v>6602.28</v>
      </c>
      <c r="G198">
        <v>14015.9</v>
      </c>
      <c r="H198">
        <v>19100</v>
      </c>
      <c r="I198">
        <v>5421.84</v>
      </c>
      <c r="J198">
        <v>7934.21</v>
      </c>
      <c r="K198">
        <v>18999.900000000001</v>
      </c>
      <c r="L198">
        <v>10142.799999999999</v>
      </c>
      <c r="M198">
        <v>11283.7</v>
      </c>
      <c r="N198">
        <v>1676.91</v>
      </c>
      <c r="T198">
        <f t="shared" si="8"/>
        <v>95177.540000000008</v>
      </c>
    </row>
    <row r="199" spans="2:20" x14ac:dyDescent="0.25">
      <c r="B199">
        <f t="array" ref="B199">SUMPRODUCT($E$6:$O$6,1-$E$6:$O$6)/VAR($E$6:$O$6-$E199:$O199/T199)</f>
        <v>9423.7851260101688</v>
      </c>
      <c r="C199" t="s">
        <v>0</v>
      </c>
      <c r="D199">
        <v>2008</v>
      </c>
      <c r="E199">
        <v>0</v>
      </c>
      <c r="F199">
        <v>7118.89</v>
      </c>
      <c r="G199">
        <v>12260</v>
      </c>
      <c r="H199">
        <v>16870.900000000001</v>
      </c>
      <c r="I199">
        <v>7722.46</v>
      </c>
      <c r="J199">
        <v>7064.78</v>
      </c>
      <c r="K199">
        <v>21086</v>
      </c>
      <c r="L199">
        <v>11540.9</v>
      </c>
      <c r="M199">
        <v>10684</v>
      </c>
      <c r="N199">
        <v>660.92700000000002</v>
      </c>
      <c r="Q199">
        <v>257.17700000000002</v>
      </c>
      <c r="T199">
        <f t="shared" si="8"/>
        <v>95266.033999999985</v>
      </c>
    </row>
    <row r="200" spans="2:20" x14ac:dyDescent="0.25">
      <c r="B200">
        <f t="array" ref="B200">SUMPRODUCT($E$6:$O$6,1-$E$6:$O$6)/VAR($E$6:$O$6-$E200:$O200/T200)</f>
        <v>3723.1023109111979</v>
      </c>
      <c r="C200" t="s">
        <v>0</v>
      </c>
      <c r="D200">
        <v>2008</v>
      </c>
      <c r="E200">
        <v>0</v>
      </c>
      <c r="F200">
        <v>6788.35</v>
      </c>
      <c r="G200">
        <v>14330.5</v>
      </c>
      <c r="H200">
        <v>13343.2</v>
      </c>
      <c r="I200">
        <v>8554.89</v>
      </c>
      <c r="J200">
        <v>5983.05</v>
      </c>
      <c r="K200">
        <v>19062.2</v>
      </c>
      <c r="L200">
        <v>12193.1</v>
      </c>
      <c r="M200">
        <v>11855.8</v>
      </c>
      <c r="N200">
        <v>1738.3</v>
      </c>
      <c r="O200">
        <v>81.035399999999996</v>
      </c>
      <c r="T200">
        <f t="shared" si="8"/>
        <v>93930.425400000007</v>
      </c>
    </row>
    <row r="201" spans="2:20" x14ac:dyDescent="0.25">
      <c r="B201">
        <f t="array" ref="B201">SUMPRODUCT($E$6:$O$6,1-$E$6:$O$6)/VAR($E$6:$O$6-$E201:$O201/T201)</f>
        <v>2896.5968445887597</v>
      </c>
      <c r="C201" t="s">
        <v>0</v>
      </c>
      <c r="D201">
        <v>2008</v>
      </c>
      <c r="E201">
        <v>0</v>
      </c>
      <c r="F201">
        <v>4708.63</v>
      </c>
      <c r="G201">
        <v>16018.3</v>
      </c>
      <c r="H201">
        <v>13702.1</v>
      </c>
      <c r="I201">
        <v>9494.26</v>
      </c>
      <c r="J201">
        <v>5227.25</v>
      </c>
      <c r="K201">
        <v>21282</v>
      </c>
      <c r="L201">
        <v>11349.1</v>
      </c>
      <c r="M201">
        <v>10466.200000000001</v>
      </c>
      <c r="N201">
        <v>1648.87</v>
      </c>
      <c r="O201">
        <v>550.35500000000002</v>
      </c>
      <c r="Q201">
        <v>93.287499999999994</v>
      </c>
      <c r="T201">
        <f t="shared" si="8"/>
        <v>94540.352500000008</v>
      </c>
    </row>
    <row r="202" spans="2:20" x14ac:dyDescent="0.25">
      <c r="B202">
        <f t="array" ref="B202">SUMPRODUCT($E$6:$O$6,1-$E$6:$O$6)/VAR($E$6:$O$6-$E202:$O202/T202)</f>
        <v>5199.9327518628243</v>
      </c>
      <c r="C202" t="s">
        <v>0</v>
      </c>
      <c r="D202">
        <v>2008</v>
      </c>
      <c r="E202">
        <v>0</v>
      </c>
      <c r="F202">
        <v>5114.66</v>
      </c>
      <c r="G202">
        <v>12717.9</v>
      </c>
      <c r="H202">
        <v>17037.099999999999</v>
      </c>
      <c r="I202">
        <v>7301.44</v>
      </c>
      <c r="J202">
        <v>5527.33</v>
      </c>
      <c r="K202">
        <v>18435.400000000001</v>
      </c>
      <c r="L202">
        <v>13592.6</v>
      </c>
      <c r="M202">
        <v>12605.5</v>
      </c>
      <c r="N202">
        <v>1154.4000000000001</v>
      </c>
      <c r="Q202">
        <v>401.76600000000002</v>
      </c>
      <c r="T202">
        <f t="shared" ref="T202:T265" si="9">SUM(E202:S202)</f>
        <v>93888.096000000005</v>
      </c>
    </row>
    <row r="203" spans="2:20" x14ac:dyDescent="0.25">
      <c r="B203">
        <f t="array" ref="B203">SUMPRODUCT($E$6:$O$6,1-$E$6:$O$6)/VAR($E$6:$O$6-$E203:$O203/T203)</f>
        <v>8386.6652959374187</v>
      </c>
      <c r="C203" t="s">
        <v>0</v>
      </c>
      <c r="D203">
        <v>2008</v>
      </c>
      <c r="E203">
        <v>0</v>
      </c>
      <c r="F203">
        <v>6328.84</v>
      </c>
      <c r="G203">
        <v>12842.6</v>
      </c>
      <c r="H203">
        <v>16699</v>
      </c>
      <c r="I203">
        <v>9646.86</v>
      </c>
      <c r="J203">
        <v>5663.35</v>
      </c>
      <c r="K203">
        <v>20595.599999999999</v>
      </c>
      <c r="L203">
        <v>9635.7199999999993</v>
      </c>
      <c r="M203">
        <v>10147.5</v>
      </c>
      <c r="N203">
        <v>2114.65</v>
      </c>
      <c r="O203">
        <v>357.95600000000002</v>
      </c>
      <c r="Q203">
        <v>458.601</v>
      </c>
      <c r="T203">
        <f t="shared" si="9"/>
        <v>94490.676999999996</v>
      </c>
    </row>
    <row r="204" spans="2:20" x14ac:dyDescent="0.25">
      <c r="B204">
        <f t="array" ref="B204">SUMPRODUCT($E$6:$O$6,1-$E$6:$O$6)/VAR($E$6:$O$6-$E204:$O204/T204)</f>
        <v>4505.7190742595249</v>
      </c>
      <c r="C204" t="s">
        <v>0</v>
      </c>
      <c r="D204">
        <v>2008</v>
      </c>
      <c r="E204">
        <v>0</v>
      </c>
      <c r="F204">
        <v>5661.6</v>
      </c>
      <c r="G204">
        <v>14561.7</v>
      </c>
      <c r="H204">
        <v>15254.7</v>
      </c>
      <c r="I204">
        <v>5919.9</v>
      </c>
      <c r="J204">
        <v>5986.44</v>
      </c>
      <c r="K204">
        <v>22830.6</v>
      </c>
      <c r="L204">
        <v>11419.6</v>
      </c>
      <c r="M204">
        <v>11447.2</v>
      </c>
      <c r="N204">
        <v>737.46100000000001</v>
      </c>
      <c r="O204">
        <v>182.333</v>
      </c>
      <c r="T204">
        <f t="shared" si="9"/>
        <v>94001.534</v>
      </c>
    </row>
    <row r="205" spans="2:20" x14ac:dyDescent="0.25">
      <c r="B205">
        <f t="array" ref="B205">SUMPRODUCT($E$6:$O$6,1-$E$6:$O$6)/VAR($E$6:$O$6-$E205:$O205/T205)</f>
        <v>5927.0681946625209</v>
      </c>
      <c r="C205" t="s">
        <v>0</v>
      </c>
      <c r="D205">
        <v>2008</v>
      </c>
      <c r="E205">
        <v>0</v>
      </c>
      <c r="F205">
        <v>7615.47</v>
      </c>
      <c r="G205">
        <v>12830.4</v>
      </c>
      <c r="H205">
        <v>16195.8</v>
      </c>
      <c r="I205">
        <v>6750.32</v>
      </c>
      <c r="J205">
        <v>8207.5400000000009</v>
      </c>
      <c r="K205">
        <v>19464</v>
      </c>
      <c r="L205">
        <v>9304.65</v>
      </c>
      <c r="M205">
        <v>12644.1</v>
      </c>
      <c r="N205">
        <v>1855.17</v>
      </c>
      <c r="O205">
        <v>301.08300000000003</v>
      </c>
      <c r="T205">
        <f t="shared" si="9"/>
        <v>95168.532999999996</v>
      </c>
    </row>
    <row r="206" spans="2:20" x14ac:dyDescent="0.25">
      <c r="B206">
        <f t="array" ref="B206">SUMPRODUCT($E$6:$O$6,1-$E$6:$O$6)/VAR($E$6:$O$6-$E206:$O206/T206)</f>
        <v>3632.8820354313884</v>
      </c>
      <c r="C206" t="s">
        <v>0</v>
      </c>
      <c r="D206">
        <v>2008</v>
      </c>
      <c r="E206">
        <v>0</v>
      </c>
      <c r="F206">
        <v>4354.8599999999997</v>
      </c>
      <c r="G206">
        <v>13499.6</v>
      </c>
      <c r="H206">
        <v>17541.599999999999</v>
      </c>
      <c r="I206">
        <v>7686.43</v>
      </c>
      <c r="J206">
        <v>6133.64</v>
      </c>
      <c r="K206">
        <v>23691.200000000001</v>
      </c>
      <c r="L206">
        <v>9957.41</v>
      </c>
      <c r="M206">
        <v>9349.1</v>
      </c>
      <c r="N206">
        <v>1219.6600000000001</v>
      </c>
      <c r="O206">
        <v>492.101</v>
      </c>
      <c r="T206">
        <f t="shared" si="9"/>
        <v>93925.60100000001</v>
      </c>
    </row>
    <row r="207" spans="2:20" x14ac:dyDescent="0.25">
      <c r="B207">
        <f t="array" ref="B207">SUMPRODUCT($E$6:$O$6,1-$E$6:$O$6)/VAR($E$6:$O$6-$E207:$O207/T207)</f>
        <v>3110.1429021918198</v>
      </c>
      <c r="C207" t="s">
        <v>0</v>
      </c>
      <c r="D207">
        <v>2008</v>
      </c>
      <c r="E207">
        <v>0</v>
      </c>
      <c r="F207">
        <v>5964.77</v>
      </c>
      <c r="G207">
        <v>10983.2</v>
      </c>
      <c r="H207">
        <v>19793.3</v>
      </c>
      <c r="I207">
        <v>9672.36</v>
      </c>
      <c r="J207">
        <v>6596.18</v>
      </c>
      <c r="K207">
        <v>17874.900000000001</v>
      </c>
      <c r="L207">
        <v>10603.2</v>
      </c>
      <c r="M207">
        <v>10621.5</v>
      </c>
      <c r="N207">
        <v>941.65099999999995</v>
      </c>
      <c r="O207">
        <v>457.04399999999998</v>
      </c>
      <c r="Q207">
        <v>527.71299999999997</v>
      </c>
      <c r="T207">
        <f t="shared" si="9"/>
        <v>94035.817999999999</v>
      </c>
    </row>
    <row r="208" spans="2:20" x14ac:dyDescent="0.25">
      <c r="B208">
        <f t="array" ref="B208">SUMPRODUCT($E$6:$O$6,1-$E$6:$O$6)/VAR($E$6:$O$6-$E208:$O208/T208)</f>
        <v>7838.4969644930316</v>
      </c>
      <c r="C208" t="s">
        <v>0</v>
      </c>
      <c r="D208">
        <v>2008</v>
      </c>
      <c r="E208">
        <v>0</v>
      </c>
      <c r="F208">
        <v>5463.35</v>
      </c>
      <c r="G208">
        <v>12132</v>
      </c>
      <c r="H208">
        <v>16856.400000000001</v>
      </c>
      <c r="I208">
        <v>8875.2900000000009</v>
      </c>
      <c r="J208">
        <v>5957.78</v>
      </c>
      <c r="K208">
        <v>21843.3</v>
      </c>
      <c r="L208">
        <v>10638.2</v>
      </c>
      <c r="M208">
        <v>9788.8799999999992</v>
      </c>
      <c r="N208">
        <v>1825.92</v>
      </c>
      <c r="O208">
        <v>706.49800000000005</v>
      </c>
      <c r="Q208">
        <v>131.30099999999999</v>
      </c>
      <c r="T208">
        <f t="shared" si="9"/>
        <v>94218.919000000009</v>
      </c>
    </row>
    <row r="209" spans="2:20" x14ac:dyDescent="0.25">
      <c r="B209">
        <f t="array" ref="B209">SUMPRODUCT($E$6:$O$6,1-$E$6:$O$6)/VAR($E$6:$O$6-$E209:$O209/T209)</f>
        <v>4081.4973274718095</v>
      </c>
      <c r="C209" t="s">
        <v>0</v>
      </c>
      <c r="D209">
        <v>2008</v>
      </c>
      <c r="E209">
        <v>0</v>
      </c>
      <c r="F209">
        <v>5348.85</v>
      </c>
      <c r="G209">
        <v>17131</v>
      </c>
      <c r="H209">
        <v>17180.3</v>
      </c>
      <c r="I209">
        <v>8042.56</v>
      </c>
      <c r="J209">
        <v>5872.84</v>
      </c>
      <c r="K209">
        <v>19608.3</v>
      </c>
      <c r="L209">
        <v>8620.75</v>
      </c>
      <c r="M209">
        <v>12181.3</v>
      </c>
      <c r="N209">
        <v>1237.8800000000001</v>
      </c>
      <c r="Q209">
        <v>106.833</v>
      </c>
      <c r="T209">
        <f t="shared" si="9"/>
        <v>95330.612999999998</v>
      </c>
    </row>
    <row r="210" spans="2:20" x14ac:dyDescent="0.25">
      <c r="B210">
        <f t="array" ref="B210">SUMPRODUCT($E$6:$O$6,1-$E$6:$O$6)/VAR($E$6:$O$6-$E210:$O210/T210)</f>
        <v>13910.840405744571</v>
      </c>
      <c r="C210" t="s">
        <v>0</v>
      </c>
      <c r="D210">
        <v>2008</v>
      </c>
      <c r="E210">
        <v>0</v>
      </c>
      <c r="F210">
        <v>5491.3</v>
      </c>
      <c r="G210">
        <v>13106.1</v>
      </c>
      <c r="H210">
        <v>17402.599999999999</v>
      </c>
      <c r="I210">
        <v>6904.4</v>
      </c>
      <c r="J210">
        <v>5289.11</v>
      </c>
      <c r="K210">
        <v>20064.599999999999</v>
      </c>
      <c r="L210">
        <v>9986.4699999999993</v>
      </c>
      <c r="M210">
        <v>13213.5</v>
      </c>
      <c r="N210">
        <v>1267.27</v>
      </c>
      <c r="Q210">
        <v>185.511</v>
      </c>
      <c r="T210">
        <f t="shared" si="9"/>
        <v>92910.861000000004</v>
      </c>
    </row>
    <row r="211" spans="2:20" x14ac:dyDescent="0.25">
      <c r="B211">
        <f t="array" ref="B211">SUMPRODUCT($E$6:$O$6,1-$E$6:$O$6)/VAR($E$6:$O$6-$E211:$O211/T211)</f>
        <v>2485.8288769823885</v>
      </c>
      <c r="C211" t="s">
        <v>0</v>
      </c>
      <c r="D211">
        <v>2008</v>
      </c>
      <c r="E211">
        <v>0</v>
      </c>
      <c r="F211">
        <v>4279.03</v>
      </c>
      <c r="G211">
        <v>13512.1</v>
      </c>
      <c r="H211">
        <v>14137.9</v>
      </c>
      <c r="I211">
        <v>10798.3</v>
      </c>
      <c r="J211">
        <v>5525.79</v>
      </c>
      <c r="K211">
        <v>20157.8</v>
      </c>
      <c r="L211">
        <v>13324.5</v>
      </c>
      <c r="M211">
        <v>10381.5</v>
      </c>
      <c r="N211">
        <v>830.65</v>
      </c>
      <c r="O211">
        <v>100.10599999999999</v>
      </c>
      <c r="T211">
        <f t="shared" si="9"/>
        <v>93047.675999999992</v>
      </c>
    </row>
    <row r="212" spans="2:20" x14ac:dyDescent="0.25">
      <c r="B212">
        <f t="array" ref="B212">SUMPRODUCT($E$6:$O$6,1-$E$6:$O$6)/VAR($E$6:$O$6-$E212:$O212/T212)</f>
        <v>7449.8805034510924</v>
      </c>
      <c r="C212" t="s">
        <v>0</v>
      </c>
      <c r="D212">
        <v>2008</v>
      </c>
      <c r="E212">
        <v>0</v>
      </c>
      <c r="F212">
        <v>6153.46</v>
      </c>
      <c r="G212">
        <v>13589.2</v>
      </c>
      <c r="H212">
        <v>15471.3</v>
      </c>
      <c r="I212">
        <v>6753.02</v>
      </c>
      <c r="J212">
        <v>5303.31</v>
      </c>
      <c r="K212">
        <v>19567.900000000001</v>
      </c>
      <c r="L212">
        <v>10739.8</v>
      </c>
      <c r="M212">
        <v>13953.5</v>
      </c>
      <c r="N212">
        <v>1475.56</v>
      </c>
      <c r="O212">
        <v>170.476</v>
      </c>
      <c r="Q212">
        <v>106.10299999999999</v>
      </c>
      <c r="T212">
        <f t="shared" si="9"/>
        <v>93283.629000000001</v>
      </c>
    </row>
    <row r="213" spans="2:20" x14ac:dyDescent="0.25">
      <c r="B213">
        <f t="array" ref="B213">SUMPRODUCT($E$6:$O$6,1-$E$6:$O$6)/VAR($E$6:$O$6-$E213:$O213/T213)</f>
        <v>7277.9688390837</v>
      </c>
      <c r="C213" t="s">
        <v>0</v>
      </c>
      <c r="D213">
        <v>2008</v>
      </c>
      <c r="E213">
        <v>0</v>
      </c>
      <c r="F213">
        <v>4071.79</v>
      </c>
      <c r="G213">
        <v>12267.2</v>
      </c>
      <c r="H213">
        <v>17914.900000000001</v>
      </c>
      <c r="I213">
        <v>8130.29</v>
      </c>
      <c r="J213">
        <v>6715.37</v>
      </c>
      <c r="K213">
        <v>17864</v>
      </c>
      <c r="L213">
        <v>9710.15</v>
      </c>
      <c r="M213">
        <v>12642.2</v>
      </c>
      <c r="N213">
        <v>1874.71</v>
      </c>
      <c r="O213">
        <v>642.05200000000002</v>
      </c>
      <c r="Q213">
        <v>500.08300000000003</v>
      </c>
      <c r="T213">
        <f t="shared" si="9"/>
        <v>92332.744999999995</v>
      </c>
    </row>
    <row r="214" spans="2:20" x14ac:dyDescent="0.25">
      <c r="B214">
        <f t="array" ref="B214">SUMPRODUCT($E$6:$O$6,1-$E$6:$O$6)/VAR($E$6:$O$6-$E214:$O214/T214)</f>
        <v>6210.9991338435548</v>
      </c>
      <c r="C214" t="s">
        <v>0</v>
      </c>
      <c r="D214">
        <v>2008</v>
      </c>
      <c r="E214">
        <v>0</v>
      </c>
      <c r="F214">
        <v>5378.56</v>
      </c>
      <c r="G214">
        <v>11911.7</v>
      </c>
      <c r="H214">
        <v>16995.400000000001</v>
      </c>
      <c r="I214">
        <v>9159.51</v>
      </c>
      <c r="J214">
        <v>5238.72</v>
      </c>
      <c r="K214">
        <v>20830.3</v>
      </c>
      <c r="L214">
        <v>11749.2</v>
      </c>
      <c r="M214">
        <v>9707.68</v>
      </c>
      <c r="N214">
        <v>2658.86</v>
      </c>
      <c r="O214">
        <v>487.291</v>
      </c>
      <c r="Q214">
        <v>194.65100000000001</v>
      </c>
      <c r="T214">
        <f t="shared" si="9"/>
        <v>94311.872000000003</v>
      </c>
    </row>
    <row r="215" spans="2:20" x14ac:dyDescent="0.25">
      <c r="B215">
        <f t="array" ref="B215">SUMPRODUCT($E$6:$O$6,1-$E$6:$O$6)/VAR($E$6:$O$6-$E215:$O215/T215)</f>
        <v>10240.375056749215</v>
      </c>
      <c r="C215" t="s">
        <v>0</v>
      </c>
      <c r="D215">
        <v>2008</v>
      </c>
      <c r="E215">
        <v>0</v>
      </c>
      <c r="F215">
        <v>5757.78</v>
      </c>
      <c r="G215">
        <v>11770.4</v>
      </c>
      <c r="H215">
        <v>17612.3</v>
      </c>
      <c r="I215">
        <v>9337.48</v>
      </c>
      <c r="J215">
        <v>6638.88</v>
      </c>
      <c r="K215">
        <v>19330.2</v>
      </c>
      <c r="L215">
        <v>9790.27</v>
      </c>
      <c r="M215">
        <v>11803.4</v>
      </c>
      <c r="N215">
        <v>1340.3</v>
      </c>
      <c r="Q215">
        <v>286.26</v>
      </c>
      <c r="T215">
        <f t="shared" si="9"/>
        <v>93667.26999999999</v>
      </c>
    </row>
    <row r="216" spans="2:20" x14ac:dyDescent="0.25">
      <c r="B216">
        <f t="array" ref="B216">SUMPRODUCT($E$6:$O$6,1-$E$6:$O$6)/VAR($E$6:$O$6-$E216:$O216/T216)</f>
        <v>8842.2403429238893</v>
      </c>
      <c r="C216" t="s">
        <v>0</v>
      </c>
      <c r="D216">
        <v>2008</v>
      </c>
      <c r="E216">
        <v>0</v>
      </c>
      <c r="F216">
        <v>4403.96</v>
      </c>
      <c r="G216">
        <v>14585.6</v>
      </c>
      <c r="H216">
        <v>15944.5</v>
      </c>
      <c r="I216">
        <v>8763.35</v>
      </c>
      <c r="J216">
        <v>6769.69</v>
      </c>
      <c r="K216">
        <v>20582.099999999999</v>
      </c>
      <c r="L216">
        <v>10603.8</v>
      </c>
      <c r="M216">
        <v>10342.299999999999</v>
      </c>
      <c r="N216">
        <v>873.49099999999999</v>
      </c>
      <c r="T216">
        <f t="shared" si="9"/>
        <v>92868.790999999997</v>
      </c>
    </row>
    <row r="217" spans="2:20" x14ac:dyDescent="0.25">
      <c r="B217">
        <f t="array" ref="B217">SUMPRODUCT($E$6:$O$6,1-$E$6:$O$6)/VAR($E$6:$O$6-$E217:$O217/T217)</f>
        <v>7537.9040448528031</v>
      </c>
      <c r="C217" t="s">
        <v>0</v>
      </c>
      <c r="D217">
        <v>2008</v>
      </c>
      <c r="E217">
        <v>0</v>
      </c>
      <c r="F217">
        <v>5026.8</v>
      </c>
      <c r="G217">
        <v>12282.1</v>
      </c>
      <c r="H217">
        <v>17485.2</v>
      </c>
      <c r="I217">
        <v>5708.4</v>
      </c>
      <c r="J217">
        <v>5162.7700000000004</v>
      </c>
      <c r="K217">
        <v>20376.5</v>
      </c>
      <c r="L217">
        <v>11979.6</v>
      </c>
      <c r="M217">
        <v>12418.3</v>
      </c>
      <c r="N217">
        <v>2068.58</v>
      </c>
      <c r="O217">
        <v>316.11900000000003</v>
      </c>
      <c r="T217">
        <f t="shared" si="9"/>
        <v>92824.369000000021</v>
      </c>
    </row>
    <row r="218" spans="2:20" x14ac:dyDescent="0.25">
      <c r="B218">
        <f t="array" ref="B218">SUMPRODUCT($E$6:$O$6,1-$E$6:$O$6)/VAR($E$6:$O$6-$E218:$O218/T218)</f>
        <v>7787.4817388425108</v>
      </c>
      <c r="C218" t="s">
        <v>0</v>
      </c>
      <c r="D218">
        <v>2008</v>
      </c>
      <c r="E218">
        <v>0</v>
      </c>
      <c r="F218">
        <v>6374.03</v>
      </c>
      <c r="G218">
        <v>11259.7</v>
      </c>
      <c r="H218">
        <v>15674.7</v>
      </c>
      <c r="I218">
        <v>7828.6</v>
      </c>
      <c r="J218">
        <v>6135.87</v>
      </c>
      <c r="K218">
        <v>21348.799999999999</v>
      </c>
      <c r="L218">
        <v>10805</v>
      </c>
      <c r="M218">
        <v>12791.7</v>
      </c>
      <c r="N218">
        <v>1391.74</v>
      </c>
      <c r="O218">
        <v>173.977</v>
      </c>
      <c r="Q218">
        <v>443.82100000000003</v>
      </c>
      <c r="T218">
        <f t="shared" si="9"/>
        <v>94227.937999999995</v>
      </c>
    </row>
    <row r="219" spans="2:20" x14ac:dyDescent="0.25">
      <c r="B219">
        <f t="array" ref="B219">SUMPRODUCT($E$6:$O$6,1-$E$6:$O$6)/VAR($E$6:$O$6-$E219:$O219/T219)</f>
        <v>16064.182187252976</v>
      </c>
      <c r="C219" t="s">
        <v>0</v>
      </c>
      <c r="D219">
        <v>2008</v>
      </c>
      <c r="E219">
        <v>0</v>
      </c>
      <c r="F219">
        <v>6507.42</v>
      </c>
      <c r="G219">
        <v>13011.4</v>
      </c>
      <c r="H219">
        <v>15680.1</v>
      </c>
      <c r="I219">
        <v>7806.75</v>
      </c>
      <c r="J219">
        <v>7109.04</v>
      </c>
      <c r="K219">
        <v>19515.5</v>
      </c>
      <c r="L219">
        <v>10972.3</v>
      </c>
      <c r="M219">
        <v>11747.6</v>
      </c>
      <c r="N219">
        <v>2344.2800000000002</v>
      </c>
      <c r="O219">
        <v>221.97499999999999</v>
      </c>
      <c r="T219">
        <f t="shared" si="9"/>
        <v>94916.365000000005</v>
      </c>
    </row>
    <row r="220" spans="2:20" x14ac:dyDescent="0.25">
      <c r="B220">
        <f t="array" ref="B220">SUMPRODUCT($E$6:$O$6,1-$E$6:$O$6)/VAR($E$6:$O$6-$E220:$O220/T220)</f>
        <v>4731.5619232952295</v>
      </c>
      <c r="C220" t="s">
        <v>0</v>
      </c>
      <c r="D220">
        <v>2008</v>
      </c>
      <c r="E220">
        <v>0</v>
      </c>
      <c r="F220">
        <v>4812.09</v>
      </c>
      <c r="G220">
        <v>10994</v>
      </c>
      <c r="H220">
        <v>17636.5</v>
      </c>
      <c r="I220">
        <v>7548.69</v>
      </c>
      <c r="J220">
        <v>8028.29</v>
      </c>
      <c r="K220">
        <v>19322.8</v>
      </c>
      <c r="L220">
        <v>12728.7</v>
      </c>
      <c r="M220">
        <v>10529.9</v>
      </c>
      <c r="N220">
        <v>1931.22</v>
      </c>
      <c r="O220">
        <v>203.71600000000001</v>
      </c>
      <c r="T220">
        <f t="shared" si="9"/>
        <v>93735.905999999988</v>
      </c>
    </row>
    <row r="221" spans="2:20" x14ac:dyDescent="0.25">
      <c r="B221">
        <f t="array" ref="B221">SUMPRODUCT($E$6:$O$6,1-$E$6:$O$6)/VAR($E$6:$O$6-$E221:$O221/T221)</f>
        <v>4540.1779576040963</v>
      </c>
      <c r="C221" t="s">
        <v>0</v>
      </c>
      <c r="D221">
        <v>2008</v>
      </c>
      <c r="E221">
        <v>0</v>
      </c>
      <c r="F221">
        <v>3737.68</v>
      </c>
      <c r="G221">
        <v>13386.2</v>
      </c>
      <c r="H221">
        <v>18829.900000000001</v>
      </c>
      <c r="I221">
        <v>6115.98</v>
      </c>
      <c r="J221">
        <v>7707.15</v>
      </c>
      <c r="K221">
        <v>18000</v>
      </c>
      <c r="L221">
        <v>10889.8</v>
      </c>
      <c r="M221">
        <v>12532</v>
      </c>
      <c r="N221">
        <v>2265.06</v>
      </c>
      <c r="O221">
        <v>225.31100000000001</v>
      </c>
      <c r="T221">
        <f t="shared" si="9"/>
        <v>93689.081000000006</v>
      </c>
    </row>
    <row r="222" spans="2:20" x14ac:dyDescent="0.25">
      <c r="B222">
        <f t="array" ref="B222">SUMPRODUCT($E$6:$O$6,1-$E$6:$O$6)/VAR($E$6:$O$6-$E222:$O222/T222)</f>
        <v>2157.3688293531545</v>
      </c>
      <c r="C222" t="s">
        <v>0</v>
      </c>
      <c r="D222">
        <v>2008</v>
      </c>
      <c r="E222">
        <v>0</v>
      </c>
      <c r="F222">
        <v>4584.07</v>
      </c>
      <c r="G222">
        <v>15264.8</v>
      </c>
      <c r="H222">
        <v>12308.2</v>
      </c>
      <c r="I222">
        <v>7723.36</v>
      </c>
      <c r="J222">
        <v>6293.66</v>
      </c>
      <c r="K222">
        <v>22964</v>
      </c>
      <c r="L222">
        <v>10750.7</v>
      </c>
      <c r="M222">
        <v>11595.3</v>
      </c>
      <c r="N222">
        <v>1390.06</v>
      </c>
      <c r="O222">
        <v>398.53300000000002</v>
      </c>
      <c r="T222">
        <f t="shared" si="9"/>
        <v>93272.68299999999</v>
      </c>
    </row>
    <row r="223" spans="2:20" x14ac:dyDescent="0.25">
      <c r="B223">
        <f t="array" ref="B223">SUMPRODUCT($E$6:$O$6,1-$E$6:$O$6)/VAR($E$6:$O$6-$E223:$O223/T223)</f>
        <v>5458.4094016854751</v>
      </c>
      <c r="C223" t="s">
        <v>0</v>
      </c>
      <c r="D223">
        <v>2008</v>
      </c>
      <c r="E223">
        <v>0</v>
      </c>
      <c r="F223">
        <v>5070.9799999999996</v>
      </c>
      <c r="G223">
        <v>10820</v>
      </c>
      <c r="H223">
        <v>18431.599999999999</v>
      </c>
      <c r="I223">
        <v>8191.14</v>
      </c>
      <c r="J223">
        <v>5749.86</v>
      </c>
      <c r="K223">
        <v>18897.099999999999</v>
      </c>
      <c r="L223">
        <v>11615.8</v>
      </c>
      <c r="M223">
        <v>13095.9</v>
      </c>
      <c r="N223">
        <v>1471.76</v>
      </c>
      <c r="O223">
        <v>349.60700000000003</v>
      </c>
      <c r="Q223">
        <v>366.33600000000001</v>
      </c>
      <c r="T223">
        <f t="shared" si="9"/>
        <v>94060.082999999984</v>
      </c>
    </row>
    <row r="224" spans="2:20" x14ac:dyDescent="0.25">
      <c r="B224">
        <f t="array" ref="B224">SUMPRODUCT($E$6:$O$6,1-$E$6:$O$6)/VAR($E$6:$O$6-$E224:$O224/T224)</f>
        <v>4943.5542516472487</v>
      </c>
      <c r="C224" t="s">
        <v>0</v>
      </c>
      <c r="D224">
        <v>2008</v>
      </c>
      <c r="E224">
        <v>0</v>
      </c>
      <c r="F224">
        <v>5680.66</v>
      </c>
      <c r="G224">
        <v>13022.1</v>
      </c>
      <c r="H224">
        <v>17143.8</v>
      </c>
      <c r="I224">
        <v>8481.5</v>
      </c>
      <c r="J224">
        <v>7764.11</v>
      </c>
      <c r="K224">
        <v>17149.3</v>
      </c>
      <c r="L224">
        <v>10738.5</v>
      </c>
      <c r="M224">
        <v>11059</v>
      </c>
      <c r="N224">
        <v>3311.91</v>
      </c>
      <c r="Q224">
        <v>330.39699999999999</v>
      </c>
      <c r="T224">
        <f t="shared" si="9"/>
        <v>94681.277000000002</v>
      </c>
    </row>
    <row r="225" spans="2:20" x14ac:dyDescent="0.25">
      <c r="B225">
        <f t="array" ref="B225">SUMPRODUCT($E$6:$O$6,1-$E$6:$O$6)/VAR($E$6:$O$6-$E225:$O225/T225)</f>
        <v>8507.7792400571579</v>
      </c>
      <c r="C225" t="s">
        <v>0</v>
      </c>
      <c r="D225">
        <v>2008</v>
      </c>
      <c r="E225">
        <v>0</v>
      </c>
      <c r="F225">
        <v>4474.3900000000003</v>
      </c>
      <c r="G225">
        <v>14325.6</v>
      </c>
      <c r="H225">
        <v>15237.9</v>
      </c>
      <c r="I225">
        <v>8201.94</v>
      </c>
      <c r="J225">
        <v>8043.37</v>
      </c>
      <c r="K225">
        <v>20367</v>
      </c>
      <c r="L225">
        <v>10790.2</v>
      </c>
      <c r="M225">
        <v>11169.2</v>
      </c>
      <c r="N225">
        <v>1683.79</v>
      </c>
      <c r="T225">
        <f t="shared" si="9"/>
        <v>94293.39</v>
      </c>
    </row>
    <row r="226" spans="2:20" x14ac:dyDescent="0.25">
      <c r="B226">
        <f t="array" ref="B226">SUMPRODUCT($E$6:$O$6,1-$E$6:$O$6)/VAR($E$6:$O$6-$E226:$O226/T226)</f>
        <v>5488.1577142854876</v>
      </c>
      <c r="C226" t="s">
        <v>0</v>
      </c>
      <c r="D226">
        <v>2008</v>
      </c>
      <c r="E226">
        <v>0</v>
      </c>
      <c r="F226">
        <v>4939.97</v>
      </c>
      <c r="G226">
        <v>13533.2</v>
      </c>
      <c r="H226">
        <v>16886.3</v>
      </c>
      <c r="I226">
        <v>8071.23</v>
      </c>
      <c r="J226">
        <v>7852.9</v>
      </c>
      <c r="K226">
        <v>16912.7</v>
      </c>
      <c r="L226">
        <v>10406.1</v>
      </c>
      <c r="M226">
        <v>11682.8</v>
      </c>
      <c r="N226">
        <v>2805.19</v>
      </c>
      <c r="O226">
        <v>287.66399999999999</v>
      </c>
      <c r="T226">
        <f t="shared" si="9"/>
        <v>93378.054000000018</v>
      </c>
    </row>
    <row r="227" spans="2:20" x14ac:dyDescent="0.25">
      <c r="B227">
        <f t="array" ref="B227">SUMPRODUCT($E$6:$O$6,1-$E$6:$O$6)/VAR($E$6:$O$6-$E227:$O227/T227)</f>
        <v>4736.4383844587082</v>
      </c>
      <c r="C227" t="s">
        <v>0</v>
      </c>
      <c r="D227">
        <v>2008</v>
      </c>
      <c r="E227">
        <v>0</v>
      </c>
      <c r="F227">
        <v>5469.43</v>
      </c>
      <c r="G227">
        <v>9767.89</v>
      </c>
      <c r="H227">
        <v>18350.599999999999</v>
      </c>
      <c r="I227">
        <v>7740.78</v>
      </c>
      <c r="J227">
        <v>5997.74</v>
      </c>
      <c r="K227">
        <v>20730.8</v>
      </c>
      <c r="L227">
        <v>10608.9</v>
      </c>
      <c r="M227">
        <v>12515.5</v>
      </c>
      <c r="N227">
        <v>1878.25</v>
      </c>
      <c r="O227">
        <v>359.35599999999999</v>
      </c>
      <c r="Q227">
        <v>360.98599999999999</v>
      </c>
      <c r="T227">
        <f t="shared" si="9"/>
        <v>93780.231999999989</v>
      </c>
    </row>
    <row r="228" spans="2:20" x14ac:dyDescent="0.25">
      <c r="B228">
        <f t="array" ref="B228">SUMPRODUCT($E$6:$O$6,1-$E$6:$O$6)/VAR($E$6:$O$6-$E228:$O228/T228)</f>
        <v>6493.419697671402</v>
      </c>
      <c r="C228" t="s">
        <v>0</v>
      </c>
      <c r="D228">
        <v>2008</v>
      </c>
      <c r="E228">
        <v>0</v>
      </c>
      <c r="F228">
        <v>4746.22</v>
      </c>
      <c r="G228">
        <v>13654.8</v>
      </c>
      <c r="H228">
        <v>15979.3</v>
      </c>
      <c r="I228">
        <v>8563.0400000000009</v>
      </c>
      <c r="J228">
        <v>7624.34</v>
      </c>
      <c r="K228">
        <v>17534.7</v>
      </c>
      <c r="L228">
        <v>11700.1</v>
      </c>
      <c r="M228">
        <v>11605</v>
      </c>
      <c r="N228">
        <v>1427.98</v>
      </c>
      <c r="O228">
        <v>671.19299999999998</v>
      </c>
      <c r="T228">
        <f t="shared" si="9"/>
        <v>93506.672999999995</v>
      </c>
    </row>
    <row r="229" spans="2:20" x14ac:dyDescent="0.25">
      <c r="B229">
        <f t="array" ref="B229">SUMPRODUCT($E$6:$O$6,1-$E$6:$O$6)/VAR($E$6:$O$6-$E229:$O229/T229)</f>
        <v>4825.9279342517666</v>
      </c>
      <c r="C229" t="s">
        <v>0</v>
      </c>
      <c r="D229">
        <v>2008</v>
      </c>
      <c r="E229">
        <v>0</v>
      </c>
      <c r="F229">
        <v>3841.39</v>
      </c>
      <c r="G229">
        <v>14280</v>
      </c>
      <c r="H229">
        <v>18618.5</v>
      </c>
      <c r="I229">
        <v>7173.27</v>
      </c>
      <c r="J229">
        <v>4755.12</v>
      </c>
      <c r="K229">
        <v>22324.400000000001</v>
      </c>
      <c r="L229">
        <v>9392.4500000000007</v>
      </c>
      <c r="M229">
        <v>11110.1</v>
      </c>
      <c r="N229">
        <v>1885.16</v>
      </c>
      <c r="O229">
        <v>498.49799999999999</v>
      </c>
      <c r="Q229">
        <v>338.399</v>
      </c>
      <c r="T229">
        <f t="shared" si="9"/>
        <v>94217.287000000026</v>
      </c>
    </row>
    <row r="230" spans="2:20" x14ac:dyDescent="0.25">
      <c r="B230">
        <f t="array" ref="B230">SUMPRODUCT($E$6:$O$6,1-$E$6:$O$6)/VAR($E$6:$O$6-$E230:$O230/T230)</f>
        <v>9331.2889694280166</v>
      </c>
      <c r="C230" t="s">
        <v>0</v>
      </c>
      <c r="D230">
        <v>2008</v>
      </c>
      <c r="E230">
        <v>0</v>
      </c>
      <c r="F230">
        <v>5724.18</v>
      </c>
      <c r="G230">
        <v>13343.4</v>
      </c>
      <c r="H230">
        <v>16438</v>
      </c>
      <c r="I230">
        <v>5788.64</v>
      </c>
      <c r="J230">
        <v>6384.24</v>
      </c>
      <c r="K230">
        <v>20708.900000000001</v>
      </c>
      <c r="L230">
        <v>12413.9</v>
      </c>
      <c r="M230">
        <v>11100.4</v>
      </c>
      <c r="N230">
        <v>1302.3800000000001</v>
      </c>
      <c r="O230">
        <v>431.00299999999999</v>
      </c>
      <c r="T230">
        <f t="shared" si="9"/>
        <v>93635.042999999991</v>
      </c>
    </row>
    <row r="231" spans="2:20" x14ac:dyDescent="0.25">
      <c r="B231">
        <f t="array" ref="B231">SUMPRODUCT($E$6:$O$6,1-$E$6:$O$6)/VAR($E$6:$O$6-$E231:$O231/T231)</f>
        <v>14486.096893214608</v>
      </c>
      <c r="C231" t="s">
        <v>0</v>
      </c>
      <c r="D231">
        <v>2008</v>
      </c>
      <c r="E231">
        <v>0</v>
      </c>
      <c r="F231">
        <v>4463.45</v>
      </c>
      <c r="G231">
        <v>13827.8</v>
      </c>
      <c r="H231">
        <v>15660.8</v>
      </c>
      <c r="I231">
        <v>7988.42</v>
      </c>
      <c r="J231">
        <v>7399.84</v>
      </c>
      <c r="K231">
        <v>19397.599999999999</v>
      </c>
      <c r="L231">
        <v>11083.6</v>
      </c>
      <c r="M231">
        <v>11496.3</v>
      </c>
      <c r="N231">
        <v>1919.94</v>
      </c>
      <c r="Q231">
        <v>158.166</v>
      </c>
      <c r="T231">
        <f t="shared" si="9"/>
        <v>93395.916000000012</v>
      </c>
    </row>
    <row r="232" spans="2:20" x14ac:dyDescent="0.25">
      <c r="B232">
        <f t="array" ref="B232">SUMPRODUCT($E$6:$O$6,1-$E$6:$O$6)/VAR($E$6:$O$6-$E232:$O232/T232)</f>
        <v>4152.1049342647129</v>
      </c>
      <c r="C232" t="s">
        <v>0</v>
      </c>
      <c r="D232">
        <v>2008</v>
      </c>
      <c r="E232">
        <v>0</v>
      </c>
      <c r="F232">
        <v>6525.39</v>
      </c>
      <c r="G232">
        <v>13742.9</v>
      </c>
      <c r="H232">
        <v>17263.3</v>
      </c>
      <c r="I232">
        <v>7647.35</v>
      </c>
      <c r="J232">
        <v>9339.24</v>
      </c>
      <c r="K232">
        <v>18106.3</v>
      </c>
      <c r="L232">
        <v>8740.7000000000007</v>
      </c>
      <c r="M232">
        <v>12168.8</v>
      </c>
      <c r="N232">
        <v>1208.7</v>
      </c>
      <c r="O232">
        <v>269.06299999999999</v>
      </c>
      <c r="Q232">
        <v>126.26</v>
      </c>
      <c r="T232">
        <f t="shared" si="9"/>
        <v>95138.002999999982</v>
      </c>
    </row>
    <row r="233" spans="2:20" x14ac:dyDescent="0.25">
      <c r="B233">
        <f t="array" ref="B233">SUMPRODUCT($E$6:$O$6,1-$E$6:$O$6)/VAR($E$6:$O$6-$E233:$O233/T233)</f>
        <v>7185.4848679848119</v>
      </c>
      <c r="C233" t="s">
        <v>0</v>
      </c>
      <c r="D233">
        <v>2008</v>
      </c>
      <c r="E233">
        <v>0</v>
      </c>
      <c r="F233">
        <v>5580.12</v>
      </c>
      <c r="G233">
        <v>15545.2</v>
      </c>
      <c r="H233">
        <v>15380.5</v>
      </c>
      <c r="I233">
        <v>8156.33</v>
      </c>
      <c r="J233">
        <v>5155.76</v>
      </c>
      <c r="K233">
        <v>20618.5</v>
      </c>
      <c r="L233">
        <v>9885.0499999999993</v>
      </c>
      <c r="M233">
        <v>11830.8</v>
      </c>
      <c r="N233">
        <v>2512.0100000000002</v>
      </c>
      <c r="O233">
        <v>34.098399999999998</v>
      </c>
      <c r="T233">
        <f t="shared" si="9"/>
        <v>94698.368400000007</v>
      </c>
    </row>
    <row r="234" spans="2:20" x14ac:dyDescent="0.25">
      <c r="B234">
        <f t="array" ref="B234">SUMPRODUCT($E$6:$O$6,1-$E$6:$O$6)/VAR($E$6:$O$6-$E234:$O234/T234)</f>
        <v>11600.362767856297</v>
      </c>
      <c r="C234" t="s">
        <v>0</v>
      </c>
      <c r="D234">
        <v>2008</v>
      </c>
      <c r="E234">
        <v>0</v>
      </c>
      <c r="F234">
        <v>4668.51</v>
      </c>
      <c r="G234">
        <v>14855.3</v>
      </c>
      <c r="H234">
        <v>16494.099999999999</v>
      </c>
      <c r="I234">
        <v>6402.72</v>
      </c>
      <c r="J234">
        <v>6666.41</v>
      </c>
      <c r="K234">
        <v>20466.900000000001</v>
      </c>
      <c r="L234">
        <v>11783.5</v>
      </c>
      <c r="M234">
        <v>11887</v>
      </c>
      <c r="N234">
        <v>1149.58</v>
      </c>
      <c r="O234">
        <v>353.43599999999998</v>
      </c>
      <c r="T234">
        <f t="shared" si="9"/>
        <v>94727.456000000006</v>
      </c>
    </row>
    <row r="235" spans="2:20" x14ac:dyDescent="0.25">
      <c r="B235">
        <f t="array" ref="B235">SUMPRODUCT($E$6:$O$6,1-$E$6:$O$6)/VAR($E$6:$O$6-$E235:$O235/T235)</f>
        <v>5767.3358913436423</v>
      </c>
      <c r="C235" t="s">
        <v>0</v>
      </c>
      <c r="D235">
        <v>2008</v>
      </c>
      <c r="E235">
        <v>0</v>
      </c>
      <c r="F235">
        <v>5041.42</v>
      </c>
      <c r="G235">
        <v>11634.2</v>
      </c>
      <c r="H235">
        <v>17220.900000000001</v>
      </c>
      <c r="I235">
        <v>7315.45</v>
      </c>
      <c r="J235">
        <v>8286.19</v>
      </c>
      <c r="K235">
        <v>20780.7</v>
      </c>
      <c r="L235">
        <v>8949.4599999999991</v>
      </c>
      <c r="M235">
        <v>12797.8</v>
      </c>
      <c r="N235">
        <v>562.64599999999996</v>
      </c>
      <c r="O235">
        <v>239.803</v>
      </c>
      <c r="Q235">
        <v>224.83</v>
      </c>
      <c r="T235">
        <f t="shared" si="9"/>
        <v>93053.399000000005</v>
      </c>
    </row>
    <row r="236" spans="2:20" x14ac:dyDescent="0.25">
      <c r="B236">
        <f t="array" ref="B236">SUMPRODUCT($E$6:$O$6,1-$E$6:$O$6)/VAR($E$6:$O$6-$E236:$O236/T236)</f>
        <v>4092.9813414326327</v>
      </c>
      <c r="C236" t="s">
        <v>0</v>
      </c>
      <c r="D236">
        <v>2008</v>
      </c>
      <c r="E236">
        <v>0</v>
      </c>
      <c r="F236">
        <v>4176.6499999999996</v>
      </c>
      <c r="G236">
        <v>13566.9</v>
      </c>
      <c r="H236">
        <v>15522.7</v>
      </c>
      <c r="I236">
        <v>8896.6</v>
      </c>
      <c r="J236">
        <v>6121.25</v>
      </c>
      <c r="K236">
        <v>17199.3</v>
      </c>
      <c r="L236">
        <v>9608.84</v>
      </c>
      <c r="M236">
        <v>13912.9</v>
      </c>
      <c r="N236">
        <v>2020.88</v>
      </c>
      <c r="O236">
        <v>409.09199999999998</v>
      </c>
      <c r="Q236">
        <v>582.28</v>
      </c>
      <c r="T236">
        <f t="shared" si="9"/>
        <v>92017.391999999993</v>
      </c>
    </row>
    <row r="237" spans="2:20" x14ac:dyDescent="0.25">
      <c r="B237">
        <f t="array" ref="B237">SUMPRODUCT($E$6:$O$6,1-$E$6:$O$6)/VAR($E$6:$O$6-$E237:$O237/T237)</f>
        <v>4676.1970368912635</v>
      </c>
      <c r="C237" t="s">
        <v>0</v>
      </c>
      <c r="D237">
        <v>2008</v>
      </c>
      <c r="E237">
        <v>0</v>
      </c>
      <c r="F237">
        <v>5649.3</v>
      </c>
      <c r="G237">
        <v>15350.4</v>
      </c>
      <c r="H237">
        <v>16768.599999999999</v>
      </c>
      <c r="I237">
        <v>10051.4</v>
      </c>
      <c r="J237">
        <v>5974.34</v>
      </c>
      <c r="K237">
        <v>19433.099999999999</v>
      </c>
      <c r="L237">
        <v>8263.0499999999993</v>
      </c>
      <c r="M237">
        <v>12417</v>
      </c>
      <c r="N237">
        <v>1301.03</v>
      </c>
      <c r="Q237">
        <v>131.41499999999999</v>
      </c>
      <c r="T237">
        <f t="shared" si="9"/>
        <v>95339.635000000009</v>
      </c>
    </row>
    <row r="238" spans="2:20" x14ac:dyDescent="0.25">
      <c r="B238">
        <f t="array" ref="B238">SUMPRODUCT($E$6:$O$6,1-$E$6:$O$6)/VAR($E$6:$O$6-$E238:$O238/T238)</f>
        <v>2961.6677598010206</v>
      </c>
      <c r="C238" t="s">
        <v>0</v>
      </c>
      <c r="D238">
        <v>2008</v>
      </c>
      <c r="E238">
        <v>0</v>
      </c>
      <c r="F238">
        <v>5486.42</v>
      </c>
      <c r="G238">
        <v>13107.8</v>
      </c>
      <c r="H238">
        <v>14542.3</v>
      </c>
      <c r="I238">
        <v>5285.57</v>
      </c>
      <c r="J238">
        <v>5338.05</v>
      </c>
      <c r="K238">
        <v>22439.4</v>
      </c>
      <c r="L238">
        <v>9669.73</v>
      </c>
      <c r="M238">
        <v>13984.4</v>
      </c>
      <c r="N238">
        <v>2012.67</v>
      </c>
      <c r="O238">
        <v>220.47300000000001</v>
      </c>
      <c r="Q238">
        <v>125.876</v>
      </c>
      <c r="T238">
        <f t="shared" si="9"/>
        <v>92212.688999999998</v>
      </c>
    </row>
    <row r="239" spans="2:20" x14ac:dyDescent="0.25">
      <c r="B239">
        <f t="array" ref="B239">SUMPRODUCT($E$6:$O$6,1-$E$6:$O$6)/VAR($E$6:$O$6-$E239:$O239/T239)</f>
        <v>5287.4207503542448</v>
      </c>
      <c r="C239" t="s">
        <v>0</v>
      </c>
      <c r="D239">
        <v>2008</v>
      </c>
      <c r="E239">
        <v>0</v>
      </c>
      <c r="F239">
        <v>4185.74</v>
      </c>
      <c r="G239">
        <v>15073.9</v>
      </c>
      <c r="H239">
        <v>16199.1</v>
      </c>
      <c r="I239">
        <v>7252.99</v>
      </c>
      <c r="J239">
        <v>6821.77</v>
      </c>
      <c r="K239">
        <v>17814.2</v>
      </c>
      <c r="L239">
        <v>10087.4</v>
      </c>
      <c r="M239">
        <v>13435.1</v>
      </c>
      <c r="N239">
        <v>1923.5</v>
      </c>
      <c r="O239">
        <v>195.44300000000001</v>
      </c>
      <c r="T239">
        <f t="shared" si="9"/>
        <v>92989.142999999996</v>
      </c>
    </row>
    <row r="240" spans="2:20" x14ac:dyDescent="0.25">
      <c r="B240">
        <f t="array" ref="B240">SUMPRODUCT($E$6:$O$6,1-$E$6:$O$6)/VAR($E$6:$O$6-$E240:$O240/T240)</f>
        <v>2134.1773943844673</v>
      </c>
      <c r="C240" t="s">
        <v>0</v>
      </c>
      <c r="D240">
        <v>2008</v>
      </c>
      <c r="E240">
        <v>0</v>
      </c>
      <c r="F240">
        <v>4284.34</v>
      </c>
      <c r="G240">
        <v>13157.7</v>
      </c>
      <c r="H240">
        <v>17428.400000000001</v>
      </c>
      <c r="I240">
        <v>6251.27</v>
      </c>
      <c r="J240">
        <v>5096.66</v>
      </c>
      <c r="K240">
        <v>25613.1</v>
      </c>
      <c r="L240">
        <v>10841.6</v>
      </c>
      <c r="M240">
        <v>10722.9</v>
      </c>
      <c r="N240">
        <v>1103.8800000000001</v>
      </c>
      <c r="Q240">
        <v>293.74299999999999</v>
      </c>
      <c r="T240">
        <f t="shared" si="9"/>
        <v>94793.593000000008</v>
      </c>
    </row>
    <row r="241" spans="2:20" x14ac:dyDescent="0.25">
      <c r="B241">
        <f t="array" ref="B241">SUMPRODUCT($E$6:$O$6,1-$E$6:$O$6)/VAR($E$6:$O$6-$E241:$O241/T241)</f>
        <v>2727.4645139301815</v>
      </c>
      <c r="C241" t="s">
        <v>0</v>
      </c>
      <c r="D241">
        <v>2008</v>
      </c>
      <c r="E241">
        <v>0</v>
      </c>
      <c r="F241">
        <v>6399.27</v>
      </c>
      <c r="G241">
        <v>10872.5</v>
      </c>
      <c r="H241">
        <v>20616</v>
      </c>
      <c r="I241">
        <v>6379.48</v>
      </c>
      <c r="J241">
        <v>6359.4</v>
      </c>
      <c r="K241">
        <v>22182.9</v>
      </c>
      <c r="L241">
        <v>9058.61</v>
      </c>
      <c r="M241">
        <v>11343.9</v>
      </c>
      <c r="N241">
        <v>1358.41</v>
      </c>
      <c r="O241">
        <v>181.834</v>
      </c>
      <c r="T241">
        <f t="shared" si="9"/>
        <v>94752.304000000004</v>
      </c>
    </row>
    <row r="242" spans="2:20" x14ac:dyDescent="0.25">
      <c r="B242">
        <f t="array" ref="B242">SUMPRODUCT($E$6:$O$6,1-$E$6:$O$6)/VAR($E$6:$O$6-$E242:$O242/T242)</f>
        <v>5390.0238131060014</v>
      </c>
      <c r="C242" t="s">
        <v>0</v>
      </c>
      <c r="D242">
        <v>2008</v>
      </c>
      <c r="E242">
        <v>0</v>
      </c>
      <c r="F242">
        <v>2846.56</v>
      </c>
      <c r="G242">
        <v>12139.2</v>
      </c>
      <c r="H242">
        <v>18422.400000000001</v>
      </c>
      <c r="I242">
        <v>7336.07</v>
      </c>
      <c r="J242">
        <v>6495.96</v>
      </c>
      <c r="K242">
        <v>20381.3</v>
      </c>
      <c r="L242">
        <v>11713.3</v>
      </c>
      <c r="M242">
        <v>11093.6</v>
      </c>
      <c r="N242">
        <v>1683.14</v>
      </c>
      <c r="Q242">
        <v>111.94</v>
      </c>
      <c r="T242">
        <f t="shared" si="9"/>
        <v>92223.470000000016</v>
      </c>
    </row>
    <row r="243" spans="2:20" x14ac:dyDescent="0.25">
      <c r="B243">
        <f t="array" ref="B243">SUMPRODUCT($E$6:$O$6,1-$E$6:$O$6)/VAR($E$6:$O$6-$E243:$O243/T243)</f>
        <v>3304.69935807926</v>
      </c>
      <c r="C243" t="s">
        <v>0</v>
      </c>
      <c r="D243">
        <v>2008</v>
      </c>
      <c r="E243">
        <v>0</v>
      </c>
      <c r="F243">
        <v>5349.38</v>
      </c>
      <c r="G243">
        <v>10633</v>
      </c>
      <c r="H243">
        <v>18926.400000000001</v>
      </c>
      <c r="I243">
        <v>6760.69</v>
      </c>
      <c r="J243">
        <v>6465.16</v>
      </c>
      <c r="K243">
        <v>20367</v>
      </c>
      <c r="L243">
        <v>8527.9599999999991</v>
      </c>
      <c r="M243">
        <v>14062.6</v>
      </c>
      <c r="N243">
        <v>1894.86</v>
      </c>
      <c r="Q243">
        <v>121.342</v>
      </c>
      <c r="T243">
        <f t="shared" si="9"/>
        <v>93108.392000000007</v>
      </c>
    </row>
    <row r="244" spans="2:20" x14ac:dyDescent="0.25">
      <c r="B244">
        <f t="array" ref="B244">SUMPRODUCT($E$6:$O$6,1-$E$6:$O$6)/VAR($E$6:$O$6-$E244:$O244/T244)</f>
        <v>13696.295145718484</v>
      </c>
      <c r="C244" t="s">
        <v>0</v>
      </c>
      <c r="D244">
        <v>2008</v>
      </c>
      <c r="E244">
        <v>0</v>
      </c>
      <c r="F244">
        <v>6484.21</v>
      </c>
      <c r="G244">
        <v>12912.3</v>
      </c>
      <c r="H244">
        <v>15941.9</v>
      </c>
      <c r="I244">
        <v>7429.68</v>
      </c>
      <c r="J244">
        <v>5740.27</v>
      </c>
      <c r="K244">
        <v>21636.2</v>
      </c>
      <c r="L244">
        <v>10342.4</v>
      </c>
      <c r="M244">
        <v>12367</v>
      </c>
      <c r="N244">
        <v>1296.52</v>
      </c>
      <c r="O244">
        <v>172.33</v>
      </c>
      <c r="Q244">
        <v>201.887</v>
      </c>
      <c r="T244">
        <f t="shared" si="9"/>
        <v>94524.697</v>
      </c>
    </row>
    <row r="245" spans="2:20" x14ac:dyDescent="0.25">
      <c r="B245">
        <f t="array" ref="B245">SUMPRODUCT($E$6:$O$6,1-$E$6:$O$6)/VAR($E$6:$O$6-$E245:$O245/T245)</f>
        <v>5475.5907022990959</v>
      </c>
      <c r="C245" t="s">
        <v>0</v>
      </c>
      <c r="D245">
        <v>2008</v>
      </c>
      <c r="E245">
        <v>0</v>
      </c>
      <c r="F245">
        <v>4787.3599999999997</v>
      </c>
      <c r="G245">
        <v>11800</v>
      </c>
      <c r="H245">
        <v>17557.2</v>
      </c>
      <c r="I245">
        <v>8286.68</v>
      </c>
      <c r="J245">
        <v>4548.01</v>
      </c>
      <c r="K245">
        <v>21612.6</v>
      </c>
      <c r="L245">
        <v>10595.8</v>
      </c>
      <c r="M245">
        <v>9875.7099999999991</v>
      </c>
      <c r="N245">
        <v>2176.67</v>
      </c>
      <c r="O245">
        <v>90.651499999999999</v>
      </c>
      <c r="Q245">
        <v>267.48200000000003</v>
      </c>
      <c r="T245">
        <f t="shared" si="9"/>
        <v>91598.163500000024</v>
      </c>
    </row>
    <row r="246" spans="2:20" x14ac:dyDescent="0.25">
      <c r="B246">
        <f t="array" ref="B246">SUMPRODUCT($E$6:$O$6,1-$E$6:$O$6)/VAR($E$6:$O$6-$E246:$O246/T246)</f>
        <v>12394.420468467315</v>
      </c>
      <c r="C246" t="s">
        <v>0</v>
      </c>
      <c r="D246">
        <v>2008</v>
      </c>
      <c r="E246">
        <v>0</v>
      </c>
      <c r="F246">
        <v>4722.8100000000004</v>
      </c>
      <c r="G246">
        <v>12680.1</v>
      </c>
      <c r="H246">
        <v>15795.9</v>
      </c>
      <c r="I246">
        <v>7572</v>
      </c>
      <c r="J246">
        <v>5427.06</v>
      </c>
      <c r="K246">
        <v>20495.599999999999</v>
      </c>
      <c r="L246">
        <v>10975.5</v>
      </c>
      <c r="M246">
        <v>13179.6</v>
      </c>
      <c r="N246">
        <v>1828.4</v>
      </c>
      <c r="O246">
        <v>72.260599999999997</v>
      </c>
      <c r="Q246">
        <v>319.06700000000001</v>
      </c>
      <c r="T246">
        <f t="shared" si="9"/>
        <v>93068.297599999991</v>
      </c>
    </row>
    <row r="247" spans="2:20" x14ac:dyDescent="0.25">
      <c r="B247">
        <f t="array" ref="B247">SUMPRODUCT($E$6:$O$6,1-$E$6:$O$6)/VAR($E$6:$O$6-$E247:$O247/T247)</f>
        <v>3219.3778473733637</v>
      </c>
      <c r="C247" t="s">
        <v>0</v>
      </c>
      <c r="D247">
        <v>2008</v>
      </c>
      <c r="E247">
        <v>0</v>
      </c>
      <c r="F247">
        <v>4313.92</v>
      </c>
      <c r="G247">
        <v>12127.5</v>
      </c>
      <c r="H247">
        <v>20681.2</v>
      </c>
      <c r="I247">
        <v>7287.38</v>
      </c>
      <c r="J247">
        <v>6501.05</v>
      </c>
      <c r="K247">
        <v>18099.900000000001</v>
      </c>
      <c r="L247">
        <v>10321.799999999999</v>
      </c>
      <c r="M247">
        <v>13118.5</v>
      </c>
      <c r="N247">
        <v>1237.6600000000001</v>
      </c>
      <c r="O247">
        <v>113.378</v>
      </c>
      <c r="Q247">
        <v>118.38500000000001</v>
      </c>
      <c r="T247">
        <f t="shared" si="9"/>
        <v>93920.672999999995</v>
      </c>
    </row>
    <row r="248" spans="2:20" x14ac:dyDescent="0.25">
      <c r="B248">
        <f t="array" ref="B248">SUMPRODUCT($E$6:$O$6,1-$E$6:$O$6)/VAR($E$6:$O$6-$E248:$O248/T248)</f>
        <v>7826.5507926750242</v>
      </c>
      <c r="C248" t="s">
        <v>0</v>
      </c>
      <c r="D248">
        <v>2008</v>
      </c>
      <c r="E248">
        <v>0</v>
      </c>
      <c r="F248">
        <v>6359.48</v>
      </c>
      <c r="G248">
        <v>12005.7</v>
      </c>
      <c r="H248">
        <v>18905.3</v>
      </c>
      <c r="I248">
        <v>6634.38</v>
      </c>
      <c r="J248">
        <v>5826.84</v>
      </c>
      <c r="K248">
        <v>19669.7</v>
      </c>
      <c r="L248">
        <v>10272.9</v>
      </c>
      <c r="M248">
        <v>10688.7</v>
      </c>
      <c r="N248">
        <v>1000.5</v>
      </c>
      <c r="O248">
        <v>438.34500000000003</v>
      </c>
      <c r="T248">
        <f t="shared" si="9"/>
        <v>91801.844999999987</v>
      </c>
    </row>
    <row r="249" spans="2:20" x14ac:dyDescent="0.25">
      <c r="B249">
        <f t="array" ref="B249">SUMPRODUCT($E$6:$O$6,1-$E$6:$O$6)/VAR($E$6:$O$6-$E249:$O249/T249)</f>
        <v>5394.0886106331363</v>
      </c>
      <c r="C249" t="s">
        <v>0</v>
      </c>
      <c r="D249">
        <v>2008</v>
      </c>
      <c r="E249">
        <v>0</v>
      </c>
      <c r="F249">
        <v>6309.98</v>
      </c>
      <c r="G249">
        <v>15133.8</v>
      </c>
      <c r="H249">
        <v>16800.400000000001</v>
      </c>
      <c r="I249">
        <v>6796.62</v>
      </c>
      <c r="J249">
        <v>7131.84</v>
      </c>
      <c r="K249">
        <v>17828.599999999999</v>
      </c>
      <c r="L249">
        <v>9153.8799999999992</v>
      </c>
      <c r="M249">
        <v>12899.5</v>
      </c>
      <c r="N249">
        <v>1864.9</v>
      </c>
      <c r="O249">
        <v>131.84299999999999</v>
      </c>
      <c r="T249">
        <f t="shared" si="9"/>
        <v>94051.362999999983</v>
      </c>
    </row>
    <row r="250" spans="2:20" x14ac:dyDescent="0.25">
      <c r="B250">
        <f t="array" ref="B250">SUMPRODUCT($E$6:$O$6,1-$E$6:$O$6)/VAR($E$6:$O$6-$E250:$O250/T250)</f>
        <v>7522.6835127695249</v>
      </c>
      <c r="C250" t="s">
        <v>0</v>
      </c>
      <c r="D250">
        <v>2008</v>
      </c>
      <c r="E250">
        <v>0</v>
      </c>
      <c r="F250">
        <v>5041.17</v>
      </c>
      <c r="G250">
        <v>13757.6</v>
      </c>
      <c r="H250">
        <v>19370.2</v>
      </c>
      <c r="I250">
        <v>7751.09</v>
      </c>
      <c r="J250">
        <v>5183.83</v>
      </c>
      <c r="K250">
        <v>19338</v>
      </c>
      <c r="L250">
        <v>9829.74</v>
      </c>
      <c r="M250">
        <v>10709.1</v>
      </c>
      <c r="N250">
        <v>2080.65</v>
      </c>
      <c r="O250">
        <v>159.10499999999999</v>
      </c>
      <c r="Q250">
        <v>371.49900000000002</v>
      </c>
      <c r="T250">
        <f t="shared" si="9"/>
        <v>93591.983999999997</v>
      </c>
    </row>
    <row r="251" spans="2:20" x14ac:dyDescent="0.25">
      <c r="B251">
        <f t="array" ref="B251">SUMPRODUCT($E$6:$O$6,1-$E$6:$O$6)/VAR($E$6:$O$6-$E251:$O251/T251)</f>
        <v>3757.4218706095166</v>
      </c>
      <c r="C251" t="s">
        <v>0</v>
      </c>
      <c r="D251">
        <v>2008</v>
      </c>
      <c r="E251">
        <v>0</v>
      </c>
      <c r="F251">
        <v>4306.83</v>
      </c>
      <c r="G251">
        <v>14208.8</v>
      </c>
      <c r="H251">
        <v>18705.8</v>
      </c>
      <c r="I251">
        <v>6358.91</v>
      </c>
      <c r="J251">
        <v>4673.38</v>
      </c>
      <c r="K251">
        <v>23098.799999999999</v>
      </c>
      <c r="L251">
        <v>10467.799999999999</v>
      </c>
      <c r="M251">
        <v>11141.9</v>
      </c>
      <c r="N251">
        <v>899.44600000000003</v>
      </c>
      <c r="O251">
        <v>53.315899999999999</v>
      </c>
      <c r="T251">
        <f t="shared" si="9"/>
        <v>93914.981899999984</v>
      </c>
    </row>
    <row r="252" spans="2:20" x14ac:dyDescent="0.25">
      <c r="B252">
        <f t="array" ref="B252">SUMPRODUCT($E$6:$O$6,1-$E$6:$O$6)/VAR($E$6:$O$6-$E252:$O252/T252)</f>
        <v>5050.2720417957662</v>
      </c>
      <c r="C252" t="s">
        <v>0</v>
      </c>
      <c r="D252">
        <v>2008</v>
      </c>
      <c r="E252">
        <v>0</v>
      </c>
      <c r="F252">
        <v>3688.73</v>
      </c>
      <c r="G252">
        <v>15186.9</v>
      </c>
      <c r="H252">
        <v>16228.3</v>
      </c>
      <c r="I252">
        <v>6547.69</v>
      </c>
      <c r="J252">
        <v>7276.41</v>
      </c>
      <c r="K252">
        <v>19720.8</v>
      </c>
      <c r="L252">
        <v>8552.85</v>
      </c>
      <c r="M252">
        <v>12482.9</v>
      </c>
      <c r="N252">
        <v>1692.94</v>
      </c>
      <c r="O252">
        <v>211.762</v>
      </c>
      <c r="T252">
        <f t="shared" si="9"/>
        <v>91589.282000000007</v>
      </c>
    </row>
    <row r="253" spans="2:20" x14ac:dyDescent="0.25">
      <c r="B253">
        <f t="array" ref="B253">SUMPRODUCT($E$6:$O$6,1-$E$6:$O$6)/VAR($E$6:$O$6-$E253:$O253/T253)</f>
        <v>17108.919566064389</v>
      </c>
      <c r="C253" t="s">
        <v>0</v>
      </c>
      <c r="D253">
        <v>2008</v>
      </c>
      <c r="E253">
        <v>0</v>
      </c>
      <c r="F253">
        <v>5124.8100000000004</v>
      </c>
      <c r="G253">
        <v>12135.9</v>
      </c>
      <c r="H253">
        <v>16205.8</v>
      </c>
      <c r="I253">
        <v>7215.59</v>
      </c>
      <c r="J253">
        <v>6376.01</v>
      </c>
      <c r="K253">
        <v>20507.2</v>
      </c>
      <c r="L253">
        <v>11320.1</v>
      </c>
      <c r="M253">
        <v>12319.5</v>
      </c>
      <c r="N253">
        <v>2576.2199999999998</v>
      </c>
      <c r="O253">
        <v>173.02500000000001</v>
      </c>
      <c r="Q253">
        <v>103.669</v>
      </c>
      <c r="T253">
        <f t="shared" si="9"/>
        <v>94057.823999999993</v>
      </c>
    </row>
    <row r="254" spans="2:20" x14ac:dyDescent="0.25">
      <c r="B254">
        <f t="array" ref="B254">SUMPRODUCT($E$6:$O$6,1-$E$6:$O$6)/VAR($E$6:$O$6-$E254:$O254/T254)</f>
        <v>2649.1247779136224</v>
      </c>
      <c r="C254" t="s">
        <v>0</v>
      </c>
      <c r="D254">
        <v>2008</v>
      </c>
      <c r="E254">
        <v>0</v>
      </c>
      <c r="F254">
        <v>5974.85</v>
      </c>
      <c r="G254">
        <v>10144.6</v>
      </c>
      <c r="H254">
        <v>20064.400000000001</v>
      </c>
      <c r="I254">
        <v>9336.42</v>
      </c>
      <c r="J254">
        <v>6243.19</v>
      </c>
      <c r="K254">
        <v>19048.2</v>
      </c>
      <c r="L254">
        <v>10944.6</v>
      </c>
      <c r="M254">
        <v>9635.82</v>
      </c>
      <c r="N254">
        <v>2100.79</v>
      </c>
      <c r="O254">
        <v>215.20699999999999</v>
      </c>
      <c r="T254">
        <f t="shared" si="9"/>
        <v>93708.077000000005</v>
      </c>
    </row>
    <row r="255" spans="2:20" x14ac:dyDescent="0.25">
      <c r="B255">
        <f t="array" ref="B255">SUMPRODUCT($E$6:$O$6,1-$E$6:$O$6)/VAR($E$6:$O$6-$E255:$O255/T255)</f>
        <v>3102.7858834422968</v>
      </c>
      <c r="C255" t="s">
        <v>0</v>
      </c>
      <c r="D255">
        <v>2008</v>
      </c>
      <c r="E255">
        <v>0</v>
      </c>
      <c r="F255">
        <v>6509.66</v>
      </c>
      <c r="G255">
        <v>12979</v>
      </c>
      <c r="H255">
        <v>13987.4</v>
      </c>
      <c r="I255">
        <v>5702.66</v>
      </c>
      <c r="J255">
        <v>6318.92</v>
      </c>
      <c r="K255">
        <v>22045</v>
      </c>
      <c r="L255">
        <v>10741.2</v>
      </c>
      <c r="M255">
        <v>14116</v>
      </c>
      <c r="N255">
        <v>1048.8</v>
      </c>
      <c r="O255">
        <v>53.3598</v>
      </c>
      <c r="T255">
        <f t="shared" si="9"/>
        <v>93501.999800000005</v>
      </c>
    </row>
    <row r="256" spans="2:20" x14ac:dyDescent="0.25">
      <c r="B256">
        <f t="array" ref="B256">SUMPRODUCT($E$6:$O$6,1-$E$6:$O$6)/VAR($E$6:$O$6-$E256:$O256/T256)</f>
        <v>10365.235515846007</v>
      </c>
      <c r="C256" t="s">
        <v>0</v>
      </c>
      <c r="D256">
        <v>2008</v>
      </c>
      <c r="E256">
        <v>0</v>
      </c>
      <c r="F256">
        <v>5923.19</v>
      </c>
      <c r="G256">
        <v>11750.5</v>
      </c>
      <c r="H256">
        <v>18048.900000000001</v>
      </c>
      <c r="I256">
        <v>8250.4599999999991</v>
      </c>
      <c r="J256">
        <v>6886.05</v>
      </c>
      <c r="K256">
        <v>19187.7</v>
      </c>
      <c r="L256">
        <v>11606.9</v>
      </c>
      <c r="M256">
        <v>10876.7</v>
      </c>
      <c r="N256">
        <v>1392.79</v>
      </c>
      <c r="O256">
        <v>102.98399999999999</v>
      </c>
      <c r="Q256">
        <v>109.852</v>
      </c>
      <c r="T256">
        <f t="shared" si="9"/>
        <v>94136.025999999983</v>
      </c>
    </row>
    <row r="257" spans="2:20" x14ac:dyDescent="0.25">
      <c r="B257">
        <f t="array" ref="B257">SUMPRODUCT($E$6:$O$6,1-$E$6:$O$6)/VAR($E$6:$O$6-$E257:$O257/T257)</f>
        <v>11707.609964049559</v>
      </c>
      <c r="C257" t="s">
        <v>0</v>
      </c>
      <c r="D257">
        <v>2008</v>
      </c>
      <c r="E257">
        <v>0</v>
      </c>
      <c r="F257">
        <v>6029.01</v>
      </c>
      <c r="G257">
        <v>13256</v>
      </c>
      <c r="H257">
        <v>16354.4</v>
      </c>
      <c r="I257">
        <v>7692.61</v>
      </c>
      <c r="J257">
        <v>4662.1499999999996</v>
      </c>
      <c r="K257">
        <v>19359.3</v>
      </c>
      <c r="L257">
        <v>10866.6</v>
      </c>
      <c r="M257">
        <v>13190</v>
      </c>
      <c r="N257">
        <v>1414.85</v>
      </c>
      <c r="O257">
        <v>229.01499999999999</v>
      </c>
      <c r="T257">
        <f t="shared" si="9"/>
        <v>93053.935000000012</v>
      </c>
    </row>
    <row r="258" spans="2:20" x14ac:dyDescent="0.25">
      <c r="B258">
        <f t="array" ref="B258">SUMPRODUCT($E$6:$O$6,1-$E$6:$O$6)/VAR($E$6:$O$6-$E258:$O258/T258)</f>
        <v>5080.0605559282467</v>
      </c>
      <c r="C258" t="s">
        <v>0</v>
      </c>
      <c r="D258">
        <v>2008</v>
      </c>
      <c r="E258">
        <v>0</v>
      </c>
      <c r="F258">
        <v>5444.2</v>
      </c>
      <c r="G258">
        <v>14155.6</v>
      </c>
      <c r="H258">
        <v>14757.4</v>
      </c>
      <c r="I258">
        <v>10388.700000000001</v>
      </c>
      <c r="J258">
        <v>6118.06</v>
      </c>
      <c r="K258">
        <v>20193.7</v>
      </c>
      <c r="L258">
        <v>9675.64</v>
      </c>
      <c r="M258">
        <v>10970.1</v>
      </c>
      <c r="N258">
        <v>2383.3000000000002</v>
      </c>
      <c r="O258">
        <v>471.32799999999997</v>
      </c>
      <c r="Q258">
        <v>133.24</v>
      </c>
      <c r="T258">
        <f t="shared" si="9"/>
        <v>94691.267999999996</v>
      </c>
    </row>
    <row r="259" spans="2:20" x14ac:dyDescent="0.25">
      <c r="B259">
        <f t="array" ref="B259">SUMPRODUCT($E$6:$O$6,1-$E$6:$O$6)/VAR($E$6:$O$6-$E259:$O259/T259)</f>
        <v>5652.3621469512573</v>
      </c>
      <c r="C259" t="s">
        <v>0</v>
      </c>
      <c r="D259">
        <v>2008</v>
      </c>
      <c r="E259">
        <v>0</v>
      </c>
      <c r="F259">
        <v>6162.04</v>
      </c>
      <c r="G259">
        <v>13074.9</v>
      </c>
      <c r="H259">
        <v>16881.900000000001</v>
      </c>
      <c r="I259">
        <v>5077.96</v>
      </c>
      <c r="J259">
        <v>5564.81</v>
      </c>
      <c r="K259">
        <v>21639.5</v>
      </c>
      <c r="L259">
        <v>11181.1</v>
      </c>
      <c r="M259">
        <v>13524.2</v>
      </c>
      <c r="N259">
        <v>1352.88</v>
      </c>
      <c r="O259">
        <v>283.32499999999999</v>
      </c>
      <c r="T259">
        <f t="shared" si="9"/>
        <v>94742.614999999991</v>
      </c>
    </row>
    <row r="260" spans="2:20" x14ac:dyDescent="0.25">
      <c r="B260">
        <f t="array" ref="B260">SUMPRODUCT($E$6:$O$6,1-$E$6:$O$6)/VAR($E$6:$O$6-$E260:$O260/T260)</f>
        <v>7281.4447823976761</v>
      </c>
      <c r="C260" t="s">
        <v>0</v>
      </c>
      <c r="D260">
        <v>2008</v>
      </c>
      <c r="E260">
        <v>0</v>
      </c>
      <c r="F260">
        <v>5005.84</v>
      </c>
      <c r="G260">
        <v>13416.3</v>
      </c>
      <c r="H260">
        <v>17938</v>
      </c>
      <c r="I260">
        <v>6960.3</v>
      </c>
      <c r="J260">
        <v>7711.46</v>
      </c>
      <c r="K260">
        <v>21554.5</v>
      </c>
      <c r="L260">
        <v>8942.14</v>
      </c>
      <c r="M260">
        <v>10246</v>
      </c>
      <c r="N260">
        <v>1725.28</v>
      </c>
      <c r="O260">
        <v>627.596</v>
      </c>
      <c r="T260">
        <f t="shared" si="9"/>
        <v>94127.415999999997</v>
      </c>
    </row>
    <row r="261" spans="2:20" x14ac:dyDescent="0.25">
      <c r="B261">
        <f t="array" ref="B261">SUMPRODUCT($E$6:$O$6,1-$E$6:$O$6)/VAR($E$6:$O$6-$E261:$O261/T261)</f>
        <v>5352.0813303365831</v>
      </c>
      <c r="C261" t="s">
        <v>0</v>
      </c>
      <c r="D261">
        <v>2008</v>
      </c>
      <c r="E261">
        <v>0</v>
      </c>
      <c r="F261">
        <v>6652.81</v>
      </c>
      <c r="G261">
        <v>10558.1</v>
      </c>
      <c r="H261">
        <v>18177</v>
      </c>
      <c r="I261">
        <v>9217.92</v>
      </c>
      <c r="J261">
        <v>5445.87</v>
      </c>
      <c r="K261">
        <v>19695.400000000001</v>
      </c>
      <c r="L261">
        <v>10917.5</v>
      </c>
      <c r="M261">
        <v>11255.8</v>
      </c>
      <c r="N261">
        <v>1660.54</v>
      </c>
      <c r="O261">
        <v>338.87400000000002</v>
      </c>
      <c r="T261">
        <f t="shared" si="9"/>
        <v>93919.813999999998</v>
      </c>
    </row>
    <row r="262" spans="2:20" x14ac:dyDescent="0.25">
      <c r="B262">
        <f t="array" ref="B262">SUMPRODUCT($E$6:$O$6,1-$E$6:$O$6)/VAR($E$6:$O$6-$E262:$O262/T262)</f>
        <v>4973.9803752066136</v>
      </c>
      <c r="C262" t="s">
        <v>0</v>
      </c>
      <c r="D262">
        <v>2008</v>
      </c>
      <c r="E262">
        <v>0</v>
      </c>
      <c r="F262">
        <v>6352.48</v>
      </c>
      <c r="G262">
        <v>11185.3</v>
      </c>
      <c r="H262">
        <v>18514.099999999999</v>
      </c>
      <c r="I262">
        <v>5979.97</v>
      </c>
      <c r="J262">
        <v>6355.01</v>
      </c>
      <c r="K262">
        <v>18214.8</v>
      </c>
      <c r="L262">
        <v>11615.5</v>
      </c>
      <c r="M262">
        <v>12252.2</v>
      </c>
      <c r="N262">
        <v>1691.68</v>
      </c>
      <c r="O262">
        <v>692.04</v>
      </c>
      <c r="Q262">
        <v>259</v>
      </c>
      <c r="T262">
        <f t="shared" si="9"/>
        <v>93112.079999999987</v>
      </c>
    </row>
    <row r="263" spans="2:20" x14ac:dyDescent="0.25">
      <c r="B263">
        <f t="array" ref="B263">SUMPRODUCT($E$6:$O$6,1-$E$6:$O$6)/VAR($E$6:$O$6-$E263:$O263/T263)</f>
        <v>6226.5157889423444</v>
      </c>
      <c r="C263" t="s">
        <v>0</v>
      </c>
      <c r="D263">
        <v>2008</v>
      </c>
      <c r="E263">
        <v>0</v>
      </c>
      <c r="F263">
        <v>5604.62</v>
      </c>
      <c r="G263">
        <v>14950.6</v>
      </c>
      <c r="H263">
        <v>14689.7</v>
      </c>
      <c r="I263">
        <v>8871.64</v>
      </c>
      <c r="J263">
        <v>7420.15</v>
      </c>
      <c r="K263">
        <v>19991.8</v>
      </c>
      <c r="L263">
        <v>10201.799999999999</v>
      </c>
      <c r="M263">
        <v>10503.8</v>
      </c>
      <c r="N263">
        <v>1198.02</v>
      </c>
      <c r="O263">
        <v>212.44499999999999</v>
      </c>
      <c r="Q263">
        <v>247.17099999999999</v>
      </c>
      <c r="T263">
        <f t="shared" si="9"/>
        <v>93891.746000000014</v>
      </c>
    </row>
    <row r="264" spans="2:20" x14ac:dyDescent="0.25">
      <c r="B264">
        <f t="array" ref="B264">SUMPRODUCT($E$6:$O$6,1-$E$6:$O$6)/VAR($E$6:$O$6-$E264:$O264/T264)</f>
        <v>7242.0745367126883</v>
      </c>
      <c r="C264" t="s">
        <v>0</v>
      </c>
      <c r="D264">
        <v>2008</v>
      </c>
      <c r="E264">
        <v>0</v>
      </c>
      <c r="F264">
        <v>6755.27</v>
      </c>
      <c r="G264">
        <v>11868.9</v>
      </c>
      <c r="H264">
        <v>16886.599999999999</v>
      </c>
      <c r="I264">
        <v>6453.49</v>
      </c>
      <c r="J264">
        <v>6145.16</v>
      </c>
      <c r="K264">
        <v>19975.599999999999</v>
      </c>
      <c r="L264">
        <v>11916.8</v>
      </c>
      <c r="M264">
        <v>13493.9</v>
      </c>
      <c r="N264">
        <v>1224.21</v>
      </c>
      <c r="O264">
        <v>61.592500000000001</v>
      </c>
      <c r="T264">
        <f t="shared" si="9"/>
        <v>94781.522499999992</v>
      </c>
    </row>
    <row r="265" spans="2:20" x14ac:dyDescent="0.25">
      <c r="B265">
        <f t="array" ref="B265">SUMPRODUCT($E$6:$O$6,1-$E$6:$O$6)/VAR($E$6:$O$6-$E265:$O265/T265)</f>
        <v>7645.8670988946542</v>
      </c>
      <c r="C265" t="s">
        <v>0</v>
      </c>
      <c r="D265">
        <v>2008</v>
      </c>
      <c r="E265">
        <v>0</v>
      </c>
      <c r="F265">
        <v>5128</v>
      </c>
      <c r="G265">
        <v>13755.9</v>
      </c>
      <c r="H265">
        <v>15076.5</v>
      </c>
      <c r="I265">
        <v>8402.23</v>
      </c>
      <c r="J265">
        <v>7253.93</v>
      </c>
      <c r="K265">
        <v>19279.400000000001</v>
      </c>
      <c r="L265">
        <v>9942.44</v>
      </c>
      <c r="M265">
        <v>13367.3</v>
      </c>
      <c r="N265">
        <v>932.23400000000004</v>
      </c>
      <c r="T265">
        <f t="shared" si="9"/>
        <v>93137.934000000008</v>
      </c>
    </row>
    <row r="266" spans="2:20" x14ac:dyDescent="0.25">
      <c r="B266">
        <f t="array" ref="B266">SUMPRODUCT($E$6:$O$6,1-$E$6:$O$6)/VAR($E$6:$O$6-$E266:$O266/T266)</f>
        <v>4404.0363107136418</v>
      </c>
      <c r="C266" t="s">
        <v>0</v>
      </c>
      <c r="D266">
        <v>2008</v>
      </c>
      <c r="E266">
        <v>0</v>
      </c>
      <c r="F266">
        <v>5858.49</v>
      </c>
      <c r="G266">
        <v>13065.2</v>
      </c>
      <c r="H266">
        <v>17411.599999999999</v>
      </c>
      <c r="I266">
        <v>7270.25</v>
      </c>
      <c r="J266">
        <v>4743.4399999999996</v>
      </c>
      <c r="K266">
        <v>21229.8</v>
      </c>
      <c r="L266">
        <v>8142.64</v>
      </c>
      <c r="M266">
        <v>14125.5</v>
      </c>
      <c r="N266">
        <v>1274.1300000000001</v>
      </c>
      <c r="O266">
        <v>121.58199999999999</v>
      </c>
      <c r="Q266">
        <v>73.087000000000003</v>
      </c>
      <c r="T266">
        <f t="shared" ref="T266:T329" si="10">SUM(E266:S266)</f>
        <v>93315.718999999997</v>
      </c>
    </row>
    <row r="267" spans="2:20" x14ac:dyDescent="0.25">
      <c r="B267">
        <f t="array" ref="B267">SUMPRODUCT($E$6:$O$6,1-$E$6:$O$6)/VAR($E$6:$O$6-$E267:$O267/T267)</f>
        <v>9412.3952229079514</v>
      </c>
      <c r="C267" t="s">
        <v>0</v>
      </c>
      <c r="D267">
        <v>2008</v>
      </c>
      <c r="E267">
        <v>0</v>
      </c>
      <c r="F267">
        <v>6267.65</v>
      </c>
      <c r="G267">
        <v>14072.7</v>
      </c>
      <c r="H267">
        <v>15602.8</v>
      </c>
      <c r="I267">
        <v>8672.61</v>
      </c>
      <c r="J267">
        <v>7159.91</v>
      </c>
      <c r="K267">
        <v>20131.900000000001</v>
      </c>
      <c r="L267">
        <v>9612.06</v>
      </c>
      <c r="M267">
        <v>10062.799999999999</v>
      </c>
      <c r="N267">
        <v>1373.06</v>
      </c>
      <c r="O267">
        <v>499.166</v>
      </c>
      <c r="T267">
        <f t="shared" si="10"/>
        <v>93454.656000000003</v>
      </c>
    </row>
    <row r="268" spans="2:20" x14ac:dyDescent="0.25">
      <c r="B268">
        <f t="array" ref="B268">SUMPRODUCT($E$6:$O$6,1-$E$6:$O$6)/VAR($E$6:$O$6-$E268:$O268/T268)</f>
        <v>17160.781475208722</v>
      </c>
      <c r="C268" t="s">
        <v>0</v>
      </c>
      <c r="D268">
        <v>2008</v>
      </c>
      <c r="E268">
        <v>0</v>
      </c>
      <c r="F268">
        <v>5084.26</v>
      </c>
      <c r="G268">
        <v>14460.3</v>
      </c>
      <c r="H268">
        <v>16558.2</v>
      </c>
      <c r="I268">
        <v>6978.2</v>
      </c>
      <c r="J268">
        <v>5636.77</v>
      </c>
      <c r="K268">
        <v>19734.8</v>
      </c>
      <c r="L268">
        <v>10453.4</v>
      </c>
      <c r="M268">
        <v>12880.9</v>
      </c>
      <c r="N268">
        <v>1581.83</v>
      </c>
      <c r="O268">
        <v>161.4</v>
      </c>
      <c r="T268">
        <f t="shared" si="10"/>
        <v>93530.059999999983</v>
      </c>
    </row>
    <row r="269" spans="2:20" x14ac:dyDescent="0.25">
      <c r="B269">
        <f t="array" ref="B269">SUMPRODUCT($E$6:$O$6,1-$E$6:$O$6)/VAR($E$6:$O$6-$E269:$O269/T269)</f>
        <v>13896.860442950136</v>
      </c>
      <c r="C269" t="s">
        <v>0</v>
      </c>
      <c r="D269">
        <v>2008</v>
      </c>
      <c r="E269">
        <v>0</v>
      </c>
      <c r="F269">
        <v>4245.93</v>
      </c>
      <c r="G269">
        <v>12864.2</v>
      </c>
      <c r="H269">
        <v>17644.3</v>
      </c>
      <c r="I269">
        <v>7604.11</v>
      </c>
      <c r="J269">
        <v>5967.28</v>
      </c>
      <c r="K269">
        <v>20645.599999999999</v>
      </c>
      <c r="L269">
        <v>9856.9699999999993</v>
      </c>
      <c r="M269">
        <v>13015.2</v>
      </c>
      <c r="N269">
        <v>1516.99</v>
      </c>
      <c r="Q269">
        <v>515.83500000000004</v>
      </c>
      <c r="T269">
        <f t="shared" si="10"/>
        <v>93876.415000000008</v>
      </c>
    </row>
    <row r="270" spans="2:20" x14ac:dyDescent="0.25">
      <c r="B270">
        <f t="array" ref="B270">SUMPRODUCT($E$6:$O$6,1-$E$6:$O$6)/VAR($E$6:$O$6-$E270:$O270/T270)</f>
        <v>10320.716930798539</v>
      </c>
      <c r="C270" t="s">
        <v>0</v>
      </c>
      <c r="D270">
        <v>2008</v>
      </c>
      <c r="E270">
        <v>0</v>
      </c>
      <c r="F270">
        <v>7222.94</v>
      </c>
      <c r="G270">
        <v>12977.3</v>
      </c>
      <c r="H270">
        <v>17440.900000000001</v>
      </c>
      <c r="I270">
        <v>7998.87</v>
      </c>
      <c r="J270">
        <v>5263.64</v>
      </c>
      <c r="K270">
        <v>18520.099999999999</v>
      </c>
      <c r="L270">
        <v>10161.700000000001</v>
      </c>
      <c r="M270">
        <v>12059</v>
      </c>
      <c r="N270">
        <v>1947.94</v>
      </c>
      <c r="O270">
        <v>522.36300000000006</v>
      </c>
      <c r="T270">
        <f t="shared" si="10"/>
        <v>94114.752999999997</v>
      </c>
    </row>
    <row r="271" spans="2:20" x14ac:dyDescent="0.25">
      <c r="B271">
        <f t="array" ref="B271">SUMPRODUCT($E$6:$O$6,1-$E$6:$O$6)/VAR($E$6:$O$6-$E271:$O271/T271)</f>
        <v>8764.6922136798094</v>
      </c>
      <c r="C271" t="s">
        <v>0</v>
      </c>
      <c r="D271">
        <v>2008</v>
      </c>
      <c r="E271">
        <v>0</v>
      </c>
      <c r="F271">
        <v>4853.59</v>
      </c>
      <c r="G271">
        <v>12549.8</v>
      </c>
      <c r="H271">
        <v>16285.9</v>
      </c>
      <c r="I271">
        <v>10240.700000000001</v>
      </c>
      <c r="J271">
        <v>5989.9</v>
      </c>
      <c r="K271">
        <v>19580.5</v>
      </c>
      <c r="L271">
        <v>10537.8</v>
      </c>
      <c r="M271">
        <v>11829.6</v>
      </c>
      <c r="N271">
        <v>1540.31</v>
      </c>
      <c r="O271">
        <v>248.48099999999999</v>
      </c>
      <c r="T271">
        <f t="shared" si="10"/>
        <v>93656.58100000002</v>
      </c>
    </row>
    <row r="272" spans="2:20" x14ac:dyDescent="0.25">
      <c r="B272">
        <f t="array" ref="B272">SUMPRODUCT($E$6:$O$6,1-$E$6:$O$6)/VAR($E$6:$O$6-$E272:$O272/T272)</f>
        <v>6481.8513019593311</v>
      </c>
      <c r="C272" t="s">
        <v>0</v>
      </c>
      <c r="D272">
        <v>2008</v>
      </c>
      <c r="E272">
        <v>0</v>
      </c>
      <c r="F272">
        <v>5744.48</v>
      </c>
      <c r="G272">
        <v>13044.9</v>
      </c>
      <c r="H272">
        <v>18680.7</v>
      </c>
      <c r="I272">
        <v>7818.14</v>
      </c>
      <c r="J272">
        <v>4575.1899999999996</v>
      </c>
      <c r="K272">
        <v>20841.400000000001</v>
      </c>
      <c r="L272">
        <v>8741.3799999999992</v>
      </c>
      <c r="M272">
        <v>12927.8</v>
      </c>
      <c r="N272">
        <v>1581.42</v>
      </c>
      <c r="O272">
        <v>241.506</v>
      </c>
      <c r="T272">
        <f t="shared" si="10"/>
        <v>94196.915999999997</v>
      </c>
    </row>
    <row r="273" spans="2:20" x14ac:dyDescent="0.25">
      <c r="B273">
        <f t="array" ref="B273">SUMPRODUCT($E$6:$O$6,1-$E$6:$O$6)/VAR($E$6:$O$6-$E273:$O273/T273)</f>
        <v>2943.9574189046025</v>
      </c>
      <c r="C273" t="s">
        <v>0</v>
      </c>
      <c r="D273">
        <v>2008</v>
      </c>
      <c r="E273">
        <v>0</v>
      </c>
      <c r="F273">
        <v>4095.36</v>
      </c>
      <c r="G273">
        <v>16143.5</v>
      </c>
      <c r="H273">
        <v>15510.5</v>
      </c>
      <c r="I273">
        <v>5392.65</v>
      </c>
      <c r="J273">
        <v>4516.54</v>
      </c>
      <c r="K273">
        <v>20189.2</v>
      </c>
      <c r="L273">
        <v>11010.3</v>
      </c>
      <c r="M273">
        <v>13654.6</v>
      </c>
      <c r="N273">
        <v>2393.41</v>
      </c>
      <c r="Q273">
        <v>510.91899999999998</v>
      </c>
      <c r="T273">
        <f t="shared" si="10"/>
        <v>93416.979000000007</v>
      </c>
    </row>
    <row r="274" spans="2:20" x14ac:dyDescent="0.25">
      <c r="B274">
        <f t="array" ref="B274">SUMPRODUCT($E$6:$O$6,1-$E$6:$O$6)/VAR($E$6:$O$6-$E274:$O274/T274)</f>
        <v>24950.96997155447</v>
      </c>
      <c r="C274" t="s">
        <v>0</v>
      </c>
      <c r="D274">
        <v>2008</v>
      </c>
      <c r="E274">
        <v>0</v>
      </c>
      <c r="F274">
        <v>5202.5600000000004</v>
      </c>
      <c r="G274">
        <v>13245.2</v>
      </c>
      <c r="H274">
        <v>16454.5</v>
      </c>
      <c r="I274">
        <v>7693.41</v>
      </c>
      <c r="J274">
        <v>5632.47</v>
      </c>
      <c r="K274">
        <v>21480.5</v>
      </c>
      <c r="L274">
        <v>10523.3</v>
      </c>
      <c r="M274">
        <v>11433.8</v>
      </c>
      <c r="N274">
        <v>1760.52</v>
      </c>
      <c r="O274">
        <v>156.40899999999999</v>
      </c>
      <c r="Q274">
        <v>267.52800000000002</v>
      </c>
      <c r="T274">
        <f t="shared" si="10"/>
        <v>93850.197000000015</v>
      </c>
    </row>
    <row r="275" spans="2:20" x14ac:dyDescent="0.25">
      <c r="B275">
        <f t="array" ref="B275">SUMPRODUCT($E$6:$O$6,1-$E$6:$O$6)/VAR($E$6:$O$6-$E275:$O275/T275)</f>
        <v>4546.2261121055171</v>
      </c>
      <c r="C275" t="s">
        <v>0</v>
      </c>
      <c r="D275">
        <v>2008</v>
      </c>
      <c r="E275">
        <v>0</v>
      </c>
      <c r="F275">
        <v>3438.7</v>
      </c>
      <c r="G275">
        <v>15015.7</v>
      </c>
      <c r="H275">
        <v>15752.4</v>
      </c>
      <c r="I275">
        <v>6415.77</v>
      </c>
      <c r="J275">
        <v>5232.54</v>
      </c>
      <c r="K275">
        <v>20730.400000000001</v>
      </c>
      <c r="L275">
        <v>12560.3</v>
      </c>
      <c r="M275">
        <v>11377.9</v>
      </c>
      <c r="N275">
        <v>1807.4</v>
      </c>
      <c r="O275">
        <v>378.06599999999997</v>
      </c>
      <c r="T275">
        <f t="shared" si="10"/>
        <v>92709.176000000007</v>
      </c>
    </row>
    <row r="276" spans="2:20" x14ac:dyDescent="0.25">
      <c r="B276">
        <f t="array" ref="B276">SUMPRODUCT($E$6:$O$6,1-$E$6:$O$6)/VAR($E$6:$O$6-$E276:$O276/T276)</f>
        <v>6185.0259580058264</v>
      </c>
      <c r="C276" t="s">
        <v>0</v>
      </c>
      <c r="D276">
        <v>2008</v>
      </c>
      <c r="E276">
        <v>0</v>
      </c>
      <c r="F276">
        <v>5182.95</v>
      </c>
      <c r="G276">
        <v>12431.4</v>
      </c>
      <c r="H276">
        <v>18650.599999999999</v>
      </c>
      <c r="I276">
        <v>9758.31</v>
      </c>
      <c r="J276">
        <v>5865.86</v>
      </c>
      <c r="K276">
        <v>18534.3</v>
      </c>
      <c r="L276">
        <v>10701.6</v>
      </c>
      <c r="M276">
        <v>10670.5</v>
      </c>
      <c r="N276">
        <v>1120.25</v>
      </c>
      <c r="O276">
        <v>201.95599999999999</v>
      </c>
      <c r="Q276">
        <v>549.86599999999999</v>
      </c>
      <c r="T276">
        <f t="shared" si="10"/>
        <v>93667.592000000004</v>
      </c>
    </row>
    <row r="277" spans="2:20" x14ac:dyDescent="0.25">
      <c r="B277">
        <f t="array" ref="B277">SUMPRODUCT($E$6:$O$6,1-$E$6:$O$6)/VAR($E$6:$O$6-$E277:$O277/T277)</f>
        <v>4952.5995893279114</v>
      </c>
      <c r="C277" t="s">
        <v>0</v>
      </c>
      <c r="D277">
        <v>2008</v>
      </c>
      <c r="E277">
        <v>0</v>
      </c>
      <c r="F277">
        <v>5543.76</v>
      </c>
      <c r="G277">
        <v>11824.2</v>
      </c>
      <c r="H277">
        <v>19974.099999999999</v>
      </c>
      <c r="I277">
        <v>7336.29</v>
      </c>
      <c r="J277">
        <v>4584.2700000000004</v>
      </c>
      <c r="K277">
        <v>20330.3</v>
      </c>
      <c r="L277">
        <v>10330.4</v>
      </c>
      <c r="M277">
        <v>12401.2</v>
      </c>
      <c r="N277">
        <v>1573.08</v>
      </c>
      <c r="O277">
        <v>185.08099999999999</v>
      </c>
      <c r="T277">
        <f t="shared" si="10"/>
        <v>94082.680999999997</v>
      </c>
    </row>
    <row r="278" spans="2:20" x14ac:dyDescent="0.25">
      <c r="B278">
        <f t="array" ref="B278">SUMPRODUCT($E$6:$O$6,1-$E$6:$O$6)/VAR($E$6:$O$6-$E278:$O278/T278)</f>
        <v>8972.6319691340632</v>
      </c>
      <c r="C278" t="s">
        <v>0</v>
      </c>
      <c r="D278">
        <v>2008</v>
      </c>
      <c r="E278">
        <v>0</v>
      </c>
      <c r="F278">
        <v>6221.99</v>
      </c>
      <c r="G278">
        <v>15317.5</v>
      </c>
      <c r="H278">
        <v>17294.3</v>
      </c>
      <c r="I278">
        <v>7577.12</v>
      </c>
      <c r="J278">
        <v>5360.02</v>
      </c>
      <c r="K278">
        <v>19407.7</v>
      </c>
      <c r="L278">
        <v>9220.1200000000008</v>
      </c>
      <c r="M278">
        <v>11332.4</v>
      </c>
      <c r="N278">
        <v>2158</v>
      </c>
      <c r="T278">
        <f t="shared" si="10"/>
        <v>93889.14999999998</v>
      </c>
    </row>
    <row r="279" spans="2:20" x14ac:dyDescent="0.25">
      <c r="B279">
        <f t="array" ref="B279">SUMPRODUCT($E$6:$O$6,1-$E$6:$O$6)/VAR($E$6:$O$6-$E279:$O279/T279)</f>
        <v>4894.7211169091252</v>
      </c>
      <c r="C279" t="s">
        <v>0</v>
      </c>
      <c r="D279">
        <v>2008</v>
      </c>
      <c r="E279">
        <v>0</v>
      </c>
      <c r="F279">
        <v>4498.2</v>
      </c>
      <c r="G279">
        <v>15407.1</v>
      </c>
      <c r="H279">
        <v>14340.1</v>
      </c>
      <c r="I279">
        <v>9355.19</v>
      </c>
      <c r="J279">
        <v>6186.29</v>
      </c>
      <c r="K279">
        <v>20345.3</v>
      </c>
      <c r="L279">
        <v>10686.6</v>
      </c>
      <c r="M279">
        <v>11359.5</v>
      </c>
      <c r="N279">
        <v>1236.72</v>
      </c>
      <c r="O279">
        <v>381.91500000000002</v>
      </c>
      <c r="T279">
        <f t="shared" si="10"/>
        <v>93796.915000000008</v>
      </c>
    </row>
    <row r="280" spans="2:20" x14ac:dyDescent="0.25">
      <c r="B280">
        <f t="array" ref="B280">SUMPRODUCT($E$6:$O$6,1-$E$6:$O$6)/VAR($E$6:$O$6-$E280:$O280/T280)</f>
        <v>3243.1951613314322</v>
      </c>
      <c r="C280" t="s">
        <v>0</v>
      </c>
      <c r="D280">
        <v>2008</v>
      </c>
      <c r="E280">
        <v>0</v>
      </c>
      <c r="F280">
        <v>6309.09</v>
      </c>
      <c r="G280">
        <v>11959.4</v>
      </c>
      <c r="H280">
        <v>14362.8</v>
      </c>
      <c r="I280">
        <v>7742.66</v>
      </c>
      <c r="J280">
        <v>5873.86</v>
      </c>
      <c r="K280">
        <v>22526.2</v>
      </c>
      <c r="L280">
        <v>12052.1</v>
      </c>
      <c r="M280">
        <v>9372.91</v>
      </c>
      <c r="N280">
        <v>2024.43</v>
      </c>
      <c r="O280">
        <v>139.74199999999999</v>
      </c>
      <c r="Q280">
        <v>217.22200000000001</v>
      </c>
      <c r="T280">
        <f t="shared" si="10"/>
        <v>92580.41399999999</v>
      </c>
    </row>
    <row r="281" spans="2:20" x14ac:dyDescent="0.25">
      <c r="B281">
        <f t="array" ref="B281">SUMPRODUCT($E$6:$O$6,1-$E$6:$O$6)/VAR($E$6:$O$6-$E281:$O281/T281)</f>
        <v>2396.5619689759842</v>
      </c>
      <c r="C281" t="s">
        <v>0</v>
      </c>
      <c r="D281">
        <v>2008</v>
      </c>
      <c r="E281">
        <v>0</v>
      </c>
      <c r="F281">
        <v>4607.99</v>
      </c>
      <c r="G281">
        <v>11774.1</v>
      </c>
      <c r="H281">
        <v>16635.099999999999</v>
      </c>
      <c r="I281">
        <v>5963</v>
      </c>
      <c r="J281">
        <v>6065.26</v>
      </c>
      <c r="K281">
        <v>24863.599999999999</v>
      </c>
      <c r="L281">
        <v>10009.1</v>
      </c>
      <c r="M281">
        <v>11200.2</v>
      </c>
      <c r="N281">
        <v>1646.45</v>
      </c>
      <c r="O281">
        <v>132.59200000000001</v>
      </c>
      <c r="T281">
        <f t="shared" si="10"/>
        <v>92897.392000000007</v>
      </c>
    </row>
    <row r="282" spans="2:20" x14ac:dyDescent="0.25">
      <c r="B282">
        <f t="array" ref="B282">SUMPRODUCT($E$6:$O$6,1-$E$6:$O$6)/VAR($E$6:$O$6-$E282:$O282/T282)</f>
        <v>17823.313809692012</v>
      </c>
      <c r="C282" t="s">
        <v>0</v>
      </c>
      <c r="D282">
        <v>2008</v>
      </c>
      <c r="E282">
        <v>0</v>
      </c>
      <c r="F282">
        <v>5566.48</v>
      </c>
      <c r="G282">
        <v>13417.7</v>
      </c>
      <c r="H282">
        <v>17523.3</v>
      </c>
      <c r="I282">
        <v>7162.43</v>
      </c>
      <c r="J282">
        <v>4919.05</v>
      </c>
      <c r="K282">
        <v>19103.099999999999</v>
      </c>
      <c r="L282">
        <v>10959.2</v>
      </c>
      <c r="M282">
        <v>11695.6</v>
      </c>
      <c r="N282">
        <v>2323.27</v>
      </c>
      <c r="Q282">
        <v>462.279</v>
      </c>
      <c r="T282">
        <f t="shared" si="10"/>
        <v>93132.409</v>
      </c>
    </row>
    <row r="283" spans="2:20" x14ac:dyDescent="0.25">
      <c r="B283">
        <f t="array" ref="B283">SUMPRODUCT($E$6:$O$6,1-$E$6:$O$6)/VAR($E$6:$O$6-$E283:$O283/T283)</f>
        <v>5011.1481890797986</v>
      </c>
      <c r="C283" t="s">
        <v>0</v>
      </c>
      <c r="D283">
        <v>2008</v>
      </c>
      <c r="E283">
        <v>0</v>
      </c>
      <c r="F283">
        <v>5805.51</v>
      </c>
      <c r="G283">
        <v>12495.9</v>
      </c>
      <c r="H283">
        <v>17085.900000000001</v>
      </c>
      <c r="I283">
        <v>4955</v>
      </c>
      <c r="J283">
        <v>8337.52</v>
      </c>
      <c r="K283">
        <v>20234.5</v>
      </c>
      <c r="L283">
        <v>10403.5</v>
      </c>
      <c r="M283">
        <v>13204.3</v>
      </c>
      <c r="N283">
        <v>1053.04</v>
      </c>
      <c r="O283">
        <v>157.34899999999999</v>
      </c>
      <c r="T283">
        <f t="shared" si="10"/>
        <v>93732.519</v>
      </c>
    </row>
    <row r="284" spans="2:20" x14ac:dyDescent="0.25">
      <c r="B284">
        <f t="array" ref="B284">SUMPRODUCT($E$6:$O$6,1-$E$6:$O$6)/VAR($E$6:$O$6-$E284:$O284/T284)</f>
        <v>5470.5262356665362</v>
      </c>
      <c r="C284" t="s">
        <v>0</v>
      </c>
      <c r="D284">
        <v>2008</v>
      </c>
      <c r="E284">
        <v>0</v>
      </c>
      <c r="F284">
        <v>5908.14</v>
      </c>
      <c r="G284">
        <v>12424.9</v>
      </c>
      <c r="H284">
        <v>17147.900000000001</v>
      </c>
      <c r="I284">
        <v>6655.42</v>
      </c>
      <c r="J284">
        <v>8339.98</v>
      </c>
      <c r="K284">
        <v>17721.2</v>
      </c>
      <c r="L284">
        <v>12075</v>
      </c>
      <c r="M284">
        <v>11269.2</v>
      </c>
      <c r="N284">
        <v>1614.76</v>
      </c>
      <c r="O284">
        <v>201.19</v>
      </c>
      <c r="T284">
        <f t="shared" si="10"/>
        <v>93357.689999999988</v>
      </c>
    </row>
    <row r="285" spans="2:20" x14ac:dyDescent="0.25">
      <c r="B285">
        <f t="array" ref="B285">SUMPRODUCT($E$6:$O$6,1-$E$6:$O$6)/VAR($E$6:$O$6-$E285:$O285/T285)</f>
        <v>7416.5879567754937</v>
      </c>
      <c r="C285" t="s">
        <v>0</v>
      </c>
      <c r="D285">
        <v>2008</v>
      </c>
      <c r="E285">
        <v>0</v>
      </c>
      <c r="F285">
        <v>5275.39</v>
      </c>
      <c r="G285">
        <v>15234.5</v>
      </c>
      <c r="H285">
        <v>15725.4</v>
      </c>
      <c r="I285">
        <v>7143.59</v>
      </c>
      <c r="J285">
        <v>5329.62</v>
      </c>
      <c r="K285">
        <v>19757</v>
      </c>
      <c r="L285">
        <v>9469.1200000000008</v>
      </c>
      <c r="M285">
        <v>13111.8</v>
      </c>
      <c r="N285">
        <v>1962.9</v>
      </c>
      <c r="O285">
        <v>72.727900000000005</v>
      </c>
      <c r="Q285">
        <v>217.33699999999999</v>
      </c>
      <c r="T285">
        <f t="shared" si="10"/>
        <v>93299.38489999999</v>
      </c>
    </row>
    <row r="286" spans="2:20" x14ac:dyDescent="0.25">
      <c r="B286">
        <f t="array" ref="B286">SUMPRODUCT($E$6:$O$6,1-$E$6:$O$6)/VAR($E$6:$O$6-$E286:$O286/T286)</f>
        <v>16357.73534038977</v>
      </c>
      <c r="C286" t="s">
        <v>0</v>
      </c>
      <c r="D286">
        <v>2008</v>
      </c>
      <c r="E286">
        <v>0</v>
      </c>
      <c r="F286">
        <v>6264.13</v>
      </c>
      <c r="G286">
        <v>14622.4</v>
      </c>
      <c r="H286">
        <v>16282.6</v>
      </c>
      <c r="I286">
        <v>7899.08</v>
      </c>
      <c r="J286">
        <v>5417.57</v>
      </c>
      <c r="K286">
        <v>19701.599999999999</v>
      </c>
      <c r="L286">
        <v>10069.200000000001</v>
      </c>
      <c r="M286">
        <v>12209.1</v>
      </c>
      <c r="N286">
        <v>2094.7600000000002</v>
      </c>
      <c r="O286">
        <v>68.112499999999997</v>
      </c>
      <c r="T286">
        <f t="shared" si="10"/>
        <v>94628.552500000005</v>
      </c>
    </row>
    <row r="287" spans="2:20" x14ac:dyDescent="0.25">
      <c r="B287">
        <f t="array" ref="B287">SUMPRODUCT($E$6:$O$6,1-$E$6:$O$6)/VAR($E$6:$O$6-$E287:$O287/T287)</f>
        <v>4924.8518209271851</v>
      </c>
      <c r="C287" t="s">
        <v>0</v>
      </c>
      <c r="D287">
        <v>2008</v>
      </c>
      <c r="E287">
        <v>0</v>
      </c>
      <c r="F287">
        <v>5393.51</v>
      </c>
      <c r="G287">
        <v>13050.6</v>
      </c>
      <c r="H287">
        <v>18411.099999999999</v>
      </c>
      <c r="I287">
        <v>9033.07</v>
      </c>
      <c r="J287">
        <v>7573.66</v>
      </c>
      <c r="K287">
        <v>17054.8</v>
      </c>
      <c r="L287">
        <v>10040.1</v>
      </c>
      <c r="M287">
        <v>11474.2</v>
      </c>
      <c r="N287">
        <v>1922.6</v>
      </c>
      <c r="O287">
        <v>559.95000000000005</v>
      </c>
      <c r="T287">
        <f t="shared" si="10"/>
        <v>94513.590000000011</v>
      </c>
    </row>
    <row r="288" spans="2:20" x14ac:dyDescent="0.25">
      <c r="B288">
        <f t="array" ref="B288">SUMPRODUCT($E$6:$O$6,1-$E$6:$O$6)/VAR($E$6:$O$6-$E288:$O288/T288)</f>
        <v>7587.9667175708919</v>
      </c>
      <c r="C288" t="s">
        <v>0</v>
      </c>
      <c r="D288">
        <v>2008</v>
      </c>
      <c r="E288">
        <v>0</v>
      </c>
      <c r="F288">
        <v>5795.53</v>
      </c>
      <c r="G288">
        <v>11832.9</v>
      </c>
      <c r="H288">
        <v>15839.8</v>
      </c>
      <c r="I288">
        <v>8098.79</v>
      </c>
      <c r="J288">
        <v>7419.77</v>
      </c>
      <c r="K288">
        <v>18118.2</v>
      </c>
      <c r="L288">
        <v>12053.8</v>
      </c>
      <c r="M288">
        <v>11407.3</v>
      </c>
      <c r="N288">
        <v>1258.55</v>
      </c>
      <c r="O288">
        <v>204.245</v>
      </c>
      <c r="T288">
        <f t="shared" si="10"/>
        <v>92028.884999999995</v>
      </c>
    </row>
    <row r="289" spans="2:20" x14ac:dyDescent="0.25">
      <c r="B289">
        <f t="array" ref="B289">SUMPRODUCT($E$6:$O$6,1-$E$6:$O$6)/VAR($E$6:$O$6-$E289:$O289/T289)</f>
        <v>9837.6834947159623</v>
      </c>
      <c r="C289" t="s">
        <v>0</v>
      </c>
      <c r="D289">
        <v>2008</v>
      </c>
      <c r="E289">
        <v>0</v>
      </c>
      <c r="F289">
        <v>5833.72</v>
      </c>
      <c r="G289">
        <v>11677</v>
      </c>
      <c r="H289">
        <v>17227</v>
      </c>
      <c r="I289">
        <v>6761.43</v>
      </c>
      <c r="J289">
        <v>5796.6</v>
      </c>
      <c r="K289">
        <v>19953.900000000001</v>
      </c>
      <c r="L289">
        <v>11875.4</v>
      </c>
      <c r="M289">
        <v>11745.2</v>
      </c>
      <c r="N289">
        <v>2985.91</v>
      </c>
      <c r="Q289">
        <v>254.38</v>
      </c>
      <c r="T289">
        <f t="shared" si="10"/>
        <v>94110.54</v>
      </c>
    </row>
    <row r="290" spans="2:20" x14ac:dyDescent="0.25">
      <c r="B290">
        <f t="array" ref="B290">SUMPRODUCT($E$6:$O$6,1-$E$6:$O$6)/VAR($E$6:$O$6-$E290:$O290/T290)</f>
        <v>6264.1953589287068</v>
      </c>
      <c r="C290" t="s">
        <v>0</v>
      </c>
      <c r="D290">
        <v>2008</v>
      </c>
      <c r="E290">
        <v>0</v>
      </c>
      <c r="F290">
        <v>6302.63</v>
      </c>
      <c r="G290">
        <v>12900.5</v>
      </c>
      <c r="H290">
        <v>14771.2</v>
      </c>
      <c r="I290">
        <v>8543.92</v>
      </c>
      <c r="J290">
        <v>5933.15</v>
      </c>
      <c r="K290">
        <v>18828.900000000001</v>
      </c>
      <c r="L290">
        <v>11944.3</v>
      </c>
      <c r="M290">
        <v>12826.6</v>
      </c>
      <c r="N290">
        <v>2311.4499999999998</v>
      </c>
      <c r="T290">
        <f t="shared" si="10"/>
        <v>94362.650000000009</v>
      </c>
    </row>
    <row r="291" spans="2:20" x14ac:dyDescent="0.25">
      <c r="B291">
        <f t="array" ref="B291">SUMPRODUCT($E$6:$O$6,1-$E$6:$O$6)/VAR($E$6:$O$6-$E291:$O291/T291)</f>
        <v>18057.394061993458</v>
      </c>
      <c r="C291" t="s">
        <v>0</v>
      </c>
      <c r="D291">
        <v>2008</v>
      </c>
      <c r="E291">
        <v>0</v>
      </c>
      <c r="F291">
        <v>4766.03</v>
      </c>
      <c r="G291">
        <v>12035.5</v>
      </c>
      <c r="H291">
        <v>16774.900000000001</v>
      </c>
      <c r="I291">
        <v>7426.77</v>
      </c>
      <c r="J291">
        <v>6389.54</v>
      </c>
      <c r="K291">
        <v>20084.099999999999</v>
      </c>
      <c r="L291">
        <v>10286.700000000001</v>
      </c>
      <c r="M291">
        <v>13008.5</v>
      </c>
      <c r="N291">
        <v>1584.78</v>
      </c>
      <c r="O291">
        <v>278.36</v>
      </c>
      <c r="Q291">
        <v>353.84899999999999</v>
      </c>
      <c r="T291">
        <f t="shared" si="10"/>
        <v>92989.028999999995</v>
      </c>
    </row>
    <row r="292" spans="2:20" x14ac:dyDescent="0.25">
      <c r="B292">
        <f t="array" ref="B292">SUMPRODUCT($E$6:$O$6,1-$E$6:$O$6)/VAR($E$6:$O$6-$E292:$O292/T292)</f>
        <v>6975.9172163067142</v>
      </c>
      <c r="C292" t="s">
        <v>0</v>
      </c>
      <c r="D292">
        <v>2008</v>
      </c>
      <c r="E292">
        <v>0</v>
      </c>
      <c r="F292">
        <v>4963.1400000000003</v>
      </c>
      <c r="G292">
        <v>12039</v>
      </c>
      <c r="H292">
        <v>16202.4</v>
      </c>
      <c r="I292">
        <v>8974.41</v>
      </c>
      <c r="J292">
        <v>7776.7</v>
      </c>
      <c r="K292">
        <v>21691.7</v>
      </c>
      <c r="L292">
        <v>9313.99</v>
      </c>
      <c r="M292">
        <v>11859.1</v>
      </c>
      <c r="N292">
        <v>2209.15</v>
      </c>
      <c r="Q292">
        <v>114.024</v>
      </c>
      <c r="T292">
        <f t="shared" si="10"/>
        <v>95143.614000000001</v>
      </c>
    </row>
    <row r="293" spans="2:20" x14ac:dyDescent="0.25">
      <c r="B293">
        <f t="array" ref="B293">SUMPRODUCT($E$6:$O$6,1-$E$6:$O$6)/VAR($E$6:$O$6-$E293:$O293/T293)</f>
        <v>8233.3063834272161</v>
      </c>
      <c r="C293" t="s">
        <v>0</v>
      </c>
      <c r="D293">
        <v>2008</v>
      </c>
      <c r="E293">
        <v>0</v>
      </c>
      <c r="F293">
        <v>5435.98</v>
      </c>
      <c r="G293">
        <v>11283</v>
      </c>
      <c r="H293">
        <v>16267</v>
      </c>
      <c r="I293">
        <v>7950.34</v>
      </c>
      <c r="J293">
        <v>6349.87</v>
      </c>
      <c r="K293">
        <v>21957.7</v>
      </c>
      <c r="L293">
        <v>10211.700000000001</v>
      </c>
      <c r="M293">
        <v>11642.2</v>
      </c>
      <c r="N293">
        <v>1255.1400000000001</v>
      </c>
      <c r="O293">
        <v>43.244100000000003</v>
      </c>
      <c r="Q293">
        <v>235.31700000000001</v>
      </c>
      <c r="T293">
        <f t="shared" si="10"/>
        <v>92631.491099999985</v>
      </c>
    </row>
    <row r="294" spans="2:20" x14ac:dyDescent="0.25">
      <c r="B294">
        <f t="array" ref="B294">SUMPRODUCT($E$6:$O$6,1-$E$6:$O$6)/VAR($E$6:$O$6-$E294:$O294/T294)</f>
        <v>4653.4932719554981</v>
      </c>
      <c r="C294" t="s">
        <v>0</v>
      </c>
      <c r="D294">
        <v>2008</v>
      </c>
      <c r="E294">
        <v>0</v>
      </c>
      <c r="F294">
        <v>6701.53</v>
      </c>
      <c r="G294">
        <v>12629.6</v>
      </c>
      <c r="H294">
        <v>18540</v>
      </c>
      <c r="I294">
        <v>8916.35</v>
      </c>
      <c r="J294">
        <v>5056.34</v>
      </c>
      <c r="K294">
        <v>21534.6</v>
      </c>
      <c r="L294">
        <v>9037.4699999999993</v>
      </c>
      <c r="M294">
        <v>9802.49</v>
      </c>
      <c r="N294">
        <v>1148.28</v>
      </c>
      <c r="Q294">
        <v>390.81</v>
      </c>
      <c r="T294">
        <f t="shared" si="10"/>
        <v>93757.470000000016</v>
      </c>
    </row>
    <row r="295" spans="2:20" x14ac:dyDescent="0.25">
      <c r="B295">
        <f t="array" ref="B295">SUMPRODUCT($E$6:$O$6,1-$E$6:$O$6)/VAR($E$6:$O$6-$E295:$O295/T295)</f>
        <v>20977.736699304169</v>
      </c>
      <c r="C295" t="s">
        <v>0</v>
      </c>
      <c r="D295">
        <v>2008</v>
      </c>
      <c r="E295">
        <v>0</v>
      </c>
      <c r="F295">
        <v>4676.0600000000004</v>
      </c>
      <c r="G295">
        <v>13581</v>
      </c>
      <c r="H295">
        <v>16472.900000000001</v>
      </c>
      <c r="I295">
        <v>7958.88</v>
      </c>
      <c r="J295">
        <v>7087.48</v>
      </c>
      <c r="K295">
        <v>21240.3</v>
      </c>
      <c r="L295">
        <v>10110</v>
      </c>
      <c r="M295">
        <v>11945.5</v>
      </c>
      <c r="N295">
        <v>1149.01</v>
      </c>
      <c r="O295">
        <v>80.520799999999994</v>
      </c>
      <c r="Q295">
        <v>160.85599999999999</v>
      </c>
      <c r="T295">
        <f t="shared" si="10"/>
        <v>94462.506800000003</v>
      </c>
    </row>
    <row r="296" spans="2:20" x14ac:dyDescent="0.25">
      <c r="B296">
        <f t="array" ref="B296">SUMPRODUCT($E$6:$O$6,1-$E$6:$O$6)/VAR($E$6:$O$6-$E296:$O296/T296)</f>
        <v>4761.2532482239312</v>
      </c>
      <c r="C296" t="s">
        <v>0</v>
      </c>
      <c r="D296">
        <v>2008</v>
      </c>
      <c r="E296">
        <v>0</v>
      </c>
      <c r="F296">
        <v>6052</v>
      </c>
      <c r="G296">
        <v>12933.2</v>
      </c>
      <c r="H296">
        <v>17481.8</v>
      </c>
      <c r="I296">
        <v>6208.59</v>
      </c>
      <c r="J296">
        <v>8913.06</v>
      </c>
      <c r="K296">
        <v>18875.7</v>
      </c>
      <c r="L296">
        <v>8738.2199999999993</v>
      </c>
      <c r="M296">
        <v>12881</v>
      </c>
      <c r="N296">
        <v>1900.7</v>
      </c>
      <c r="O296">
        <v>179.07599999999999</v>
      </c>
      <c r="Q296">
        <v>288.51100000000002</v>
      </c>
      <c r="T296">
        <f t="shared" si="10"/>
        <v>94451.856999999989</v>
      </c>
    </row>
    <row r="297" spans="2:20" x14ac:dyDescent="0.25">
      <c r="B297">
        <f t="array" ref="B297">SUMPRODUCT($E$6:$O$6,1-$E$6:$O$6)/VAR($E$6:$O$6-$E297:$O297/T297)</f>
        <v>5088.8856880398544</v>
      </c>
      <c r="C297" t="s">
        <v>0</v>
      </c>
      <c r="D297">
        <v>2008</v>
      </c>
      <c r="E297">
        <v>0</v>
      </c>
      <c r="F297">
        <v>5594.25</v>
      </c>
      <c r="G297">
        <v>15304.5</v>
      </c>
      <c r="H297">
        <v>14692.1</v>
      </c>
      <c r="I297">
        <v>5775.16</v>
      </c>
      <c r="J297">
        <v>7595.19</v>
      </c>
      <c r="K297">
        <v>20452.599999999999</v>
      </c>
      <c r="L297">
        <v>10639.3</v>
      </c>
      <c r="M297">
        <v>10985.6</v>
      </c>
      <c r="N297">
        <v>1737.02</v>
      </c>
      <c r="O297">
        <v>192.06299999999999</v>
      </c>
      <c r="T297">
        <f t="shared" si="10"/>
        <v>92967.782999999996</v>
      </c>
    </row>
    <row r="298" spans="2:20" x14ac:dyDescent="0.25">
      <c r="B298">
        <f t="array" ref="B298">SUMPRODUCT($E$6:$O$6,1-$E$6:$O$6)/VAR($E$6:$O$6-$E298:$O298/T298)</f>
        <v>2343.0595692722604</v>
      </c>
      <c r="C298" t="s">
        <v>0</v>
      </c>
      <c r="D298">
        <v>2008</v>
      </c>
      <c r="E298">
        <v>0</v>
      </c>
      <c r="F298">
        <v>6002.16</v>
      </c>
      <c r="G298">
        <v>11587.7</v>
      </c>
      <c r="H298">
        <v>18733.7</v>
      </c>
      <c r="I298">
        <v>9944.14</v>
      </c>
      <c r="J298">
        <v>4622.91</v>
      </c>
      <c r="K298">
        <v>19773.7</v>
      </c>
      <c r="L298">
        <v>7078.93</v>
      </c>
      <c r="M298">
        <v>14017.3</v>
      </c>
      <c r="N298">
        <v>1973.62</v>
      </c>
      <c r="O298">
        <v>437.95</v>
      </c>
      <c r="T298">
        <f t="shared" si="10"/>
        <v>94172.109999999986</v>
      </c>
    </row>
    <row r="299" spans="2:20" x14ac:dyDescent="0.25">
      <c r="B299">
        <f t="array" ref="B299">SUMPRODUCT($E$6:$O$6,1-$E$6:$O$6)/VAR($E$6:$O$6-$E299:$O299/T299)</f>
        <v>10891.709129481551</v>
      </c>
      <c r="C299" t="s">
        <v>0</v>
      </c>
      <c r="D299">
        <v>2008</v>
      </c>
      <c r="E299">
        <v>0</v>
      </c>
      <c r="F299">
        <v>4560.05</v>
      </c>
      <c r="G299">
        <v>14619</v>
      </c>
      <c r="H299">
        <v>16855.099999999999</v>
      </c>
      <c r="I299">
        <v>6506.47</v>
      </c>
      <c r="J299">
        <v>6991.34</v>
      </c>
      <c r="K299">
        <v>20257</v>
      </c>
      <c r="L299">
        <v>9155.2000000000007</v>
      </c>
      <c r="M299">
        <v>11436.7</v>
      </c>
      <c r="N299">
        <v>2233.7800000000002</v>
      </c>
      <c r="O299">
        <v>84.997799999999998</v>
      </c>
      <c r="Q299">
        <v>574.61900000000003</v>
      </c>
      <c r="T299">
        <f t="shared" si="10"/>
        <v>93274.256799999988</v>
      </c>
    </row>
    <row r="300" spans="2:20" x14ac:dyDescent="0.25">
      <c r="B300">
        <f t="array" ref="B300">SUMPRODUCT($E$6:$O$6,1-$E$6:$O$6)/VAR($E$6:$O$6-$E300:$O300/T300)</f>
        <v>2529.9620828169282</v>
      </c>
      <c r="C300" t="s">
        <v>0</v>
      </c>
      <c r="D300">
        <v>2008</v>
      </c>
      <c r="E300">
        <v>0</v>
      </c>
      <c r="F300">
        <v>8399.16</v>
      </c>
      <c r="G300">
        <v>11817.8</v>
      </c>
      <c r="H300">
        <v>17071.7</v>
      </c>
      <c r="I300">
        <v>7268.25</v>
      </c>
      <c r="J300">
        <v>6963.25</v>
      </c>
      <c r="K300">
        <v>21939.4</v>
      </c>
      <c r="L300">
        <v>12738.1</v>
      </c>
      <c r="M300">
        <v>8217.81</v>
      </c>
      <c r="N300">
        <v>1186.6199999999999</v>
      </c>
      <c r="O300">
        <v>292.12200000000001</v>
      </c>
      <c r="T300">
        <f t="shared" si="10"/>
        <v>95894.212</v>
      </c>
    </row>
    <row r="301" spans="2:20" x14ac:dyDescent="0.25">
      <c r="B301">
        <f t="array" ref="B301">SUMPRODUCT($E$6:$O$6,1-$E$6:$O$6)/VAR($E$6:$O$6-$E301:$O301/T301)</f>
        <v>5089.8909340798773</v>
      </c>
      <c r="C301" t="s">
        <v>0</v>
      </c>
      <c r="D301">
        <v>2008</v>
      </c>
      <c r="E301">
        <v>0</v>
      </c>
      <c r="F301">
        <v>4565.7700000000004</v>
      </c>
      <c r="G301">
        <v>12040.1</v>
      </c>
      <c r="H301">
        <v>19568.900000000001</v>
      </c>
      <c r="I301">
        <v>7382.56</v>
      </c>
      <c r="J301">
        <v>6995.28</v>
      </c>
      <c r="K301">
        <v>20868.8</v>
      </c>
      <c r="L301">
        <v>10481.799999999999</v>
      </c>
      <c r="M301">
        <v>9781.61</v>
      </c>
      <c r="N301">
        <v>2326</v>
      </c>
      <c r="T301">
        <f t="shared" si="10"/>
        <v>94010.82</v>
      </c>
    </row>
    <row r="302" spans="2:20" x14ac:dyDescent="0.25">
      <c r="B302">
        <f t="array" ref="B302">SUMPRODUCT($E$6:$O$6,1-$E$6:$O$6)/VAR($E$6:$O$6-$E302:$O302/T302)</f>
        <v>6793.7776223819137</v>
      </c>
      <c r="C302" t="s">
        <v>0</v>
      </c>
      <c r="D302">
        <v>2008</v>
      </c>
      <c r="E302">
        <v>0</v>
      </c>
      <c r="F302">
        <v>4547.1000000000004</v>
      </c>
      <c r="G302">
        <v>14879.2</v>
      </c>
      <c r="H302">
        <v>16991.7</v>
      </c>
      <c r="I302">
        <v>9560.91</v>
      </c>
      <c r="J302">
        <v>7558.35</v>
      </c>
      <c r="K302">
        <v>19951</v>
      </c>
      <c r="L302">
        <v>9411.3799999999992</v>
      </c>
      <c r="M302">
        <v>10503</v>
      </c>
      <c r="N302">
        <v>1755.18</v>
      </c>
      <c r="Q302">
        <v>332.67700000000002</v>
      </c>
      <c r="T302">
        <f t="shared" si="10"/>
        <v>95490.497000000003</v>
      </c>
    </row>
    <row r="303" spans="2:20" x14ac:dyDescent="0.25">
      <c r="B303">
        <f t="array" ref="B303">SUMPRODUCT($E$6:$O$6,1-$E$6:$O$6)/VAR($E$6:$O$6-$E303:$O303/T303)</f>
        <v>5344.4000385442914</v>
      </c>
      <c r="C303" t="s">
        <v>0</v>
      </c>
      <c r="D303">
        <v>2008</v>
      </c>
      <c r="E303">
        <v>0</v>
      </c>
      <c r="F303">
        <v>7117.77</v>
      </c>
      <c r="G303">
        <v>12816.3</v>
      </c>
      <c r="H303">
        <v>19663.3</v>
      </c>
      <c r="I303">
        <v>7179.04</v>
      </c>
      <c r="J303">
        <v>7685.48</v>
      </c>
      <c r="K303">
        <v>20051.900000000001</v>
      </c>
      <c r="L303">
        <v>9844.61</v>
      </c>
      <c r="M303">
        <v>10248.9</v>
      </c>
      <c r="N303">
        <v>1179.99</v>
      </c>
      <c r="Q303">
        <v>54.386800000000001</v>
      </c>
      <c r="T303">
        <f t="shared" si="10"/>
        <v>95841.676800000001</v>
      </c>
    </row>
    <row r="304" spans="2:20" x14ac:dyDescent="0.25">
      <c r="B304">
        <f t="array" ref="B304">SUMPRODUCT($E$6:$O$6,1-$E$6:$O$6)/VAR($E$6:$O$6-$E304:$O304/T304)</f>
        <v>3381.0957776867695</v>
      </c>
      <c r="C304" t="s">
        <v>0</v>
      </c>
      <c r="D304">
        <v>2008</v>
      </c>
      <c r="E304">
        <v>0</v>
      </c>
      <c r="F304">
        <v>6003.77</v>
      </c>
      <c r="G304">
        <v>11915.6</v>
      </c>
      <c r="H304">
        <v>17085.8</v>
      </c>
      <c r="I304">
        <v>7799.99</v>
      </c>
      <c r="J304">
        <v>6932.34</v>
      </c>
      <c r="K304">
        <v>17220.599999999999</v>
      </c>
      <c r="L304">
        <v>9303.23</v>
      </c>
      <c r="M304">
        <v>14859.7</v>
      </c>
      <c r="N304">
        <v>1799.91</v>
      </c>
      <c r="O304">
        <v>364.34800000000001</v>
      </c>
      <c r="Q304">
        <v>319.483</v>
      </c>
      <c r="T304">
        <f t="shared" si="10"/>
        <v>93604.770999999993</v>
      </c>
    </row>
    <row r="305" spans="2:20" x14ac:dyDescent="0.25">
      <c r="B305">
        <f t="array" ref="B305">SUMPRODUCT($E$6:$O$6,1-$E$6:$O$6)/VAR($E$6:$O$6-$E305:$O305/T305)</f>
        <v>12176.105986737313</v>
      </c>
      <c r="C305" t="s">
        <v>0</v>
      </c>
      <c r="D305">
        <v>2008</v>
      </c>
      <c r="E305">
        <v>0</v>
      </c>
      <c r="F305">
        <v>5591.21</v>
      </c>
      <c r="G305">
        <v>13031.7</v>
      </c>
      <c r="H305">
        <v>15583.9</v>
      </c>
      <c r="I305">
        <v>8142.7</v>
      </c>
      <c r="J305">
        <v>5428.46</v>
      </c>
      <c r="K305">
        <v>20598.5</v>
      </c>
      <c r="L305">
        <v>12042.5</v>
      </c>
      <c r="M305">
        <v>10859.2</v>
      </c>
      <c r="N305">
        <v>1496.7</v>
      </c>
      <c r="O305">
        <v>157.70400000000001</v>
      </c>
      <c r="Q305">
        <v>256.25599999999997</v>
      </c>
      <c r="T305">
        <f t="shared" si="10"/>
        <v>93188.829999999987</v>
      </c>
    </row>
    <row r="306" spans="2:20" x14ac:dyDescent="0.25">
      <c r="B306">
        <f t="array" ref="B306">SUMPRODUCT($E$6:$O$6,1-$E$6:$O$6)/VAR($E$6:$O$6-$E306:$O306/T306)</f>
        <v>7640.7996657338344</v>
      </c>
      <c r="C306" t="s">
        <v>0</v>
      </c>
      <c r="D306">
        <v>2008</v>
      </c>
      <c r="E306">
        <v>0</v>
      </c>
      <c r="F306">
        <v>5736.54</v>
      </c>
      <c r="G306">
        <v>13419.2</v>
      </c>
      <c r="H306">
        <v>16715.400000000001</v>
      </c>
      <c r="I306">
        <v>8422.2800000000007</v>
      </c>
      <c r="J306">
        <v>6878.87</v>
      </c>
      <c r="K306">
        <v>20401.8</v>
      </c>
      <c r="L306">
        <v>11706</v>
      </c>
      <c r="M306">
        <v>8944</v>
      </c>
      <c r="N306">
        <v>1397.17</v>
      </c>
      <c r="O306">
        <v>344.09300000000002</v>
      </c>
      <c r="T306">
        <f t="shared" si="10"/>
        <v>93965.352999999988</v>
      </c>
    </row>
    <row r="307" spans="2:20" x14ac:dyDescent="0.25">
      <c r="B307">
        <f t="array" ref="B307">SUMPRODUCT($E$6:$O$6,1-$E$6:$O$6)/VAR($E$6:$O$6-$E307:$O307/T307)</f>
        <v>2266.9798539341173</v>
      </c>
      <c r="C307" t="s">
        <v>0</v>
      </c>
      <c r="D307">
        <v>2008</v>
      </c>
      <c r="E307">
        <v>0</v>
      </c>
      <c r="F307">
        <v>6264.19</v>
      </c>
      <c r="G307">
        <v>11894</v>
      </c>
      <c r="H307">
        <v>18492.7</v>
      </c>
      <c r="I307">
        <v>9760.65</v>
      </c>
      <c r="J307">
        <v>5391.41</v>
      </c>
      <c r="K307">
        <v>21754.799999999999</v>
      </c>
      <c r="L307">
        <v>6142.09</v>
      </c>
      <c r="M307">
        <v>12638.3</v>
      </c>
      <c r="N307">
        <v>1347.53</v>
      </c>
      <c r="O307">
        <v>575.71299999999997</v>
      </c>
      <c r="T307">
        <f t="shared" si="10"/>
        <v>94261.383000000002</v>
      </c>
    </row>
    <row r="308" spans="2:20" x14ac:dyDescent="0.25">
      <c r="B308">
        <f t="array" ref="B308">SUMPRODUCT($E$6:$O$6,1-$E$6:$O$6)/VAR($E$6:$O$6-$E308:$O308/T308)</f>
        <v>5226.8538588666879</v>
      </c>
      <c r="C308" t="s">
        <v>0</v>
      </c>
      <c r="D308">
        <v>2008</v>
      </c>
      <c r="E308">
        <v>0</v>
      </c>
      <c r="F308">
        <v>6760.98</v>
      </c>
      <c r="G308">
        <v>12499.9</v>
      </c>
      <c r="H308">
        <v>13954.3</v>
      </c>
      <c r="I308">
        <v>8288.36</v>
      </c>
      <c r="J308">
        <v>6078.31</v>
      </c>
      <c r="K308">
        <v>18315</v>
      </c>
      <c r="L308">
        <v>11418</v>
      </c>
      <c r="M308">
        <v>12173</v>
      </c>
      <c r="N308">
        <v>2389.3200000000002</v>
      </c>
      <c r="O308">
        <v>160.82</v>
      </c>
      <c r="T308">
        <f t="shared" si="10"/>
        <v>92037.99</v>
      </c>
    </row>
    <row r="309" spans="2:20" x14ac:dyDescent="0.25">
      <c r="B309">
        <f t="array" ref="B309">SUMPRODUCT($E$6:$O$6,1-$E$6:$O$6)/VAR($E$6:$O$6-$E309:$O309/T309)</f>
        <v>5893.59769728426</v>
      </c>
      <c r="C309" t="s">
        <v>0</v>
      </c>
      <c r="D309">
        <v>2008</v>
      </c>
      <c r="E309">
        <v>0</v>
      </c>
      <c r="F309">
        <v>6242.54</v>
      </c>
      <c r="G309">
        <v>14614.3</v>
      </c>
      <c r="H309">
        <v>15581.7</v>
      </c>
      <c r="I309">
        <v>7384.97</v>
      </c>
      <c r="J309">
        <v>5620.33</v>
      </c>
      <c r="K309">
        <v>19155.900000000001</v>
      </c>
      <c r="L309">
        <v>11154.5</v>
      </c>
      <c r="M309">
        <v>14272.2</v>
      </c>
      <c r="N309">
        <v>961.43799999999999</v>
      </c>
      <c r="O309">
        <v>128.381</v>
      </c>
      <c r="Q309">
        <v>273.23500000000001</v>
      </c>
      <c r="T309">
        <f t="shared" si="10"/>
        <v>95389.493999999992</v>
      </c>
    </row>
    <row r="310" spans="2:20" x14ac:dyDescent="0.25">
      <c r="B310">
        <f t="array" ref="B310">SUMPRODUCT($E$6:$O$6,1-$E$6:$O$6)/VAR($E$6:$O$6-$E310:$O310/T310)</f>
        <v>5472.4042620410355</v>
      </c>
      <c r="C310" t="s">
        <v>0</v>
      </c>
      <c r="D310">
        <v>2008</v>
      </c>
      <c r="E310">
        <v>0</v>
      </c>
      <c r="F310">
        <v>5585.57</v>
      </c>
      <c r="G310">
        <v>10688.8</v>
      </c>
      <c r="H310">
        <v>17638.3</v>
      </c>
      <c r="I310">
        <v>6133.85</v>
      </c>
      <c r="J310">
        <v>6622.2</v>
      </c>
      <c r="K310">
        <v>21351.4</v>
      </c>
      <c r="L310">
        <v>11085.7</v>
      </c>
      <c r="M310">
        <v>12604.8</v>
      </c>
      <c r="N310">
        <v>1094.3</v>
      </c>
      <c r="Q310">
        <v>145.97900000000001</v>
      </c>
      <c r="T310">
        <f t="shared" si="10"/>
        <v>92950.899000000005</v>
      </c>
    </row>
    <row r="311" spans="2:20" x14ac:dyDescent="0.25">
      <c r="B311">
        <f t="array" ref="B311">SUMPRODUCT($E$6:$O$6,1-$E$6:$O$6)/VAR($E$6:$O$6-$E311:$O311/T311)</f>
        <v>6253.7728261628199</v>
      </c>
      <c r="C311" t="s">
        <v>0</v>
      </c>
      <c r="D311">
        <v>2008</v>
      </c>
      <c r="E311">
        <v>0</v>
      </c>
      <c r="F311">
        <v>4942.42</v>
      </c>
      <c r="G311">
        <v>12068.8</v>
      </c>
      <c r="H311">
        <v>15149.4</v>
      </c>
      <c r="I311">
        <v>9244.2099999999991</v>
      </c>
      <c r="J311">
        <v>6563.47</v>
      </c>
      <c r="K311">
        <v>19740.099999999999</v>
      </c>
      <c r="L311">
        <v>12565.2</v>
      </c>
      <c r="M311">
        <v>11127.6</v>
      </c>
      <c r="N311">
        <v>1276.47</v>
      </c>
      <c r="O311">
        <v>244.61500000000001</v>
      </c>
      <c r="T311">
        <f t="shared" si="10"/>
        <v>92922.285000000003</v>
      </c>
    </row>
    <row r="312" spans="2:20" x14ac:dyDescent="0.25">
      <c r="B312">
        <f t="array" ref="B312">SUMPRODUCT($E$6:$O$6,1-$E$6:$O$6)/VAR($E$6:$O$6-$E312:$O312/T312)</f>
        <v>2944.6155953093457</v>
      </c>
      <c r="C312" t="s">
        <v>0</v>
      </c>
      <c r="D312">
        <v>2008</v>
      </c>
      <c r="E312">
        <v>0</v>
      </c>
      <c r="F312">
        <v>4821.83</v>
      </c>
      <c r="G312">
        <v>13407.3</v>
      </c>
      <c r="H312">
        <v>18324</v>
      </c>
      <c r="I312">
        <v>7608.46</v>
      </c>
      <c r="J312">
        <v>6453.61</v>
      </c>
      <c r="K312">
        <v>16184</v>
      </c>
      <c r="L312">
        <v>8083.63</v>
      </c>
      <c r="M312">
        <v>13258.6</v>
      </c>
      <c r="N312">
        <v>2429.38</v>
      </c>
      <c r="O312">
        <v>813.14700000000005</v>
      </c>
      <c r="Q312">
        <v>350.476</v>
      </c>
      <c r="T312">
        <f t="shared" si="10"/>
        <v>91734.433000000005</v>
      </c>
    </row>
    <row r="313" spans="2:20" x14ac:dyDescent="0.25">
      <c r="B313">
        <f t="array" ref="B313">SUMPRODUCT($E$6:$O$6,1-$E$6:$O$6)/VAR($E$6:$O$6-$E313:$O313/T313)</f>
        <v>7989.5730276571066</v>
      </c>
      <c r="C313" t="s">
        <v>0</v>
      </c>
      <c r="D313">
        <v>2008</v>
      </c>
      <c r="E313">
        <v>0</v>
      </c>
      <c r="F313">
        <v>5668.34</v>
      </c>
      <c r="G313">
        <v>14486</v>
      </c>
      <c r="H313">
        <v>17159.5</v>
      </c>
      <c r="I313">
        <v>7268.86</v>
      </c>
      <c r="J313">
        <v>4399.7700000000004</v>
      </c>
      <c r="K313">
        <v>19533.5</v>
      </c>
      <c r="L313">
        <v>12186.4</v>
      </c>
      <c r="M313">
        <v>12913.9</v>
      </c>
      <c r="N313">
        <v>1355.63</v>
      </c>
      <c r="O313">
        <v>56.517200000000003</v>
      </c>
      <c r="T313">
        <f t="shared" si="10"/>
        <v>95028.417199999996</v>
      </c>
    </row>
    <row r="314" spans="2:20" x14ac:dyDescent="0.25">
      <c r="B314">
        <f t="array" ref="B314">SUMPRODUCT($E$6:$O$6,1-$E$6:$O$6)/VAR($E$6:$O$6-$E314:$O314/T314)</f>
        <v>3465.3648075529354</v>
      </c>
      <c r="C314" t="s">
        <v>0</v>
      </c>
      <c r="D314">
        <v>2008</v>
      </c>
      <c r="E314">
        <v>0</v>
      </c>
      <c r="F314">
        <v>5529.18</v>
      </c>
      <c r="G314">
        <v>12864.1</v>
      </c>
      <c r="H314">
        <v>16550.900000000001</v>
      </c>
      <c r="I314">
        <v>10632.1</v>
      </c>
      <c r="J314">
        <v>6001.34</v>
      </c>
      <c r="K314">
        <v>17072.400000000001</v>
      </c>
      <c r="L314">
        <v>12306.8</v>
      </c>
      <c r="M314">
        <v>11701.7</v>
      </c>
      <c r="N314">
        <v>1331.55</v>
      </c>
      <c r="O314">
        <v>57.668300000000002</v>
      </c>
      <c r="Q314">
        <v>411.791</v>
      </c>
      <c r="T314">
        <f t="shared" si="10"/>
        <v>94459.529299999995</v>
      </c>
    </row>
    <row r="315" spans="2:20" x14ac:dyDescent="0.25">
      <c r="B315">
        <f t="array" ref="B315">SUMPRODUCT($E$6:$O$6,1-$E$6:$O$6)/VAR($E$6:$O$6-$E315:$O315/T315)</f>
        <v>5854.4647065601985</v>
      </c>
      <c r="C315" t="s">
        <v>0</v>
      </c>
      <c r="D315">
        <v>2008</v>
      </c>
      <c r="E315">
        <v>0</v>
      </c>
      <c r="F315">
        <v>6519.02</v>
      </c>
      <c r="G315">
        <v>13281.1</v>
      </c>
      <c r="H315">
        <v>15547.4</v>
      </c>
      <c r="I315">
        <v>9262.6299999999992</v>
      </c>
      <c r="J315">
        <v>5531.12</v>
      </c>
      <c r="K315">
        <v>19858.599999999999</v>
      </c>
      <c r="L315">
        <v>8851.57</v>
      </c>
      <c r="M315">
        <v>13545.9</v>
      </c>
      <c r="N315">
        <v>1372.8</v>
      </c>
      <c r="O315">
        <v>127.75700000000001</v>
      </c>
      <c r="T315">
        <f t="shared" si="10"/>
        <v>93897.896999999997</v>
      </c>
    </row>
    <row r="316" spans="2:20" x14ac:dyDescent="0.25">
      <c r="B316">
        <f t="array" ref="B316">SUMPRODUCT($E$6:$O$6,1-$E$6:$O$6)/VAR($E$6:$O$6-$E316:$O316/T316)</f>
        <v>4962.4933963137973</v>
      </c>
      <c r="C316" t="s">
        <v>0</v>
      </c>
      <c r="D316">
        <v>2008</v>
      </c>
      <c r="E316">
        <v>0</v>
      </c>
      <c r="F316">
        <v>4099.55</v>
      </c>
      <c r="G316">
        <v>15627.8</v>
      </c>
      <c r="H316">
        <v>19019.7</v>
      </c>
      <c r="I316">
        <v>6719.62</v>
      </c>
      <c r="J316">
        <v>5114.09</v>
      </c>
      <c r="K316">
        <v>21511.8</v>
      </c>
      <c r="L316">
        <v>9826.98</v>
      </c>
      <c r="M316">
        <v>11622.2</v>
      </c>
      <c r="N316">
        <v>1096.46</v>
      </c>
      <c r="O316">
        <v>448.56599999999997</v>
      </c>
      <c r="T316">
        <f t="shared" si="10"/>
        <v>95086.766000000018</v>
      </c>
    </row>
    <row r="317" spans="2:20" x14ac:dyDescent="0.25">
      <c r="B317">
        <f t="array" ref="B317">SUMPRODUCT($E$6:$O$6,1-$E$6:$O$6)/VAR($E$6:$O$6-$E317:$O317/T317)</f>
        <v>13500.964294291052</v>
      </c>
      <c r="C317" t="s">
        <v>0</v>
      </c>
      <c r="D317">
        <v>2008</v>
      </c>
      <c r="E317">
        <v>0</v>
      </c>
      <c r="F317">
        <v>5689.24</v>
      </c>
      <c r="G317">
        <v>13511.9</v>
      </c>
      <c r="H317">
        <v>15438.3</v>
      </c>
      <c r="I317">
        <v>7133.33</v>
      </c>
      <c r="J317">
        <v>7665.58</v>
      </c>
      <c r="K317">
        <v>20859.599999999999</v>
      </c>
      <c r="L317">
        <v>10604.1</v>
      </c>
      <c r="M317">
        <v>11387.1</v>
      </c>
      <c r="N317">
        <v>921.79399999999998</v>
      </c>
      <c r="O317">
        <v>519.05999999999995</v>
      </c>
      <c r="T317">
        <f t="shared" si="10"/>
        <v>93730.004000000015</v>
      </c>
    </row>
    <row r="318" spans="2:20" x14ac:dyDescent="0.25">
      <c r="B318">
        <f t="array" ref="B318">SUMPRODUCT($E$6:$O$6,1-$E$6:$O$6)/VAR($E$6:$O$6-$E318:$O318/T318)</f>
        <v>23751.770526961438</v>
      </c>
      <c r="C318" t="s">
        <v>0</v>
      </c>
      <c r="D318">
        <v>2008</v>
      </c>
      <c r="E318">
        <v>0</v>
      </c>
      <c r="F318">
        <v>6272.45</v>
      </c>
      <c r="G318">
        <v>13303.5</v>
      </c>
      <c r="H318">
        <v>15810.1</v>
      </c>
      <c r="I318">
        <v>7179.23</v>
      </c>
      <c r="J318">
        <v>6070.85</v>
      </c>
      <c r="K318">
        <v>19728.8</v>
      </c>
      <c r="L318">
        <v>10888.7</v>
      </c>
      <c r="M318">
        <v>12334.3</v>
      </c>
      <c r="N318">
        <v>2171.35</v>
      </c>
      <c r="O318">
        <v>123.85899999999999</v>
      </c>
      <c r="T318">
        <f t="shared" si="10"/>
        <v>93883.138999999996</v>
      </c>
    </row>
    <row r="319" spans="2:20" x14ac:dyDescent="0.25">
      <c r="B319">
        <f t="array" ref="B319">SUMPRODUCT($E$6:$O$6,1-$E$6:$O$6)/VAR($E$6:$O$6-$E319:$O319/T319)</f>
        <v>5270.1680576719682</v>
      </c>
      <c r="C319" t="s">
        <v>0</v>
      </c>
      <c r="D319">
        <v>2008</v>
      </c>
      <c r="E319">
        <v>0</v>
      </c>
      <c r="F319">
        <v>4788.12</v>
      </c>
      <c r="G319">
        <v>14410.5</v>
      </c>
      <c r="H319">
        <v>16488.7</v>
      </c>
      <c r="I319">
        <v>9375.7199999999993</v>
      </c>
      <c r="J319">
        <v>5891.06</v>
      </c>
      <c r="K319">
        <v>17567.5</v>
      </c>
      <c r="L319">
        <v>12070.5</v>
      </c>
      <c r="M319">
        <v>11127.8</v>
      </c>
      <c r="N319">
        <v>1005.17</v>
      </c>
      <c r="O319">
        <v>118.349</v>
      </c>
      <c r="Q319">
        <v>180.637</v>
      </c>
      <c r="T319">
        <f t="shared" si="10"/>
        <v>93024.056000000011</v>
      </c>
    </row>
    <row r="320" spans="2:20" x14ac:dyDescent="0.25">
      <c r="B320">
        <f t="array" ref="B320">SUMPRODUCT($E$6:$O$6,1-$E$6:$O$6)/VAR($E$6:$O$6-$E320:$O320/T320)</f>
        <v>12764.0616512911</v>
      </c>
      <c r="C320" t="s">
        <v>0</v>
      </c>
      <c r="D320">
        <v>2008</v>
      </c>
      <c r="E320">
        <v>0</v>
      </c>
      <c r="F320">
        <v>5771.56</v>
      </c>
      <c r="G320">
        <v>13127.1</v>
      </c>
      <c r="H320">
        <v>19036.8</v>
      </c>
      <c r="I320">
        <v>8184.59</v>
      </c>
      <c r="J320">
        <v>5590.35</v>
      </c>
      <c r="K320">
        <v>19452.900000000001</v>
      </c>
      <c r="L320">
        <v>9915.17</v>
      </c>
      <c r="M320">
        <v>11634.6</v>
      </c>
      <c r="N320">
        <v>1486.86</v>
      </c>
      <c r="O320">
        <v>434.53800000000001</v>
      </c>
      <c r="Q320">
        <v>123.09699999999999</v>
      </c>
      <c r="T320">
        <f t="shared" si="10"/>
        <v>94757.565000000002</v>
      </c>
    </row>
    <row r="321" spans="2:20" x14ac:dyDescent="0.25">
      <c r="B321">
        <f t="array" ref="B321">SUMPRODUCT($E$6:$O$6,1-$E$6:$O$6)/VAR($E$6:$O$6-$E321:$O321/T321)</f>
        <v>4473.5932127744354</v>
      </c>
      <c r="C321" t="s">
        <v>0</v>
      </c>
      <c r="D321">
        <v>2008</v>
      </c>
      <c r="E321">
        <v>0</v>
      </c>
      <c r="F321">
        <v>6476.85</v>
      </c>
      <c r="G321">
        <v>10435.4</v>
      </c>
      <c r="H321">
        <v>18269.599999999999</v>
      </c>
      <c r="I321">
        <v>7722.74</v>
      </c>
      <c r="J321">
        <v>5662.01</v>
      </c>
      <c r="K321">
        <v>22172.5</v>
      </c>
      <c r="L321">
        <v>10599.1</v>
      </c>
      <c r="M321">
        <v>11123.8</v>
      </c>
      <c r="N321">
        <v>1005.63</v>
      </c>
      <c r="O321">
        <v>222.92</v>
      </c>
      <c r="T321">
        <f t="shared" si="10"/>
        <v>93690.550000000017</v>
      </c>
    </row>
    <row r="322" spans="2:20" x14ac:dyDescent="0.25">
      <c r="B322">
        <f t="array" ref="B322">SUMPRODUCT($E$6:$O$6,1-$E$6:$O$6)/VAR($E$6:$O$6-$E322:$O322/T322)</f>
        <v>3681.5112427064391</v>
      </c>
      <c r="C322" t="s">
        <v>0</v>
      </c>
      <c r="D322">
        <v>2008</v>
      </c>
      <c r="E322">
        <v>0</v>
      </c>
      <c r="F322">
        <v>4885.3999999999996</v>
      </c>
      <c r="G322">
        <v>13061.9</v>
      </c>
      <c r="H322">
        <v>14398.2</v>
      </c>
      <c r="I322">
        <v>5793.06</v>
      </c>
      <c r="J322">
        <v>7077.4</v>
      </c>
      <c r="K322">
        <v>22318.7</v>
      </c>
      <c r="L322">
        <v>12411.7</v>
      </c>
      <c r="M322">
        <v>11061</v>
      </c>
      <c r="N322">
        <v>1895.42</v>
      </c>
      <c r="Q322">
        <v>83.346599999999995</v>
      </c>
      <c r="T322">
        <f t="shared" si="10"/>
        <v>92986.126600000003</v>
      </c>
    </row>
    <row r="323" spans="2:20" x14ac:dyDescent="0.25">
      <c r="B323">
        <f t="array" ref="B323">SUMPRODUCT($E$6:$O$6,1-$E$6:$O$6)/VAR($E$6:$O$6-$E323:$O323/T323)</f>
        <v>8254.3207275610275</v>
      </c>
      <c r="C323" t="s">
        <v>0</v>
      </c>
      <c r="D323">
        <v>2008</v>
      </c>
      <c r="E323">
        <v>0</v>
      </c>
      <c r="F323">
        <v>5569.11</v>
      </c>
      <c r="G323">
        <v>14626.2</v>
      </c>
      <c r="H323">
        <v>18492.3</v>
      </c>
      <c r="I323">
        <v>8062.67</v>
      </c>
      <c r="J323">
        <v>6515.46</v>
      </c>
      <c r="K323">
        <v>18215.099999999999</v>
      </c>
      <c r="L323">
        <v>9650.98</v>
      </c>
      <c r="M323">
        <v>11030</v>
      </c>
      <c r="N323">
        <v>1663.25</v>
      </c>
      <c r="O323">
        <v>144.047</v>
      </c>
      <c r="T323">
        <f t="shared" si="10"/>
        <v>93969.116999999998</v>
      </c>
    </row>
    <row r="324" spans="2:20" x14ac:dyDescent="0.25">
      <c r="B324">
        <f t="array" ref="B324">SUMPRODUCT($E$6:$O$6,1-$E$6:$O$6)/VAR($E$6:$O$6-$E324:$O324/T324)</f>
        <v>12146.840237556422</v>
      </c>
      <c r="C324" t="s">
        <v>0</v>
      </c>
      <c r="D324">
        <v>2008</v>
      </c>
      <c r="E324">
        <v>0</v>
      </c>
      <c r="F324">
        <v>5547.16</v>
      </c>
      <c r="G324">
        <v>13475.3</v>
      </c>
      <c r="H324">
        <v>17248.2</v>
      </c>
      <c r="I324">
        <v>7257.78</v>
      </c>
      <c r="J324">
        <v>6743.45</v>
      </c>
      <c r="K324">
        <v>18185.400000000001</v>
      </c>
      <c r="L324">
        <v>10882.5</v>
      </c>
      <c r="M324">
        <v>12931.2</v>
      </c>
      <c r="N324">
        <v>2161.4699999999998</v>
      </c>
      <c r="O324">
        <v>193.626</v>
      </c>
      <c r="Q324">
        <v>95.819900000000004</v>
      </c>
      <c r="T324">
        <f t="shared" si="10"/>
        <v>94721.905900000012</v>
      </c>
    </row>
    <row r="325" spans="2:20" x14ac:dyDescent="0.25">
      <c r="B325">
        <f t="array" ref="B325">SUMPRODUCT($E$6:$O$6,1-$E$6:$O$6)/VAR($E$6:$O$6-$E325:$O325/T325)</f>
        <v>3235.9151437423689</v>
      </c>
      <c r="C325" t="s">
        <v>0</v>
      </c>
      <c r="D325">
        <v>2008</v>
      </c>
      <c r="E325">
        <v>0</v>
      </c>
      <c r="F325">
        <v>6529.09</v>
      </c>
      <c r="G325">
        <v>10238.799999999999</v>
      </c>
      <c r="H325">
        <v>16047.6</v>
      </c>
      <c r="I325">
        <v>5972.16</v>
      </c>
      <c r="J325">
        <v>7166.62</v>
      </c>
      <c r="K325">
        <v>22161.8</v>
      </c>
      <c r="L325">
        <v>12697.7</v>
      </c>
      <c r="M325">
        <v>11764.2</v>
      </c>
      <c r="N325">
        <v>1883.56</v>
      </c>
      <c r="O325">
        <v>250.357</v>
      </c>
      <c r="T325">
        <f t="shared" si="10"/>
        <v>94711.886999999988</v>
      </c>
    </row>
    <row r="326" spans="2:20" x14ac:dyDescent="0.25">
      <c r="B326">
        <f t="array" ref="B326">SUMPRODUCT($E$6:$O$6,1-$E$6:$O$6)/VAR($E$6:$O$6-$E326:$O326/T326)</f>
        <v>6544.2253432338748</v>
      </c>
      <c r="C326" t="s">
        <v>0</v>
      </c>
      <c r="D326">
        <v>2008</v>
      </c>
      <c r="E326">
        <v>0</v>
      </c>
      <c r="F326">
        <v>6389.47</v>
      </c>
      <c r="G326">
        <v>14095.6</v>
      </c>
      <c r="H326">
        <v>15460.1</v>
      </c>
      <c r="I326">
        <v>9036.1200000000008</v>
      </c>
      <c r="J326">
        <v>5440.12</v>
      </c>
      <c r="K326">
        <v>20242.599999999999</v>
      </c>
      <c r="L326">
        <v>8704.58</v>
      </c>
      <c r="M326">
        <v>12737.4</v>
      </c>
      <c r="N326">
        <v>1032.7</v>
      </c>
      <c r="O326">
        <v>106.944</v>
      </c>
      <c r="T326">
        <f t="shared" si="10"/>
        <v>93245.634000000005</v>
      </c>
    </row>
    <row r="327" spans="2:20" x14ac:dyDescent="0.25">
      <c r="B327">
        <f t="array" ref="B327">SUMPRODUCT($E$6:$O$6,1-$E$6:$O$6)/VAR($E$6:$O$6-$E327:$O327/T327)</f>
        <v>4046.6015100754535</v>
      </c>
      <c r="C327" t="s">
        <v>0</v>
      </c>
      <c r="D327">
        <v>2008</v>
      </c>
      <c r="E327">
        <v>0</v>
      </c>
      <c r="F327">
        <v>4672.01</v>
      </c>
      <c r="G327">
        <v>15804</v>
      </c>
      <c r="H327">
        <v>17786.7</v>
      </c>
      <c r="I327">
        <v>5123.63</v>
      </c>
      <c r="J327">
        <v>6435.72</v>
      </c>
      <c r="K327">
        <v>20583.2</v>
      </c>
      <c r="L327">
        <v>9470.26</v>
      </c>
      <c r="M327">
        <v>13432.2</v>
      </c>
      <c r="N327">
        <v>943.721</v>
      </c>
      <c r="O327">
        <v>144.47999999999999</v>
      </c>
      <c r="T327">
        <f t="shared" si="10"/>
        <v>94395.921000000002</v>
      </c>
    </row>
    <row r="328" spans="2:20" x14ac:dyDescent="0.25">
      <c r="B328">
        <f t="array" ref="B328">SUMPRODUCT($E$6:$O$6,1-$E$6:$O$6)/VAR($E$6:$O$6-$E328:$O328/T328)</f>
        <v>6131.4877911137228</v>
      </c>
      <c r="C328" t="s">
        <v>0</v>
      </c>
      <c r="D328">
        <v>2008</v>
      </c>
      <c r="E328">
        <v>0</v>
      </c>
      <c r="F328">
        <v>5108.59</v>
      </c>
      <c r="G328">
        <v>13209</v>
      </c>
      <c r="H328">
        <v>14963.9</v>
      </c>
      <c r="I328">
        <v>7191.44</v>
      </c>
      <c r="J328">
        <v>7635</v>
      </c>
      <c r="K328">
        <v>19844.8</v>
      </c>
      <c r="L328">
        <v>12941.5</v>
      </c>
      <c r="M328">
        <v>10838.8</v>
      </c>
      <c r="N328">
        <v>1766.16</v>
      </c>
      <c r="O328">
        <v>518.43100000000004</v>
      </c>
      <c r="T328">
        <f t="shared" si="10"/>
        <v>94017.620999999999</v>
      </c>
    </row>
    <row r="329" spans="2:20" x14ac:dyDescent="0.25">
      <c r="B329">
        <f t="array" ref="B329">SUMPRODUCT($E$6:$O$6,1-$E$6:$O$6)/VAR($E$6:$O$6-$E329:$O329/T329)</f>
        <v>3437.1789455992339</v>
      </c>
      <c r="C329" t="s">
        <v>0</v>
      </c>
      <c r="D329">
        <v>2008</v>
      </c>
      <c r="E329">
        <v>0</v>
      </c>
      <c r="F329">
        <v>5494.95</v>
      </c>
      <c r="G329">
        <v>11505.2</v>
      </c>
      <c r="H329">
        <v>14271.8</v>
      </c>
      <c r="I329">
        <v>9158.84</v>
      </c>
      <c r="J329">
        <v>5094.07</v>
      </c>
      <c r="K329">
        <v>20391</v>
      </c>
      <c r="L329">
        <v>12859</v>
      </c>
      <c r="M329">
        <v>13165.4</v>
      </c>
      <c r="N329">
        <v>2066.13</v>
      </c>
      <c r="O329">
        <v>184.887</v>
      </c>
      <c r="Q329">
        <v>155.435</v>
      </c>
      <c r="T329">
        <f t="shared" si="10"/>
        <v>94346.712</v>
      </c>
    </row>
    <row r="330" spans="2:20" x14ac:dyDescent="0.25">
      <c r="B330">
        <f t="array" ref="B330">SUMPRODUCT($E$6:$O$6,1-$E$6:$O$6)/VAR($E$6:$O$6-$E330:$O330/T330)</f>
        <v>3968.0006781875813</v>
      </c>
      <c r="C330" t="s">
        <v>0</v>
      </c>
      <c r="D330">
        <v>2008</v>
      </c>
      <c r="E330">
        <v>0</v>
      </c>
      <c r="F330">
        <v>4409.29</v>
      </c>
      <c r="G330">
        <v>15618.8</v>
      </c>
      <c r="H330">
        <v>15512.4</v>
      </c>
      <c r="I330">
        <v>6550</v>
      </c>
      <c r="J330">
        <v>8206.2199999999993</v>
      </c>
      <c r="K330">
        <v>17915.900000000001</v>
      </c>
      <c r="L330">
        <v>10992.8</v>
      </c>
      <c r="M330">
        <v>12159.1</v>
      </c>
      <c r="N330">
        <v>2359.86</v>
      </c>
      <c r="Q330">
        <v>351.79500000000002</v>
      </c>
      <c r="T330">
        <f t="shared" ref="T330:T393" si="11">SUM(E330:S330)</f>
        <v>94076.165000000008</v>
      </c>
    </row>
    <row r="331" spans="2:20" x14ac:dyDescent="0.25">
      <c r="B331">
        <f t="array" ref="B331">SUMPRODUCT($E$6:$O$6,1-$E$6:$O$6)/VAR($E$6:$O$6-$E331:$O331/T331)</f>
        <v>3009.9585720364057</v>
      </c>
      <c r="C331" t="s">
        <v>0</v>
      </c>
      <c r="D331">
        <v>2008</v>
      </c>
      <c r="E331">
        <v>0</v>
      </c>
      <c r="F331">
        <v>6458.72</v>
      </c>
      <c r="G331">
        <v>14039.6</v>
      </c>
      <c r="H331">
        <v>14714.7</v>
      </c>
      <c r="I331">
        <v>6782.35</v>
      </c>
      <c r="J331">
        <v>4684.71</v>
      </c>
      <c r="K331">
        <v>19772</v>
      </c>
      <c r="L331">
        <v>14471.1</v>
      </c>
      <c r="M331">
        <v>12013</v>
      </c>
      <c r="N331">
        <v>1509.97</v>
      </c>
      <c r="O331">
        <v>103.352</v>
      </c>
      <c r="T331">
        <f t="shared" si="11"/>
        <v>94549.502000000008</v>
      </c>
    </row>
    <row r="332" spans="2:20" x14ac:dyDescent="0.25">
      <c r="B332">
        <f t="array" ref="B332">SUMPRODUCT($E$6:$O$6,1-$E$6:$O$6)/VAR($E$6:$O$6-$E332:$O332/T332)</f>
        <v>6989.2129968622321</v>
      </c>
      <c r="C332" t="s">
        <v>0</v>
      </c>
      <c r="D332">
        <v>2008</v>
      </c>
      <c r="E332">
        <v>0</v>
      </c>
      <c r="F332">
        <v>5397.42</v>
      </c>
      <c r="G332">
        <v>14013.4</v>
      </c>
      <c r="H332">
        <v>15209.6</v>
      </c>
      <c r="I332">
        <v>8381.91</v>
      </c>
      <c r="J332">
        <v>6255.68</v>
      </c>
      <c r="K332">
        <v>19199.400000000001</v>
      </c>
      <c r="L332">
        <v>12923.1</v>
      </c>
      <c r="M332">
        <v>11039</v>
      </c>
      <c r="N332">
        <v>1462.7</v>
      </c>
      <c r="O332">
        <v>388.40300000000002</v>
      </c>
      <c r="Q332">
        <v>129.66800000000001</v>
      </c>
      <c r="T332">
        <f t="shared" si="11"/>
        <v>94400.281000000017</v>
      </c>
    </row>
    <row r="333" spans="2:20" x14ac:dyDescent="0.25">
      <c r="B333">
        <f t="array" ref="B333">SUMPRODUCT($E$6:$O$6,1-$E$6:$O$6)/VAR($E$6:$O$6-$E333:$O333/T333)</f>
        <v>2108.2824591801023</v>
      </c>
      <c r="C333" t="s">
        <v>0</v>
      </c>
      <c r="D333">
        <v>2008</v>
      </c>
      <c r="E333">
        <v>0</v>
      </c>
      <c r="F333">
        <v>5833.46</v>
      </c>
      <c r="G333">
        <v>12175.3</v>
      </c>
      <c r="H333">
        <v>18908.099999999999</v>
      </c>
      <c r="I333">
        <v>7765.81</v>
      </c>
      <c r="J333">
        <v>6310.48</v>
      </c>
      <c r="K333">
        <v>14757.3</v>
      </c>
      <c r="L333">
        <v>11603</v>
      </c>
      <c r="M333">
        <v>12165.8</v>
      </c>
      <c r="N333">
        <v>2954.4</v>
      </c>
      <c r="O333">
        <v>455.33199999999999</v>
      </c>
      <c r="T333">
        <f t="shared" si="11"/>
        <v>92928.981999999989</v>
      </c>
    </row>
    <row r="334" spans="2:20" x14ac:dyDescent="0.25">
      <c r="B334">
        <f t="array" ref="B334">SUMPRODUCT($E$6:$O$6,1-$E$6:$O$6)/VAR($E$6:$O$6-$E334:$O334/T334)</f>
        <v>1726.566246746866</v>
      </c>
      <c r="C334" t="s">
        <v>0</v>
      </c>
      <c r="D334">
        <v>2008</v>
      </c>
      <c r="E334">
        <v>0</v>
      </c>
      <c r="F334">
        <v>4910.09</v>
      </c>
      <c r="G334">
        <v>13420.8</v>
      </c>
      <c r="H334">
        <v>19225.900000000001</v>
      </c>
      <c r="I334">
        <v>3763.3</v>
      </c>
      <c r="J334">
        <v>7678</v>
      </c>
      <c r="K334">
        <v>21223</v>
      </c>
      <c r="L334">
        <v>13083.8</v>
      </c>
      <c r="M334">
        <v>8035.46</v>
      </c>
      <c r="N334">
        <v>2606.7600000000002</v>
      </c>
      <c r="O334">
        <v>275.41500000000002</v>
      </c>
      <c r="T334">
        <f t="shared" si="11"/>
        <v>94222.524999999994</v>
      </c>
    </row>
    <row r="335" spans="2:20" x14ac:dyDescent="0.25">
      <c r="B335">
        <f t="array" ref="B335">SUMPRODUCT($E$6:$O$6,1-$E$6:$O$6)/VAR($E$6:$O$6-$E335:$O335/T335)</f>
        <v>4113.4924754402991</v>
      </c>
      <c r="C335" t="s">
        <v>0</v>
      </c>
      <c r="D335">
        <v>2008</v>
      </c>
      <c r="E335">
        <v>0</v>
      </c>
      <c r="F335">
        <v>6095.51</v>
      </c>
      <c r="G335">
        <v>14383.6</v>
      </c>
      <c r="H335">
        <v>16300.9</v>
      </c>
      <c r="I335">
        <v>4915.13</v>
      </c>
      <c r="J335">
        <v>6100.21</v>
      </c>
      <c r="K335">
        <v>20670</v>
      </c>
      <c r="L335">
        <v>13008.8</v>
      </c>
      <c r="M335">
        <v>10302.6</v>
      </c>
      <c r="N335">
        <v>2550.0100000000002</v>
      </c>
      <c r="T335">
        <f t="shared" si="11"/>
        <v>94326.760000000009</v>
      </c>
    </row>
    <row r="336" spans="2:20" x14ac:dyDescent="0.25">
      <c r="B336">
        <f t="array" ref="B336">SUMPRODUCT($E$6:$O$6,1-$E$6:$O$6)/VAR($E$6:$O$6-$E336:$O336/T336)</f>
        <v>8112.8016642198199</v>
      </c>
      <c r="C336" t="s">
        <v>0</v>
      </c>
      <c r="D336">
        <v>2008</v>
      </c>
      <c r="E336">
        <v>0</v>
      </c>
      <c r="F336">
        <v>4579.01</v>
      </c>
      <c r="G336">
        <v>13898.4</v>
      </c>
      <c r="H336">
        <v>16020.9</v>
      </c>
      <c r="I336">
        <v>6122.9</v>
      </c>
      <c r="J336">
        <v>8241.26</v>
      </c>
      <c r="K336">
        <v>19594.7</v>
      </c>
      <c r="L336">
        <v>10707.2</v>
      </c>
      <c r="M336">
        <v>12588.4</v>
      </c>
      <c r="N336">
        <v>1620.94</v>
      </c>
      <c r="O336">
        <v>1002.72</v>
      </c>
      <c r="T336">
        <f t="shared" si="11"/>
        <v>94376.43</v>
      </c>
    </row>
    <row r="337" spans="2:20" x14ac:dyDescent="0.25">
      <c r="B337">
        <f t="array" ref="B337">SUMPRODUCT($E$6:$O$6,1-$E$6:$O$6)/VAR($E$6:$O$6-$E337:$O337/T337)</f>
        <v>6520.2917918573285</v>
      </c>
      <c r="C337" t="s">
        <v>0</v>
      </c>
      <c r="D337">
        <v>2008</v>
      </c>
      <c r="E337">
        <v>0</v>
      </c>
      <c r="F337">
        <v>4944.62</v>
      </c>
      <c r="G337">
        <v>12904.5</v>
      </c>
      <c r="H337">
        <v>17623.400000000001</v>
      </c>
      <c r="I337">
        <v>8560.93</v>
      </c>
      <c r="J337">
        <v>5646.26</v>
      </c>
      <c r="K337">
        <v>22318.2</v>
      </c>
      <c r="L337">
        <v>8716.9</v>
      </c>
      <c r="M337">
        <v>11145.7</v>
      </c>
      <c r="N337">
        <v>1736.24</v>
      </c>
      <c r="T337">
        <f t="shared" si="11"/>
        <v>93596.75</v>
      </c>
    </row>
    <row r="338" spans="2:20" x14ac:dyDescent="0.25">
      <c r="B338">
        <f t="array" ref="B338">SUMPRODUCT($E$6:$O$6,1-$E$6:$O$6)/VAR($E$6:$O$6-$E338:$O338/T338)</f>
        <v>4567.7363817249534</v>
      </c>
      <c r="C338" t="s">
        <v>0</v>
      </c>
      <c r="D338">
        <v>2008</v>
      </c>
      <c r="E338">
        <v>0</v>
      </c>
      <c r="F338">
        <v>5641.82</v>
      </c>
      <c r="G338">
        <v>13608.8</v>
      </c>
      <c r="H338">
        <v>19903.8</v>
      </c>
      <c r="I338">
        <v>7257.23</v>
      </c>
      <c r="J338">
        <v>8014.38</v>
      </c>
      <c r="K338">
        <v>18721.7</v>
      </c>
      <c r="L338">
        <v>9472.0499999999993</v>
      </c>
      <c r="M338">
        <v>10592.6</v>
      </c>
      <c r="N338">
        <v>677.84199999999998</v>
      </c>
      <c r="O338">
        <v>632.09</v>
      </c>
      <c r="Q338">
        <v>394.709</v>
      </c>
      <c r="T338">
        <f t="shared" si="11"/>
        <v>94917.021000000008</v>
      </c>
    </row>
    <row r="339" spans="2:20" x14ac:dyDescent="0.25">
      <c r="B339">
        <f t="array" ref="B339">SUMPRODUCT($E$6:$O$6,1-$E$6:$O$6)/VAR($E$6:$O$6-$E339:$O339/T339)</f>
        <v>7708.7403927897003</v>
      </c>
      <c r="C339" t="s">
        <v>0</v>
      </c>
      <c r="D339">
        <v>2008</v>
      </c>
      <c r="E339">
        <v>0</v>
      </c>
      <c r="F339">
        <v>6007.71</v>
      </c>
      <c r="G339">
        <v>12801</v>
      </c>
      <c r="H339">
        <v>18926.2</v>
      </c>
      <c r="I339">
        <v>6711.74</v>
      </c>
      <c r="J339">
        <v>4924.0200000000004</v>
      </c>
      <c r="K339">
        <v>21615.8</v>
      </c>
      <c r="L339">
        <v>10887.3</v>
      </c>
      <c r="M339">
        <v>10752.8</v>
      </c>
      <c r="N339">
        <v>2050.87</v>
      </c>
      <c r="O339">
        <v>392.94400000000002</v>
      </c>
      <c r="T339">
        <f t="shared" si="11"/>
        <v>95070.384000000005</v>
      </c>
    </row>
    <row r="340" spans="2:20" x14ac:dyDescent="0.25">
      <c r="B340">
        <f t="array" ref="B340">SUMPRODUCT($E$6:$O$6,1-$E$6:$O$6)/VAR($E$6:$O$6-$E340:$O340/T340)</f>
        <v>5598.4192906524231</v>
      </c>
      <c r="C340" t="s">
        <v>0</v>
      </c>
      <c r="D340">
        <v>2008</v>
      </c>
      <c r="E340">
        <v>0</v>
      </c>
      <c r="F340">
        <v>4565.2</v>
      </c>
      <c r="G340">
        <v>14151.7</v>
      </c>
      <c r="H340">
        <v>19403</v>
      </c>
      <c r="I340">
        <v>7659.16</v>
      </c>
      <c r="J340">
        <v>7590.86</v>
      </c>
      <c r="K340">
        <v>18459.599999999999</v>
      </c>
      <c r="L340">
        <v>9317.6200000000008</v>
      </c>
      <c r="M340">
        <v>12245.5</v>
      </c>
      <c r="N340">
        <v>1477.15</v>
      </c>
      <c r="O340">
        <v>93.743600000000001</v>
      </c>
      <c r="T340">
        <f t="shared" si="11"/>
        <v>94963.533599999981</v>
      </c>
    </row>
    <row r="341" spans="2:20" x14ac:dyDescent="0.25">
      <c r="B341">
        <f t="array" ref="B341">SUMPRODUCT($E$6:$O$6,1-$E$6:$O$6)/VAR($E$6:$O$6-$E341:$O341/T341)</f>
        <v>11573.621021842937</v>
      </c>
      <c r="C341" t="s">
        <v>0</v>
      </c>
      <c r="D341">
        <v>2008</v>
      </c>
      <c r="E341">
        <v>0</v>
      </c>
      <c r="F341">
        <v>6410.44</v>
      </c>
      <c r="G341">
        <v>14306.9</v>
      </c>
      <c r="H341">
        <v>17529.2</v>
      </c>
      <c r="I341">
        <v>8077.88</v>
      </c>
      <c r="J341">
        <v>5356.89</v>
      </c>
      <c r="K341">
        <v>21264.400000000001</v>
      </c>
      <c r="L341">
        <v>9582.83</v>
      </c>
      <c r="M341">
        <v>10575.4</v>
      </c>
      <c r="N341">
        <v>1371.51</v>
      </c>
      <c r="O341">
        <v>178.471</v>
      </c>
      <c r="Q341">
        <v>149.745</v>
      </c>
      <c r="T341">
        <f t="shared" si="11"/>
        <v>94803.665999999983</v>
      </c>
    </row>
    <row r="342" spans="2:20" x14ac:dyDescent="0.25">
      <c r="B342">
        <f t="array" ref="B342">SUMPRODUCT($E$6:$O$6,1-$E$6:$O$6)/VAR($E$6:$O$6-$E342:$O342/T342)</f>
        <v>6398.5919137682658</v>
      </c>
      <c r="C342" t="s">
        <v>0</v>
      </c>
      <c r="D342">
        <v>2008</v>
      </c>
      <c r="E342">
        <v>0</v>
      </c>
      <c r="F342">
        <v>5448.5</v>
      </c>
      <c r="G342">
        <v>13675.2</v>
      </c>
      <c r="H342">
        <v>14831</v>
      </c>
      <c r="I342">
        <v>8822.4599999999991</v>
      </c>
      <c r="J342">
        <v>5834.06</v>
      </c>
      <c r="K342">
        <v>18514.3</v>
      </c>
      <c r="L342">
        <v>12074.4</v>
      </c>
      <c r="M342">
        <v>12625.1</v>
      </c>
      <c r="N342">
        <v>1714.3</v>
      </c>
      <c r="O342">
        <v>201.762</v>
      </c>
      <c r="T342">
        <f t="shared" si="11"/>
        <v>93741.081999999995</v>
      </c>
    </row>
    <row r="343" spans="2:20" x14ac:dyDescent="0.25">
      <c r="B343">
        <f t="array" ref="B343">SUMPRODUCT($E$6:$O$6,1-$E$6:$O$6)/VAR($E$6:$O$6-$E343:$O343/T343)</f>
        <v>9769.5903881964769</v>
      </c>
      <c r="C343" t="s">
        <v>0</v>
      </c>
      <c r="D343">
        <v>2008</v>
      </c>
      <c r="E343">
        <v>0</v>
      </c>
      <c r="F343">
        <v>5418.04</v>
      </c>
      <c r="G343">
        <v>11613.2</v>
      </c>
      <c r="H343">
        <v>18035.8</v>
      </c>
      <c r="I343">
        <v>7249.28</v>
      </c>
      <c r="J343">
        <v>5775.09</v>
      </c>
      <c r="K343">
        <v>20241.2</v>
      </c>
      <c r="L343">
        <v>9923.58</v>
      </c>
      <c r="M343">
        <v>12897.4</v>
      </c>
      <c r="N343">
        <v>807.26199999999994</v>
      </c>
      <c r="O343">
        <v>192.14500000000001</v>
      </c>
      <c r="Q343">
        <v>559.029</v>
      </c>
      <c r="T343">
        <f t="shared" si="11"/>
        <v>92712.025999999998</v>
      </c>
    </row>
    <row r="344" spans="2:20" x14ac:dyDescent="0.25">
      <c r="B344">
        <f t="array" ref="B344">SUMPRODUCT($E$6:$O$6,1-$E$6:$O$6)/VAR($E$6:$O$6-$E344:$O344/T344)</f>
        <v>3728.5760527207731</v>
      </c>
      <c r="C344" t="s">
        <v>0</v>
      </c>
      <c r="D344">
        <v>2008</v>
      </c>
      <c r="E344">
        <v>0</v>
      </c>
      <c r="F344">
        <v>6256.81</v>
      </c>
      <c r="G344">
        <v>9496.85</v>
      </c>
      <c r="H344">
        <v>18639.3</v>
      </c>
      <c r="I344">
        <v>8383.0499999999993</v>
      </c>
      <c r="J344">
        <v>5685.94</v>
      </c>
      <c r="K344">
        <v>20309.7</v>
      </c>
      <c r="L344">
        <v>11426.2</v>
      </c>
      <c r="M344">
        <v>11485.9</v>
      </c>
      <c r="N344">
        <v>1609.21</v>
      </c>
      <c r="O344">
        <v>67.269900000000007</v>
      </c>
      <c r="T344">
        <f t="shared" si="11"/>
        <v>93360.229899999991</v>
      </c>
    </row>
    <row r="345" spans="2:20" x14ac:dyDescent="0.25">
      <c r="B345">
        <f t="array" ref="B345">SUMPRODUCT($E$6:$O$6,1-$E$6:$O$6)/VAR($E$6:$O$6-$E345:$O345/T345)</f>
        <v>6308.7934133021818</v>
      </c>
      <c r="C345" t="s">
        <v>0</v>
      </c>
      <c r="D345">
        <v>2008</v>
      </c>
      <c r="E345">
        <v>0</v>
      </c>
      <c r="F345">
        <v>5347.28</v>
      </c>
      <c r="G345">
        <v>13955.4</v>
      </c>
      <c r="H345">
        <v>15530.1</v>
      </c>
      <c r="I345">
        <v>7491.6</v>
      </c>
      <c r="J345">
        <v>6497.58</v>
      </c>
      <c r="K345">
        <v>22800.400000000001</v>
      </c>
      <c r="L345">
        <v>10162.1</v>
      </c>
      <c r="M345">
        <v>10398.200000000001</v>
      </c>
      <c r="N345">
        <v>1454.29</v>
      </c>
      <c r="O345">
        <v>82.360900000000001</v>
      </c>
      <c r="Q345">
        <v>104.83499999999999</v>
      </c>
      <c r="T345">
        <f t="shared" si="11"/>
        <v>93824.145900000003</v>
      </c>
    </row>
    <row r="346" spans="2:20" x14ac:dyDescent="0.25">
      <c r="B346">
        <f t="array" ref="B346">SUMPRODUCT($E$6:$O$6,1-$E$6:$O$6)/VAR($E$6:$O$6-$E346:$O346/T346)</f>
        <v>8140.1705146625509</v>
      </c>
      <c r="C346" t="s">
        <v>0</v>
      </c>
      <c r="D346">
        <v>2008</v>
      </c>
      <c r="E346">
        <v>0</v>
      </c>
      <c r="F346">
        <v>7264.67</v>
      </c>
      <c r="G346">
        <v>14034.2</v>
      </c>
      <c r="H346">
        <v>16447.7</v>
      </c>
      <c r="I346">
        <v>8561.02</v>
      </c>
      <c r="J346">
        <v>5897.01</v>
      </c>
      <c r="K346">
        <v>18028.7</v>
      </c>
      <c r="L346">
        <v>10051.6</v>
      </c>
      <c r="M346">
        <v>11775.2</v>
      </c>
      <c r="N346">
        <v>1422.64</v>
      </c>
      <c r="O346">
        <v>183.33</v>
      </c>
      <c r="T346">
        <f t="shared" si="11"/>
        <v>93666.070000000022</v>
      </c>
    </row>
    <row r="347" spans="2:20" x14ac:dyDescent="0.25">
      <c r="B347">
        <f t="array" ref="B347">SUMPRODUCT($E$6:$O$6,1-$E$6:$O$6)/VAR($E$6:$O$6-$E347:$O347/T347)</f>
        <v>4452.1178401990574</v>
      </c>
      <c r="C347" t="s">
        <v>0</v>
      </c>
      <c r="D347">
        <v>2008</v>
      </c>
      <c r="E347">
        <v>0</v>
      </c>
      <c r="F347">
        <v>5848.03</v>
      </c>
      <c r="G347">
        <v>13532.9</v>
      </c>
      <c r="H347">
        <v>15621</v>
      </c>
      <c r="I347">
        <v>10288</v>
      </c>
      <c r="J347">
        <v>6359.37</v>
      </c>
      <c r="K347">
        <v>17577.7</v>
      </c>
      <c r="L347">
        <v>9836.2099999999991</v>
      </c>
      <c r="M347">
        <v>12862.4</v>
      </c>
      <c r="N347">
        <v>1429.93</v>
      </c>
      <c r="O347">
        <v>179.10900000000001</v>
      </c>
      <c r="T347">
        <f t="shared" si="11"/>
        <v>93534.648999999976</v>
      </c>
    </row>
    <row r="348" spans="2:20" x14ac:dyDescent="0.25">
      <c r="B348">
        <f t="array" ref="B348">SUMPRODUCT($E$6:$O$6,1-$E$6:$O$6)/VAR($E$6:$O$6-$E348:$O348/T348)</f>
        <v>4738.2597320313635</v>
      </c>
      <c r="C348" t="s">
        <v>0</v>
      </c>
      <c r="D348">
        <v>2008</v>
      </c>
      <c r="E348">
        <v>0</v>
      </c>
      <c r="F348">
        <v>5229.5600000000004</v>
      </c>
      <c r="G348">
        <v>10481.299999999999</v>
      </c>
      <c r="H348">
        <v>18914</v>
      </c>
      <c r="I348">
        <v>7343.11</v>
      </c>
      <c r="J348">
        <v>6462.6</v>
      </c>
      <c r="K348">
        <v>21498.9</v>
      </c>
      <c r="L348">
        <v>10938.8</v>
      </c>
      <c r="M348">
        <v>10694.7</v>
      </c>
      <c r="N348">
        <v>1409.34</v>
      </c>
      <c r="O348">
        <v>241.22499999999999</v>
      </c>
      <c r="T348">
        <f t="shared" si="11"/>
        <v>93213.535000000003</v>
      </c>
    </row>
    <row r="349" spans="2:20" x14ac:dyDescent="0.25">
      <c r="B349">
        <f t="array" ref="B349">SUMPRODUCT($E$6:$O$6,1-$E$6:$O$6)/VAR($E$6:$O$6-$E349:$O349/T349)</f>
        <v>2780.63626688464</v>
      </c>
      <c r="C349" t="s">
        <v>0</v>
      </c>
      <c r="D349">
        <v>2008</v>
      </c>
      <c r="E349">
        <v>0</v>
      </c>
      <c r="F349">
        <v>7133.93</v>
      </c>
      <c r="G349">
        <v>14268.1</v>
      </c>
      <c r="H349">
        <v>13420.3</v>
      </c>
      <c r="I349">
        <v>8978.1</v>
      </c>
      <c r="J349">
        <v>4502.17</v>
      </c>
      <c r="K349">
        <v>21230.6</v>
      </c>
      <c r="L349">
        <v>9088.61</v>
      </c>
      <c r="M349">
        <v>12183.2</v>
      </c>
      <c r="N349">
        <v>3247.94</v>
      </c>
      <c r="O349">
        <v>208.86099999999999</v>
      </c>
      <c r="Q349">
        <v>290.54599999999999</v>
      </c>
      <c r="T349">
        <f t="shared" si="11"/>
        <v>94552.357000000004</v>
      </c>
    </row>
    <row r="350" spans="2:20" x14ac:dyDescent="0.25">
      <c r="B350">
        <f t="array" ref="B350">SUMPRODUCT($E$6:$O$6,1-$E$6:$O$6)/VAR($E$6:$O$6-$E350:$O350/T350)</f>
        <v>7782.8487790602085</v>
      </c>
      <c r="C350" t="s">
        <v>0</v>
      </c>
      <c r="D350">
        <v>2008</v>
      </c>
      <c r="E350">
        <v>0</v>
      </c>
      <c r="F350">
        <v>4806.87</v>
      </c>
      <c r="G350">
        <v>13571.3</v>
      </c>
      <c r="H350">
        <v>17053.2</v>
      </c>
      <c r="I350">
        <v>6908.41</v>
      </c>
      <c r="J350">
        <v>6202.41</v>
      </c>
      <c r="K350">
        <v>22579.7</v>
      </c>
      <c r="L350">
        <v>9106.9699999999993</v>
      </c>
      <c r="M350">
        <v>11751.2</v>
      </c>
      <c r="N350">
        <v>1796.33</v>
      </c>
      <c r="O350">
        <v>141.16800000000001</v>
      </c>
      <c r="Q350">
        <v>56.892000000000003</v>
      </c>
      <c r="T350">
        <f t="shared" si="11"/>
        <v>93974.450000000012</v>
      </c>
    </row>
    <row r="351" spans="2:20" x14ac:dyDescent="0.25">
      <c r="B351">
        <f t="array" ref="B351">SUMPRODUCT($E$6:$O$6,1-$E$6:$O$6)/VAR($E$6:$O$6-$E351:$O351/T351)</f>
        <v>6588.4601991123527</v>
      </c>
      <c r="C351" t="s">
        <v>0</v>
      </c>
      <c r="D351">
        <v>2008</v>
      </c>
      <c r="E351">
        <v>0</v>
      </c>
      <c r="F351">
        <v>6150.35</v>
      </c>
      <c r="G351">
        <v>14820.1</v>
      </c>
      <c r="H351">
        <v>16674.400000000001</v>
      </c>
      <c r="I351">
        <v>7527.05</v>
      </c>
      <c r="J351">
        <v>7723.24</v>
      </c>
      <c r="K351">
        <v>19594.2</v>
      </c>
      <c r="L351">
        <v>8224.2199999999993</v>
      </c>
      <c r="M351">
        <v>12328.7</v>
      </c>
      <c r="N351">
        <v>1034.19</v>
      </c>
      <c r="T351">
        <f t="shared" si="11"/>
        <v>94076.450000000012</v>
      </c>
    </row>
    <row r="352" spans="2:20" x14ac:dyDescent="0.25">
      <c r="B352">
        <f t="array" ref="B352">SUMPRODUCT($E$6:$O$6,1-$E$6:$O$6)/VAR($E$6:$O$6-$E352:$O352/T352)</f>
        <v>3629.1111564380881</v>
      </c>
      <c r="C352" t="s">
        <v>0</v>
      </c>
      <c r="D352">
        <v>2008</v>
      </c>
      <c r="E352">
        <v>0</v>
      </c>
      <c r="F352">
        <v>4297.79</v>
      </c>
      <c r="G352">
        <v>12339.9</v>
      </c>
      <c r="H352">
        <v>17677.400000000001</v>
      </c>
      <c r="I352">
        <v>6334.44</v>
      </c>
      <c r="J352">
        <v>5924.78</v>
      </c>
      <c r="K352">
        <v>23724.7</v>
      </c>
      <c r="L352">
        <v>9406.9599999999991</v>
      </c>
      <c r="M352">
        <v>12710</v>
      </c>
      <c r="N352">
        <v>1609.11</v>
      </c>
      <c r="T352">
        <f t="shared" si="11"/>
        <v>94025.08</v>
      </c>
    </row>
    <row r="353" spans="2:20" x14ac:dyDescent="0.25">
      <c r="B353">
        <f t="array" ref="B353">SUMPRODUCT($E$6:$O$6,1-$E$6:$O$6)/VAR($E$6:$O$6-$E353:$O353/T353)</f>
        <v>5240.7532130303853</v>
      </c>
      <c r="C353" t="s">
        <v>0</v>
      </c>
      <c r="D353">
        <v>2008</v>
      </c>
      <c r="E353">
        <v>0</v>
      </c>
      <c r="F353">
        <v>5173.03</v>
      </c>
      <c r="G353">
        <v>13517</v>
      </c>
      <c r="H353">
        <v>19065.5</v>
      </c>
      <c r="I353">
        <v>6851.51</v>
      </c>
      <c r="J353">
        <v>4037.13</v>
      </c>
      <c r="K353">
        <v>21919.1</v>
      </c>
      <c r="L353">
        <v>9533.7099999999991</v>
      </c>
      <c r="M353">
        <v>11827.3</v>
      </c>
      <c r="N353">
        <v>2277.62</v>
      </c>
      <c r="O353">
        <v>347.22500000000002</v>
      </c>
      <c r="Q353">
        <v>266.74700000000001</v>
      </c>
      <c r="T353">
        <f t="shared" si="11"/>
        <v>94815.871999999988</v>
      </c>
    </row>
    <row r="354" spans="2:20" x14ac:dyDescent="0.25">
      <c r="B354">
        <f t="array" ref="B354">SUMPRODUCT($E$6:$O$6,1-$E$6:$O$6)/VAR($E$6:$O$6-$E354:$O354/T354)</f>
        <v>8558.0654838428054</v>
      </c>
      <c r="C354" t="s">
        <v>0</v>
      </c>
      <c r="D354">
        <v>2008</v>
      </c>
      <c r="E354">
        <v>0</v>
      </c>
      <c r="F354">
        <v>5310.23</v>
      </c>
      <c r="G354">
        <v>13801.6</v>
      </c>
      <c r="H354">
        <v>14980.4</v>
      </c>
      <c r="I354">
        <v>8000.5</v>
      </c>
      <c r="J354">
        <v>7715.71</v>
      </c>
      <c r="K354">
        <v>18496.099999999999</v>
      </c>
      <c r="L354">
        <v>10226.299999999999</v>
      </c>
      <c r="M354">
        <v>12351.4</v>
      </c>
      <c r="N354">
        <v>1658.65</v>
      </c>
      <c r="O354">
        <v>625.54600000000005</v>
      </c>
      <c r="Q354">
        <v>338.92399999999998</v>
      </c>
      <c r="T354">
        <f t="shared" si="11"/>
        <v>93505.36</v>
      </c>
    </row>
    <row r="355" spans="2:20" x14ac:dyDescent="0.25">
      <c r="B355">
        <f t="array" ref="B355">SUMPRODUCT($E$6:$O$6,1-$E$6:$O$6)/VAR($E$6:$O$6-$E355:$O355/T355)</f>
        <v>8236.3186870077952</v>
      </c>
      <c r="C355" t="s">
        <v>0</v>
      </c>
      <c r="D355">
        <v>2008</v>
      </c>
      <c r="E355">
        <v>0</v>
      </c>
      <c r="F355">
        <v>5444.97</v>
      </c>
      <c r="G355">
        <v>12028.9</v>
      </c>
      <c r="H355">
        <v>16564.7</v>
      </c>
      <c r="I355">
        <v>7705.13</v>
      </c>
      <c r="J355">
        <v>7154.13</v>
      </c>
      <c r="K355">
        <v>19815.599999999999</v>
      </c>
      <c r="L355">
        <v>8803.25</v>
      </c>
      <c r="M355">
        <v>13518.2</v>
      </c>
      <c r="N355">
        <v>1843.76</v>
      </c>
      <c r="O355">
        <v>118.498</v>
      </c>
      <c r="Q355">
        <v>251.95599999999999</v>
      </c>
      <c r="T355">
        <f t="shared" si="11"/>
        <v>93249.093999999997</v>
      </c>
    </row>
    <row r="356" spans="2:20" x14ac:dyDescent="0.25">
      <c r="B356">
        <f t="array" ref="B356">SUMPRODUCT($E$6:$O$6,1-$E$6:$O$6)/VAR($E$6:$O$6-$E356:$O356/T356)</f>
        <v>6878.3234531597191</v>
      </c>
      <c r="C356" t="s">
        <v>0</v>
      </c>
      <c r="D356">
        <v>2008</v>
      </c>
      <c r="E356">
        <v>0</v>
      </c>
      <c r="F356">
        <v>4065.48</v>
      </c>
      <c r="G356">
        <v>12671.1</v>
      </c>
      <c r="H356">
        <v>17516.7</v>
      </c>
      <c r="I356">
        <v>7223.14</v>
      </c>
      <c r="J356">
        <v>8423.2900000000009</v>
      </c>
      <c r="K356">
        <v>20874.099999999999</v>
      </c>
      <c r="L356">
        <v>9529.52</v>
      </c>
      <c r="M356">
        <v>10467.9</v>
      </c>
      <c r="N356">
        <v>1455.04</v>
      </c>
      <c r="O356">
        <v>245.423</v>
      </c>
      <c r="Q356">
        <v>327.36599999999999</v>
      </c>
      <c r="T356">
        <f t="shared" si="11"/>
        <v>92799.058999999979</v>
      </c>
    </row>
    <row r="357" spans="2:20" x14ac:dyDescent="0.25">
      <c r="B357">
        <f t="array" ref="B357">SUMPRODUCT($E$6:$O$6,1-$E$6:$O$6)/VAR($E$6:$O$6-$E357:$O357/T357)</f>
        <v>5482.3553372647348</v>
      </c>
      <c r="C357" t="s">
        <v>0</v>
      </c>
      <c r="D357">
        <v>2008</v>
      </c>
      <c r="E357">
        <v>0</v>
      </c>
      <c r="F357">
        <v>5464.02</v>
      </c>
      <c r="G357">
        <v>14755.4</v>
      </c>
      <c r="H357">
        <v>15102.7</v>
      </c>
      <c r="I357">
        <v>7405.35</v>
      </c>
      <c r="J357">
        <v>7176.36</v>
      </c>
      <c r="K357">
        <v>21964.1</v>
      </c>
      <c r="L357">
        <v>10127.799999999999</v>
      </c>
      <c r="M357">
        <v>9784.5</v>
      </c>
      <c r="N357">
        <v>1547.7</v>
      </c>
      <c r="O357">
        <v>61.8536</v>
      </c>
      <c r="Q357">
        <v>286.92099999999999</v>
      </c>
      <c r="T357">
        <f t="shared" si="11"/>
        <v>93676.704599999997</v>
      </c>
    </row>
    <row r="358" spans="2:20" x14ac:dyDescent="0.25">
      <c r="B358">
        <f t="array" ref="B358">SUMPRODUCT($E$6:$O$6,1-$E$6:$O$6)/VAR($E$6:$O$6-$E358:$O358/T358)</f>
        <v>10303.610935785826</v>
      </c>
      <c r="C358" t="s">
        <v>0</v>
      </c>
      <c r="D358">
        <v>2008</v>
      </c>
      <c r="E358">
        <v>0</v>
      </c>
      <c r="F358">
        <v>4856.1000000000004</v>
      </c>
      <c r="G358">
        <v>13029.1</v>
      </c>
      <c r="H358">
        <v>17588.599999999999</v>
      </c>
      <c r="I358">
        <v>8781.08</v>
      </c>
      <c r="J358">
        <v>6827.17</v>
      </c>
      <c r="K358">
        <v>18730.5</v>
      </c>
      <c r="L358">
        <v>9410.48</v>
      </c>
      <c r="M358">
        <v>12439.8</v>
      </c>
      <c r="N358">
        <v>2555.0700000000002</v>
      </c>
      <c r="T358">
        <f t="shared" si="11"/>
        <v>94217.900000000009</v>
      </c>
    </row>
    <row r="359" spans="2:20" x14ac:dyDescent="0.25">
      <c r="B359">
        <f t="array" ref="B359">SUMPRODUCT($E$6:$O$6,1-$E$6:$O$6)/VAR($E$6:$O$6-$E359:$O359/T359)</f>
        <v>8585.0159442223794</v>
      </c>
      <c r="C359" t="s">
        <v>0</v>
      </c>
      <c r="D359">
        <v>2008</v>
      </c>
      <c r="E359">
        <v>0</v>
      </c>
      <c r="F359">
        <v>4745.84</v>
      </c>
      <c r="G359">
        <v>11484.9</v>
      </c>
      <c r="H359">
        <v>17327.5</v>
      </c>
      <c r="I359">
        <v>8531.9</v>
      </c>
      <c r="J359">
        <v>5578.87</v>
      </c>
      <c r="K359">
        <v>21444.2</v>
      </c>
      <c r="L359">
        <v>11036.8</v>
      </c>
      <c r="M359">
        <v>10738.7</v>
      </c>
      <c r="N359">
        <v>1868.56</v>
      </c>
      <c r="O359">
        <v>323.96499999999997</v>
      </c>
      <c r="T359">
        <f t="shared" si="11"/>
        <v>93081.235000000001</v>
      </c>
    </row>
    <row r="360" spans="2:20" x14ac:dyDescent="0.25">
      <c r="B360">
        <f t="array" ref="B360">SUMPRODUCT($E$6:$O$6,1-$E$6:$O$6)/VAR($E$6:$O$6-$E360:$O360/T360)</f>
        <v>3438.2545776617308</v>
      </c>
      <c r="C360" t="s">
        <v>0</v>
      </c>
      <c r="D360">
        <v>2008</v>
      </c>
      <c r="E360">
        <v>0</v>
      </c>
      <c r="F360">
        <v>5825.84</v>
      </c>
      <c r="G360">
        <v>12590.4</v>
      </c>
      <c r="H360">
        <v>17037.099999999999</v>
      </c>
      <c r="I360">
        <v>6965.47</v>
      </c>
      <c r="J360">
        <v>5963.29</v>
      </c>
      <c r="K360">
        <v>23055.9</v>
      </c>
      <c r="L360">
        <v>10903.7</v>
      </c>
      <c r="M360">
        <v>8332.67</v>
      </c>
      <c r="N360">
        <v>1233.19</v>
      </c>
      <c r="O360">
        <v>686.81500000000005</v>
      </c>
      <c r="Q360">
        <v>607.30600000000004</v>
      </c>
      <c r="T360">
        <f t="shared" si="11"/>
        <v>93201.680999999997</v>
      </c>
    </row>
    <row r="361" spans="2:20" x14ac:dyDescent="0.25">
      <c r="B361">
        <f t="array" ref="B361">SUMPRODUCT($E$6:$O$6,1-$E$6:$O$6)/VAR($E$6:$O$6-$E361:$O361/T361)</f>
        <v>6528.1725563485952</v>
      </c>
      <c r="C361" t="s">
        <v>0</v>
      </c>
      <c r="D361">
        <v>2008</v>
      </c>
      <c r="E361">
        <v>0</v>
      </c>
      <c r="F361">
        <v>5646</v>
      </c>
      <c r="G361">
        <v>16071.6</v>
      </c>
      <c r="H361">
        <v>15733.7</v>
      </c>
      <c r="I361">
        <v>6797.61</v>
      </c>
      <c r="J361">
        <v>6658.99</v>
      </c>
      <c r="K361">
        <v>20069.599999999999</v>
      </c>
      <c r="L361">
        <v>9528.93</v>
      </c>
      <c r="M361">
        <v>12473.7</v>
      </c>
      <c r="N361">
        <v>1931.93</v>
      </c>
      <c r="T361">
        <f t="shared" si="11"/>
        <v>94912.059999999983</v>
      </c>
    </row>
    <row r="362" spans="2:20" x14ac:dyDescent="0.25">
      <c r="B362">
        <f t="array" ref="B362">SUMPRODUCT($E$6:$O$6,1-$E$6:$O$6)/VAR($E$6:$O$6-$E362:$O362/T362)</f>
        <v>4458.3597278993066</v>
      </c>
      <c r="C362" t="s">
        <v>0</v>
      </c>
      <c r="D362">
        <v>2008</v>
      </c>
      <c r="E362">
        <v>0</v>
      </c>
      <c r="F362">
        <v>6737.31</v>
      </c>
      <c r="G362">
        <v>12573.2</v>
      </c>
      <c r="H362">
        <v>18858.8</v>
      </c>
      <c r="I362">
        <v>6740.99</v>
      </c>
      <c r="J362">
        <v>5243.85</v>
      </c>
      <c r="K362">
        <v>21800.400000000001</v>
      </c>
      <c r="L362">
        <v>8963.49</v>
      </c>
      <c r="M362">
        <v>9999.61</v>
      </c>
      <c r="N362">
        <v>1407.35</v>
      </c>
      <c r="O362">
        <v>412.46499999999997</v>
      </c>
      <c r="Q362">
        <v>109.883</v>
      </c>
      <c r="T362">
        <f t="shared" si="11"/>
        <v>92847.347999999998</v>
      </c>
    </row>
    <row r="363" spans="2:20" x14ac:dyDescent="0.25">
      <c r="B363">
        <f t="array" ref="B363">SUMPRODUCT($E$6:$O$6,1-$E$6:$O$6)/VAR($E$6:$O$6-$E363:$O363/T363)</f>
        <v>2585.1003240619175</v>
      </c>
      <c r="C363" t="s">
        <v>0</v>
      </c>
      <c r="D363">
        <v>2008</v>
      </c>
      <c r="E363">
        <v>0</v>
      </c>
      <c r="F363">
        <v>6634.82</v>
      </c>
      <c r="G363">
        <v>12178.9</v>
      </c>
      <c r="H363">
        <v>16664.099999999999</v>
      </c>
      <c r="I363">
        <v>6953.54</v>
      </c>
      <c r="J363">
        <v>5355.25</v>
      </c>
      <c r="K363">
        <v>24092.400000000001</v>
      </c>
      <c r="L363">
        <v>7625.86</v>
      </c>
      <c r="M363">
        <v>12461.6</v>
      </c>
      <c r="N363">
        <v>2596.96</v>
      </c>
      <c r="O363">
        <v>246.84299999999999</v>
      </c>
      <c r="T363">
        <f t="shared" si="11"/>
        <v>94810.273000000016</v>
      </c>
    </row>
    <row r="364" spans="2:20" x14ac:dyDescent="0.25">
      <c r="B364">
        <f t="array" ref="B364">SUMPRODUCT($E$6:$O$6,1-$E$6:$O$6)/VAR($E$6:$O$6-$E364:$O364/T364)</f>
        <v>14028.753692715409</v>
      </c>
      <c r="C364" t="s">
        <v>0</v>
      </c>
      <c r="D364">
        <v>2008</v>
      </c>
      <c r="E364">
        <v>0</v>
      </c>
      <c r="F364">
        <v>4861.3999999999996</v>
      </c>
      <c r="G364">
        <v>14234.3</v>
      </c>
      <c r="H364">
        <v>17042.900000000001</v>
      </c>
      <c r="I364">
        <v>8351.69</v>
      </c>
      <c r="J364">
        <v>5887.47</v>
      </c>
      <c r="K364">
        <v>18400.400000000001</v>
      </c>
      <c r="L364">
        <v>9949.7999999999993</v>
      </c>
      <c r="M364">
        <v>12292.3</v>
      </c>
      <c r="N364">
        <v>1491.68</v>
      </c>
      <c r="O364">
        <v>423.17399999999998</v>
      </c>
      <c r="Q364">
        <v>94.116399999999999</v>
      </c>
      <c r="T364">
        <f t="shared" si="11"/>
        <v>93029.2304</v>
      </c>
    </row>
    <row r="365" spans="2:20" x14ac:dyDescent="0.25">
      <c r="B365">
        <f t="array" ref="B365">SUMPRODUCT($E$6:$O$6,1-$E$6:$O$6)/VAR($E$6:$O$6-$E365:$O365/T365)</f>
        <v>12961.831332054568</v>
      </c>
      <c r="C365" t="s">
        <v>0</v>
      </c>
      <c r="D365">
        <v>2008</v>
      </c>
      <c r="E365">
        <v>0</v>
      </c>
      <c r="F365">
        <v>5663.46</v>
      </c>
      <c r="G365">
        <v>14738.2</v>
      </c>
      <c r="H365">
        <v>16828.599999999999</v>
      </c>
      <c r="I365">
        <v>8239.66</v>
      </c>
      <c r="J365">
        <v>6949.17</v>
      </c>
      <c r="K365">
        <v>20040.5</v>
      </c>
      <c r="L365">
        <v>10466.200000000001</v>
      </c>
      <c r="M365">
        <v>9956.02</v>
      </c>
      <c r="N365">
        <v>1830.87</v>
      </c>
      <c r="O365">
        <v>90.424099999999996</v>
      </c>
      <c r="T365">
        <f t="shared" si="11"/>
        <v>94803.104099999997</v>
      </c>
    </row>
    <row r="366" spans="2:20" x14ac:dyDescent="0.25">
      <c r="B366">
        <f t="array" ref="B366">SUMPRODUCT($E$6:$O$6,1-$E$6:$O$6)/VAR($E$6:$O$6-$E366:$O366/T366)</f>
        <v>9763.9692279802312</v>
      </c>
      <c r="C366" t="s">
        <v>0</v>
      </c>
      <c r="D366">
        <v>2008</v>
      </c>
      <c r="E366">
        <v>0</v>
      </c>
      <c r="F366">
        <v>6036.84</v>
      </c>
      <c r="G366">
        <v>13796.6</v>
      </c>
      <c r="H366">
        <v>16501.400000000001</v>
      </c>
      <c r="I366">
        <v>5643.93</v>
      </c>
      <c r="J366">
        <v>6551.81</v>
      </c>
      <c r="K366">
        <v>19169.2</v>
      </c>
      <c r="L366">
        <v>11989.4</v>
      </c>
      <c r="M366">
        <v>12073.2</v>
      </c>
      <c r="N366">
        <v>1465.87</v>
      </c>
      <c r="O366">
        <v>464.113</v>
      </c>
      <c r="Q366">
        <v>177.751</v>
      </c>
      <c r="T366">
        <f t="shared" si="11"/>
        <v>93870.113999999987</v>
      </c>
    </row>
    <row r="367" spans="2:20" x14ac:dyDescent="0.25">
      <c r="B367">
        <f t="array" ref="B367">SUMPRODUCT($E$6:$O$6,1-$E$6:$O$6)/VAR($E$6:$O$6-$E367:$O367/T367)</f>
        <v>4862.0306030040456</v>
      </c>
      <c r="C367" t="s">
        <v>0</v>
      </c>
      <c r="D367">
        <v>2008</v>
      </c>
      <c r="E367">
        <v>0</v>
      </c>
      <c r="F367">
        <v>4151.43</v>
      </c>
      <c r="G367">
        <v>12452.5</v>
      </c>
      <c r="H367">
        <v>18617.8</v>
      </c>
      <c r="I367">
        <v>7359.07</v>
      </c>
      <c r="J367">
        <v>7852.25</v>
      </c>
      <c r="K367">
        <v>18116.5</v>
      </c>
      <c r="L367">
        <v>9265.49</v>
      </c>
      <c r="M367">
        <v>13066.8</v>
      </c>
      <c r="N367">
        <v>2006.88</v>
      </c>
      <c r="O367">
        <v>235.041</v>
      </c>
      <c r="T367">
        <f t="shared" si="11"/>
        <v>93123.760999999999</v>
      </c>
    </row>
    <row r="368" spans="2:20" x14ac:dyDescent="0.25">
      <c r="B368">
        <f t="array" ref="B368">SUMPRODUCT($E$6:$O$6,1-$E$6:$O$6)/VAR($E$6:$O$6-$E368:$O368/T368)</f>
        <v>8054.1259780496694</v>
      </c>
      <c r="C368" t="s">
        <v>0</v>
      </c>
      <c r="D368">
        <v>2008</v>
      </c>
      <c r="E368">
        <v>0</v>
      </c>
      <c r="F368">
        <v>5508.97</v>
      </c>
      <c r="G368">
        <v>13097.8</v>
      </c>
      <c r="H368">
        <v>17404.2</v>
      </c>
      <c r="I368">
        <v>7533.2</v>
      </c>
      <c r="J368">
        <v>5159.16</v>
      </c>
      <c r="K368">
        <v>21082.9</v>
      </c>
      <c r="L368">
        <v>13214.4</v>
      </c>
      <c r="M368">
        <v>10887.2</v>
      </c>
      <c r="N368">
        <v>1386.2</v>
      </c>
      <c r="O368">
        <v>53.544600000000003</v>
      </c>
      <c r="Q368">
        <v>292.495</v>
      </c>
      <c r="T368">
        <f t="shared" si="11"/>
        <v>95620.069599999988</v>
      </c>
    </row>
    <row r="369" spans="2:20" x14ac:dyDescent="0.25">
      <c r="B369">
        <f t="array" ref="B369">SUMPRODUCT($E$6:$O$6,1-$E$6:$O$6)/VAR($E$6:$O$6-$E369:$O369/T369)</f>
        <v>5749.1697850520777</v>
      </c>
      <c r="C369" t="s">
        <v>0</v>
      </c>
      <c r="D369">
        <v>2008</v>
      </c>
      <c r="E369">
        <v>0</v>
      </c>
      <c r="F369">
        <v>6157.84</v>
      </c>
      <c r="G369">
        <v>11786.6</v>
      </c>
      <c r="H369">
        <v>19170.099999999999</v>
      </c>
      <c r="I369">
        <v>5745.07</v>
      </c>
      <c r="J369">
        <v>7350.95</v>
      </c>
      <c r="K369">
        <v>20226.2</v>
      </c>
      <c r="L369">
        <v>10587.9</v>
      </c>
      <c r="M369">
        <v>11174</v>
      </c>
      <c r="N369">
        <v>1158.02</v>
      </c>
      <c r="O369">
        <v>278.47699999999998</v>
      </c>
      <c r="T369">
        <f t="shared" si="11"/>
        <v>93635.156999999992</v>
      </c>
    </row>
    <row r="370" spans="2:20" x14ac:dyDescent="0.25">
      <c r="B370">
        <f t="array" ref="B370">SUMPRODUCT($E$6:$O$6,1-$E$6:$O$6)/VAR($E$6:$O$6-$E370:$O370/T370)</f>
        <v>9382.0821605990241</v>
      </c>
      <c r="C370" t="s">
        <v>0</v>
      </c>
      <c r="D370">
        <v>2008</v>
      </c>
      <c r="E370">
        <v>0</v>
      </c>
      <c r="F370">
        <v>5095</v>
      </c>
      <c r="G370">
        <v>13210.1</v>
      </c>
      <c r="H370">
        <v>17156.599999999999</v>
      </c>
      <c r="I370">
        <v>6208.78</v>
      </c>
      <c r="J370">
        <v>5483.82</v>
      </c>
      <c r="K370">
        <v>21280.7</v>
      </c>
      <c r="L370">
        <v>9571.44</v>
      </c>
      <c r="M370">
        <v>12921.1</v>
      </c>
      <c r="N370">
        <v>2367.34</v>
      </c>
      <c r="O370">
        <v>72.702600000000004</v>
      </c>
      <c r="T370">
        <f t="shared" si="11"/>
        <v>93367.582600000009</v>
      </c>
    </row>
    <row r="371" spans="2:20" x14ac:dyDescent="0.25">
      <c r="B371">
        <f t="array" ref="B371">SUMPRODUCT($E$6:$O$6,1-$E$6:$O$6)/VAR($E$6:$O$6-$E371:$O371/T371)</f>
        <v>6231.0557590520339</v>
      </c>
      <c r="C371" t="s">
        <v>0</v>
      </c>
      <c r="D371">
        <v>2008</v>
      </c>
      <c r="E371">
        <v>0</v>
      </c>
      <c r="F371">
        <v>4343.79</v>
      </c>
      <c r="G371">
        <v>12120.3</v>
      </c>
      <c r="H371">
        <v>15549.2</v>
      </c>
      <c r="I371">
        <v>9494.58</v>
      </c>
      <c r="J371">
        <v>6568.62</v>
      </c>
      <c r="K371">
        <v>19286.099999999999</v>
      </c>
      <c r="L371">
        <v>9527.98</v>
      </c>
      <c r="M371">
        <v>13293.7</v>
      </c>
      <c r="N371">
        <v>1312.09</v>
      </c>
      <c r="O371">
        <v>329.98500000000001</v>
      </c>
      <c r="Q371">
        <v>119.825</v>
      </c>
      <c r="T371">
        <f t="shared" si="11"/>
        <v>91946.169999999984</v>
      </c>
    </row>
    <row r="372" spans="2:20" x14ac:dyDescent="0.25">
      <c r="B372">
        <f t="array" ref="B372">SUMPRODUCT($E$6:$O$6,1-$E$6:$O$6)/VAR($E$6:$O$6-$E372:$O372/T372)</f>
        <v>5931.4329801403128</v>
      </c>
      <c r="C372" t="s">
        <v>0</v>
      </c>
      <c r="D372">
        <v>2008</v>
      </c>
      <c r="E372">
        <v>0</v>
      </c>
      <c r="F372">
        <v>6456.21</v>
      </c>
      <c r="G372">
        <v>10586</v>
      </c>
      <c r="H372">
        <v>16149.2</v>
      </c>
      <c r="I372">
        <v>8027.63</v>
      </c>
      <c r="J372">
        <v>6629.55</v>
      </c>
      <c r="K372">
        <v>21712.2</v>
      </c>
      <c r="L372">
        <v>10278.4</v>
      </c>
      <c r="M372">
        <v>11530.9</v>
      </c>
      <c r="N372">
        <v>1218.08</v>
      </c>
      <c r="T372">
        <f t="shared" si="11"/>
        <v>92588.17</v>
      </c>
    </row>
    <row r="373" spans="2:20" x14ac:dyDescent="0.25">
      <c r="B373">
        <f t="array" ref="B373">SUMPRODUCT($E$6:$O$6,1-$E$6:$O$6)/VAR($E$6:$O$6-$E373:$O373/T373)</f>
        <v>4664.8849534689953</v>
      </c>
      <c r="C373" t="s">
        <v>0</v>
      </c>
      <c r="D373">
        <v>2008</v>
      </c>
      <c r="E373">
        <v>0</v>
      </c>
      <c r="F373">
        <v>6739.7</v>
      </c>
      <c r="G373">
        <v>11573.5</v>
      </c>
      <c r="H373">
        <v>17059</v>
      </c>
      <c r="I373">
        <v>10531.1</v>
      </c>
      <c r="J373">
        <v>5354.7</v>
      </c>
      <c r="K373">
        <v>19273.3</v>
      </c>
      <c r="L373">
        <v>9991.77</v>
      </c>
      <c r="M373">
        <v>10648.9</v>
      </c>
      <c r="N373">
        <v>2285.37</v>
      </c>
      <c r="O373">
        <v>162.74299999999999</v>
      </c>
      <c r="Q373">
        <v>152.21600000000001</v>
      </c>
      <c r="T373">
        <f t="shared" si="11"/>
        <v>93772.298999999985</v>
      </c>
    </row>
    <row r="374" spans="2:20" x14ac:dyDescent="0.25">
      <c r="B374">
        <f t="array" ref="B374">SUMPRODUCT($E$6:$O$6,1-$E$6:$O$6)/VAR($E$6:$O$6-$E374:$O374/T374)</f>
        <v>5870.2504503085956</v>
      </c>
      <c r="C374" t="s">
        <v>0</v>
      </c>
      <c r="D374">
        <v>2008</v>
      </c>
      <c r="E374">
        <v>0</v>
      </c>
      <c r="F374">
        <v>4145.7299999999996</v>
      </c>
      <c r="G374">
        <v>14224.2</v>
      </c>
      <c r="H374">
        <v>16624.400000000001</v>
      </c>
      <c r="I374">
        <v>7075.53</v>
      </c>
      <c r="J374">
        <v>4747.99</v>
      </c>
      <c r="K374">
        <v>20135.900000000001</v>
      </c>
      <c r="L374">
        <v>9702.49</v>
      </c>
      <c r="M374">
        <v>14086.3</v>
      </c>
      <c r="N374">
        <v>2230.86</v>
      </c>
      <c r="O374">
        <v>336.85300000000001</v>
      </c>
      <c r="T374">
        <f t="shared" si="11"/>
        <v>93310.253000000012</v>
      </c>
    </row>
    <row r="375" spans="2:20" x14ac:dyDescent="0.25">
      <c r="B375">
        <f t="array" ref="B375">SUMPRODUCT($E$6:$O$6,1-$E$6:$O$6)/VAR($E$6:$O$6-$E375:$O375/T375)</f>
        <v>6162.0557434733046</v>
      </c>
      <c r="C375" t="s">
        <v>0</v>
      </c>
      <c r="D375">
        <v>2008</v>
      </c>
      <c r="E375">
        <v>0</v>
      </c>
      <c r="F375">
        <v>6498.18</v>
      </c>
      <c r="G375">
        <v>13459.6</v>
      </c>
      <c r="H375">
        <v>16742.7</v>
      </c>
      <c r="I375">
        <v>9800.8700000000008</v>
      </c>
      <c r="J375">
        <v>4661.25</v>
      </c>
      <c r="K375">
        <v>18332.599999999999</v>
      </c>
      <c r="L375">
        <v>10452.200000000001</v>
      </c>
      <c r="M375">
        <v>12371.8</v>
      </c>
      <c r="N375">
        <v>1648.97</v>
      </c>
      <c r="Q375">
        <v>472.27499999999998</v>
      </c>
      <c r="T375">
        <f t="shared" si="11"/>
        <v>94440.444999999992</v>
      </c>
    </row>
    <row r="376" spans="2:20" x14ac:dyDescent="0.25">
      <c r="B376">
        <f t="array" ref="B376">SUMPRODUCT($E$6:$O$6,1-$E$6:$O$6)/VAR($E$6:$O$6-$E376:$O376/T376)</f>
        <v>9155.1145270085417</v>
      </c>
      <c r="C376" t="s">
        <v>0</v>
      </c>
      <c r="D376">
        <v>2008</v>
      </c>
      <c r="E376">
        <v>0</v>
      </c>
      <c r="F376">
        <v>3975.99</v>
      </c>
      <c r="G376">
        <v>13421.3</v>
      </c>
      <c r="H376">
        <v>16441.5</v>
      </c>
      <c r="I376">
        <v>7578.45</v>
      </c>
      <c r="J376">
        <v>7957.17</v>
      </c>
      <c r="K376">
        <v>19158.8</v>
      </c>
      <c r="L376">
        <v>9944.44</v>
      </c>
      <c r="M376">
        <v>11664.9</v>
      </c>
      <c r="N376">
        <v>3033.81</v>
      </c>
      <c r="O376">
        <v>222.62100000000001</v>
      </c>
      <c r="T376">
        <f t="shared" si="11"/>
        <v>93398.980999999985</v>
      </c>
    </row>
    <row r="377" spans="2:20" x14ac:dyDescent="0.25">
      <c r="B377">
        <f t="array" ref="B377">SUMPRODUCT($E$6:$O$6,1-$E$6:$O$6)/VAR($E$6:$O$6-$E377:$O377/T377)</f>
        <v>4429.6955423746604</v>
      </c>
      <c r="C377" t="s">
        <v>0</v>
      </c>
      <c r="D377">
        <v>2008</v>
      </c>
      <c r="E377">
        <v>0</v>
      </c>
      <c r="F377">
        <v>5659.47</v>
      </c>
      <c r="G377">
        <v>14805</v>
      </c>
      <c r="H377">
        <v>16309.3</v>
      </c>
      <c r="I377">
        <v>7342.71</v>
      </c>
      <c r="J377">
        <v>8386.39</v>
      </c>
      <c r="K377">
        <v>18579.5</v>
      </c>
      <c r="L377">
        <v>8140.61</v>
      </c>
      <c r="M377">
        <v>13006.9</v>
      </c>
      <c r="N377">
        <v>1384.15</v>
      </c>
      <c r="O377">
        <v>107.467</v>
      </c>
      <c r="T377">
        <f t="shared" si="11"/>
        <v>93721.496999999988</v>
      </c>
    </row>
    <row r="378" spans="2:20" x14ac:dyDescent="0.25">
      <c r="B378">
        <f t="array" ref="B378">SUMPRODUCT($E$6:$O$6,1-$E$6:$O$6)/VAR($E$6:$O$6-$E378:$O378/T378)</f>
        <v>19248.310258106663</v>
      </c>
      <c r="C378" t="s">
        <v>0</v>
      </c>
      <c r="D378">
        <v>2008</v>
      </c>
      <c r="E378">
        <v>0</v>
      </c>
      <c r="F378">
        <v>6165.61</v>
      </c>
      <c r="G378">
        <v>13991</v>
      </c>
      <c r="H378">
        <v>15749.5</v>
      </c>
      <c r="I378">
        <v>8520.75</v>
      </c>
      <c r="J378">
        <v>5607.37</v>
      </c>
      <c r="K378">
        <v>20240.8</v>
      </c>
      <c r="L378">
        <v>11077.8</v>
      </c>
      <c r="M378">
        <v>11506.1</v>
      </c>
      <c r="N378">
        <v>1618.59</v>
      </c>
      <c r="O378">
        <v>272.19099999999997</v>
      </c>
      <c r="T378">
        <f t="shared" si="11"/>
        <v>94749.71100000001</v>
      </c>
    </row>
    <row r="379" spans="2:20" x14ac:dyDescent="0.25">
      <c r="B379">
        <f t="array" ref="B379">SUMPRODUCT($E$6:$O$6,1-$E$6:$O$6)/VAR($E$6:$O$6-$E379:$O379/T379)</f>
        <v>4111.1069557106748</v>
      </c>
      <c r="C379" t="s">
        <v>0</v>
      </c>
      <c r="D379">
        <v>2008</v>
      </c>
      <c r="E379">
        <v>0</v>
      </c>
      <c r="F379">
        <v>5337.8</v>
      </c>
      <c r="G379">
        <v>15737.2</v>
      </c>
      <c r="H379">
        <v>15391.5</v>
      </c>
      <c r="I379">
        <v>7732.86</v>
      </c>
      <c r="J379">
        <v>6155.98</v>
      </c>
      <c r="K379">
        <v>18458.400000000001</v>
      </c>
      <c r="L379">
        <v>9923.56</v>
      </c>
      <c r="M379">
        <v>14288.2</v>
      </c>
      <c r="N379">
        <v>1339.28</v>
      </c>
      <c r="O379">
        <v>51.491500000000002</v>
      </c>
      <c r="T379">
        <f t="shared" si="11"/>
        <v>94416.271499999988</v>
      </c>
    </row>
    <row r="380" spans="2:20" x14ac:dyDescent="0.25">
      <c r="B380">
        <f t="array" ref="B380">SUMPRODUCT($E$6:$O$6,1-$E$6:$O$6)/VAR($E$6:$O$6-$E380:$O380/T380)</f>
        <v>8250.3519542541744</v>
      </c>
      <c r="C380" t="s">
        <v>0</v>
      </c>
      <c r="D380">
        <v>2008</v>
      </c>
      <c r="E380">
        <v>0</v>
      </c>
      <c r="F380">
        <v>5392.16</v>
      </c>
      <c r="G380">
        <v>12874.9</v>
      </c>
      <c r="H380">
        <v>18764.5</v>
      </c>
      <c r="I380">
        <v>9212.5400000000009</v>
      </c>
      <c r="J380">
        <v>5635.74</v>
      </c>
      <c r="K380">
        <v>19290</v>
      </c>
      <c r="L380">
        <v>9306.36</v>
      </c>
      <c r="M380">
        <v>11532.2</v>
      </c>
      <c r="N380">
        <v>2386.77</v>
      </c>
      <c r="O380">
        <v>188.00399999999999</v>
      </c>
      <c r="Q380">
        <v>466.21</v>
      </c>
      <c r="T380">
        <f t="shared" si="11"/>
        <v>95049.384000000005</v>
      </c>
    </row>
    <row r="381" spans="2:20" x14ac:dyDescent="0.25">
      <c r="B381">
        <f t="array" ref="B381">SUMPRODUCT($E$6:$O$6,1-$E$6:$O$6)/VAR($E$6:$O$6-$E381:$O381/T381)</f>
        <v>11538.657157493994</v>
      </c>
      <c r="C381" t="s">
        <v>0</v>
      </c>
      <c r="D381">
        <v>2008</v>
      </c>
      <c r="E381">
        <v>0</v>
      </c>
      <c r="F381">
        <v>6108.34</v>
      </c>
      <c r="G381">
        <v>12227.4</v>
      </c>
      <c r="H381">
        <v>15717.7</v>
      </c>
      <c r="I381">
        <v>7209.78</v>
      </c>
      <c r="J381">
        <v>5347.36</v>
      </c>
      <c r="K381">
        <v>19678.8</v>
      </c>
      <c r="L381">
        <v>11922.3</v>
      </c>
      <c r="M381">
        <v>12157.7</v>
      </c>
      <c r="N381">
        <v>2313.3200000000002</v>
      </c>
      <c r="O381">
        <v>443.07100000000003</v>
      </c>
      <c r="Q381">
        <v>243.459</v>
      </c>
      <c r="T381">
        <f t="shared" si="11"/>
        <v>93369.23000000001</v>
      </c>
    </row>
    <row r="382" spans="2:20" x14ac:dyDescent="0.25">
      <c r="B382">
        <f t="array" ref="B382">SUMPRODUCT($E$6:$O$6,1-$E$6:$O$6)/VAR($E$6:$O$6-$E382:$O382/T382)</f>
        <v>6687.1204328724043</v>
      </c>
      <c r="C382" t="s">
        <v>0</v>
      </c>
      <c r="D382">
        <v>2008</v>
      </c>
      <c r="E382">
        <v>0</v>
      </c>
      <c r="F382">
        <v>5829.92</v>
      </c>
      <c r="G382">
        <v>14942.4</v>
      </c>
      <c r="H382">
        <v>14738.3</v>
      </c>
      <c r="I382">
        <v>7665.3</v>
      </c>
      <c r="J382">
        <v>6431.71</v>
      </c>
      <c r="K382">
        <v>20668.900000000001</v>
      </c>
      <c r="L382">
        <v>12057.9</v>
      </c>
      <c r="M382">
        <v>10586.7</v>
      </c>
      <c r="N382">
        <v>1945.56</v>
      </c>
      <c r="O382">
        <v>182.72499999999999</v>
      </c>
      <c r="Q382">
        <v>259.7</v>
      </c>
      <c r="T382">
        <f t="shared" si="11"/>
        <v>95309.114999999991</v>
      </c>
    </row>
    <row r="383" spans="2:20" x14ac:dyDescent="0.25">
      <c r="B383">
        <f t="array" ref="B383">SUMPRODUCT($E$6:$O$6,1-$E$6:$O$6)/VAR($E$6:$O$6-$E383:$O383/T383)</f>
        <v>3020.4397819006472</v>
      </c>
      <c r="C383" t="s">
        <v>0</v>
      </c>
      <c r="D383">
        <v>2008</v>
      </c>
      <c r="E383">
        <v>0</v>
      </c>
      <c r="F383">
        <v>4053.21</v>
      </c>
      <c r="G383">
        <v>14142.7</v>
      </c>
      <c r="H383">
        <v>14357.6</v>
      </c>
      <c r="I383">
        <v>7584.62</v>
      </c>
      <c r="J383">
        <v>7972.01</v>
      </c>
      <c r="K383">
        <v>21807.4</v>
      </c>
      <c r="L383">
        <v>7729.71</v>
      </c>
      <c r="M383">
        <v>12759.7</v>
      </c>
      <c r="N383">
        <v>1266.1400000000001</v>
      </c>
      <c r="O383">
        <v>680.58100000000002</v>
      </c>
      <c r="Q383">
        <v>311.02499999999998</v>
      </c>
      <c r="T383">
        <f t="shared" si="11"/>
        <v>92664.696000000011</v>
      </c>
    </row>
    <row r="384" spans="2:20" x14ac:dyDescent="0.25">
      <c r="B384">
        <f t="array" ref="B384">SUMPRODUCT($E$6:$O$6,1-$E$6:$O$6)/VAR($E$6:$O$6-$E384:$O384/T384)</f>
        <v>5384.7518693979755</v>
      </c>
      <c r="C384" t="s">
        <v>0</v>
      </c>
      <c r="D384">
        <v>2008</v>
      </c>
      <c r="E384">
        <v>0</v>
      </c>
      <c r="F384">
        <v>4537.2299999999996</v>
      </c>
      <c r="G384">
        <v>13014</v>
      </c>
      <c r="H384">
        <v>19140.5</v>
      </c>
      <c r="I384">
        <v>7006.39</v>
      </c>
      <c r="J384">
        <v>6544.2</v>
      </c>
      <c r="K384">
        <v>19710.400000000001</v>
      </c>
      <c r="L384">
        <v>13028.3</v>
      </c>
      <c r="M384">
        <v>10800.3</v>
      </c>
      <c r="N384">
        <v>667.23099999999999</v>
      </c>
      <c r="O384">
        <v>77.309700000000007</v>
      </c>
      <c r="T384">
        <f t="shared" si="11"/>
        <v>94525.860700000005</v>
      </c>
    </row>
    <row r="385" spans="2:20" x14ac:dyDescent="0.25">
      <c r="B385">
        <f t="array" ref="B385">SUMPRODUCT($E$6:$O$6,1-$E$6:$O$6)/VAR($E$6:$O$6-$E385:$O385/T385)</f>
        <v>4430.5559321457231</v>
      </c>
      <c r="C385" t="s">
        <v>0</v>
      </c>
      <c r="D385">
        <v>2008</v>
      </c>
      <c r="E385">
        <v>0</v>
      </c>
      <c r="F385">
        <v>5446.88</v>
      </c>
      <c r="G385">
        <v>16319.5</v>
      </c>
      <c r="H385">
        <v>14655</v>
      </c>
      <c r="I385">
        <v>6418.96</v>
      </c>
      <c r="J385">
        <v>6542</v>
      </c>
      <c r="K385">
        <v>21463.4</v>
      </c>
      <c r="L385">
        <v>10912.1</v>
      </c>
      <c r="M385">
        <v>11595.8</v>
      </c>
      <c r="N385">
        <v>1435.58</v>
      </c>
      <c r="O385">
        <v>304.70800000000003</v>
      </c>
      <c r="T385">
        <f t="shared" si="11"/>
        <v>95093.928000000014</v>
      </c>
    </row>
    <row r="386" spans="2:20" x14ac:dyDescent="0.25">
      <c r="B386">
        <f t="array" ref="B386">SUMPRODUCT($E$6:$O$6,1-$E$6:$O$6)/VAR($E$6:$O$6-$E386:$O386/T386)</f>
        <v>10032.512819579351</v>
      </c>
      <c r="C386" t="s">
        <v>0</v>
      </c>
      <c r="D386">
        <v>2008</v>
      </c>
      <c r="E386">
        <v>0</v>
      </c>
      <c r="F386">
        <v>6020.15</v>
      </c>
      <c r="G386">
        <v>13325.8</v>
      </c>
      <c r="H386">
        <v>16369.9</v>
      </c>
      <c r="I386">
        <v>6230.65</v>
      </c>
      <c r="J386">
        <v>5428.37</v>
      </c>
      <c r="K386">
        <v>20008.7</v>
      </c>
      <c r="L386">
        <v>11632.4</v>
      </c>
      <c r="M386">
        <v>13296.7</v>
      </c>
      <c r="N386">
        <v>1228.52</v>
      </c>
      <c r="O386">
        <v>186.22800000000001</v>
      </c>
      <c r="Q386">
        <v>79.372799999999998</v>
      </c>
      <c r="T386">
        <f t="shared" si="11"/>
        <v>93806.790800000002</v>
      </c>
    </row>
    <row r="387" spans="2:20" x14ac:dyDescent="0.25">
      <c r="B387">
        <f t="array" ref="B387">SUMPRODUCT($E$6:$O$6,1-$E$6:$O$6)/VAR($E$6:$O$6-$E387:$O387/T387)</f>
        <v>12326.440920740421</v>
      </c>
      <c r="C387" t="s">
        <v>0</v>
      </c>
      <c r="D387">
        <v>2008</v>
      </c>
      <c r="E387">
        <v>0</v>
      </c>
      <c r="F387">
        <v>4587.63</v>
      </c>
      <c r="G387">
        <v>15067.7</v>
      </c>
      <c r="H387">
        <v>17286.900000000001</v>
      </c>
      <c r="I387">
        <v>6774.39</v>
      </c>
      <c r="J387">
        <v>6497.81</v>
      </c>
      <c r="K387">
        <v>19215.400000000001</v>
      </c>
      <c r="L387">
        <v>10029.1</v>
      </c>
      <c r="M387">
        <v>12212.6</v>
      </c>
      <c r="N387">
        <v>1784.1</v>
      </c>
      <c r="O387">
        <v>548.59699999999998</v>
      </c>
      <c r="T387">
        <f t="shared" si="11"/>
        <v>94004.227000000014</v>
      </c>
    </row>
    <row r="388" spans="2:20" x14ac:dyDescent="0.25">
      <c r="B388">
        <f t="array" ref="B388">SUMPRODUCT($E$6:$O$6,1-$E$6:$O$6)/VAR($E$6:$O$6-$E388:$O388/T388)</f>
        <v>3981.4546711779749</v>
      </c>
      <c r="C388" t="s">
        <v>0</v>
      </c>
      <c r="D388">
        <v>2008</v>
      </c>
      <c r="E388">
        <v>0</v>
      </c>
      <c r="F388">
        <v>4566.42</v>
      </c>
      <c r="G388">
        <v>12332.6</v>
      </c>
      <c r="H388">
        <v>20113.2</v>
      </c>
      <c r="I388">
        <v>5521.26</v>
      </c>
      <c r="J388">
        <v>6658.47</v>
      </c>
      <c r="K388">
        <v>19966</v>
      </c>
      <c r="L388">
        <v>10590.4</v>
      </c>
      <c r="M388">
        <v>10766</v>
      </c>
      <c r="N388">
        <v>1254.55</v>
      </c>
      <c r="O388">
        <v>283.88</v>
      </c>
      <c r="Q388">
        <v>210.185</v>
      </c>
      <c r="T388">
        <f t="shared" si="11"/>
        <v>92262.965000000011</v>
      </c>
    </row>
    <row r="389" spans="2:20" x14ac:dyDescent="0.25">
      <c r="B389">
        <f t="array" ref="B389">SUMPRODUCT($E$6:$O$6,1-$E$6:$O$6)/VAR($E$6:$O$6-$E389:$O389/T389)</f>
        <v>6693.1053839888245</v>
      </c>
      <c r="C389" t="s">
        <v>0</v>
      </c>
      <c r="D389">
        <v>2008</v>
      </c>
      <c r="E389">
        <v>0</v>
      </c>
      <c r="F389">
        <v>6514.74</v>
      </c>
      <c r="G389">
        <v>11714.4</v>
      </c>
      <c r="H389">
        <v>17640.099999999999</v>
      </c>
      <c r="I389">
        <v>7463.25</v>
      </c>
      <c r="J389">
        <v>8012.38</v>
      </c>
      <c r="K389">
        <v>20165.5</v>
      </c>
      <c r="L389">
        <v>8816.66</v>
      </c>
      <c r="M389">
        <v>12833.4</v>
      </c>
      <c r="N389">
        <v>1888.21</v>
      </c>
      <c r="O389">
        <v>314.435</v>
      </c>
      <c r="Q389">
        <v>223.14599999999999</v>
      </c>
      <c r="T389">
        <f t="shared" si="11"/>
        <v>95586.22099999999</v>
      </c>
    </row>
    <row r="390" spans="2:20" x14ac:dyDescent="0.25">
      <c r="B390">
        <f t="array" ref="B390">SUMPRODUCT($E$6:$O$6,1-$E$6:$O$6)/VAR($E$6:$O$6-$E390:$O390/T390)</f>
        <v>13014.42286449606</v>
      </c>
      <c r="C390" t="s">
        <v>0</v>
      </c>
      <c r="D390">
        <v>2008</v>
      </c>
      <c r="E390">
        <v>0</v>
      </c>
      <c r="F390">
        <v>5487.11</v>
      </c>
      <c r="G390">
        <v>13261</v>
      </c>
      <c r="H390">
        <v>15721.9</v>
      </c>
      <c r="I390">
        <v>5952.69</v>
      </c>
      <c r="J390">
        <v>6459.13</v>
      </c>
      <c r="K390">
        <v>20657.3</v>
      </c>
      <c r="L390">
        <v>9693.0400000000009</v>
      </c>
      <c r="M390">
        <v>12158.4</v>
      </c>
      <c r="N390">
        <v>2140.06</v>
      </c>
      <c r="O390">
        <v>223.87799999999999</v>
      </c>
      <c r="T390">
        <f t="shared" si="11"/>
        <v>91754.508000000002</v>
      </c>
    </row>
    <row r="391" spans="2:20" x14ac:dyDescent="0.25">
      <c r="B391">
        <f t="array" ref="B391">SUMPRODUCT($E$6:$O$6,1-$E$6:$O$6)/VAR($E$6:$O$6-$E391:$O391/T391)</f>
        <v>17618.361198536299</v>
      </c>
      <c r="C391" t="s">
        <v>0</v>
      </c>
      <c r="D391">
        <v>2008</v>
      </c>
      <c r="E391">
        <v>0</v>
      </c>
      <c r="F391">
        <v>5809.39</v>
      </c>
      <c r="G391">
        <v>12574.8</v>
      </c>
      <c r="H391">
        <v>18515.5</v>
      </c>
      <c r="I391">
        <v>7302.18</v>
      </c>
      <c r="J391">
        <v>6578.54</v>
      </c>
      <c r="K391">
        <v>19818.8</v>
      </c>
      <c r="L391">
        <v>10734.9</v>
      </c>
      <c r="M391">
        <v>11950.5</v>
      </c>
      <c r="N391">
        <v>875.36599999999999</v>
      </c>
      <c r="Q391">
        <v>153.21199999999999</v>
      </c>
      <c r="T391">
        <f t="shared" si="11"/>
        <v>94313.187999999995</v>
      </c>
    </row>
    <row r="392" spans="2:20" x14ac:dyDescent="0.25">
      <c r="B392">
        <f t="array" ref="B392">SUMPRODUCT($E$6:$O$6,1-$E$6:$O$6)/VAR($E$6:$O$6-$E392:$O392/T392)</f>
        <v>3569.1947361703824</v>
      </c>
      <c r="C392" t="s">
        <v>0</v>
      </c>
      <c r="D392">
        <v>2008</v>
      </c>
      <c r="E392">
        <v>0</v>
      </c>
      <c r="F392">
        <v>5452.07</v>
      </c>
      <c r="G392">
        <v>13830.4</v>
      </c>
      <c r="H392">
        <v>17971.7</v>
      </c>
      <c r="I392">
        <v>6907.91</v>
      </c>
      <c r="J392">
        <v>5845.84</v>
      </c>
      <c r="K392">
        <v>17072.099999999999</v>
      </c>
      <c r="L392">
        <v>13551.1</v>
      </c>
      <c r="M392">
        <v>10700.3</v>
      </c>
      <c r="N392">
        <v>2137.7399999999998</v>
      </c>
      <c r="O392">
        <v>248.87299999999999</v>
      </c>
      <c r="T392">
        <f t="shared" si="11"/>
        <v>93718.03300000001</v>
      </c>
    </row>
    <row r="393" spans="2:20" x14ac:dyDescent="0.25">
      <c r="B393">
        <f t="array" ref="B393">SUMPRODUCT($E$6:$O$6,1-$E$6:$O$6)/VAR($E$6:$O$6-$E393:$O393/T393)</f>
        <v>27712.577189089665</v>
      </c>
      <c r="C393" t="s">
        <v>0</v>
      </c>
      <c r="D393">
        <v>2008</v>
      </c>
      <c r="E393">
        <v>0</v>
      </c>
      <c r="F393">
        <v>5615.9</v>
      </c>
      <c r="G393">
        <v>13467.7</v>
      </c>
      <c r="H393">
        <v>15632.5</v>
      </c>
      <c r="I393">
        <v>7765.97</v>
      </c>
      <c r="J393">
        <v>5765.69</v>
      </c>
      <c r="K393">
        <v>19732.900000000001</v>
      </c>
      <c r="L393">
        <v>10912.4</v>
      </c>
      <c r="M393">
        <v>12257.3</v>
      </c>
      <c r="N393">
        <v>1936.71</v>
      </c>
      <c r="O393">
        <v>136.04499999999999</v>
      </c>
      <c r="Q393">
        <v>245.803</v>
      </c>
      <c r="T393">
        <f t="shared" si="11"/>
        <v>93468.918000000005</v>
      </c>
    </row>
    <row r="394" spans="2:20" x14ac:dyDescent="0.25">
      <c r="B394">
        <f t="array" ref="B394">SUMPRODUCT($E$6:$O$6,1-$E$6:$O$6)/VAR($E$6:$O$6-$E394:$O394/T394)</f>
        <v>10184.406953324507</v>
      </c>
      <c r="C394" t="s">
        <v>0</v>
      </c>
      <c r="D394">
        <v>2008</v>
      </c>
      <c r="E394">
        <v>0</v>
      </c>
      <c r="F394">
        <v>6333.44</v>
      </c>
      <c r="G394">
        <v>12819.2</v>
      </c>
      <c r="H394">
        <v>16290.1</v>
      </c>
      <c r="I394">
        <v>8302.02</v>
      </c>
      <c r="J394">
        <v>6111.66</v>
      </c>
      <c r="K394">
        <v>18222.8</v>
      </c>
      <c r="L394">
        <v>11603.5</v>
      </c>
      <c r="M394">
        <v>11127.8</v>
      </c>
      <c r="N394">
        <v>2553.5</v>
      </c>
      <c r="Q394">
        <v>321.25400000000002</v>
      </c>
      <c r="T394">
        <f t="shared" ref="T394:T457" si="12">SUM(E394:S394)</f>
        <v>93685.274000000005</v>
      </c>
    </row>
    <row r="395" spans="2:20" x14ac:dyDescent="0.25">
      <c r="B395">
        <f t="array" ref="B395">SUMPRODUCT($E$6:$O$6,1-$E$6:$O$6)/VAR($E$6:$O$6-$E395:$O395/T395)</f>
        <v>10211.367227510142</v>
      </c>
      <c r="C395" t="s">
        <v>0</v>
      </c>
      <c r="D395">
        <v>2008</v>
      </c>
      <c r="E395">
        <v>0</v>
      </c>
      <c r="F395">
        <v>4392.6499999999996</v>
      </c>
      <c r="G395">
        <v>12986.7</v>
      </c>
      <c r="H395">
        <v>16692.099999999999</v>
      </c>
      <c r="I395">
        <v>5894</v>
      </c>
      <c r="J395">
        <v>7181.71</v>
      </c>
      <c r="K395">
        <v>20519.900000000001</v>
      </c>
      <c r="L395">
        <v>11624.1</v>
      </c>
      <c r="M395">
        <v>12016.5</v>
      </c>
      <c r="N395">
        <v>2570.9899999999998</v>
      </c>
      <c r="O395">
        <v>269.68400000000003</v>
      </c>
      <c r="Q395">
        <v>569.66800000000001</v>
      </c>
      <c r="T395">
        <f t="shared" si="12"/>
        <v>94718.002000000008</v>
      </c>
    </row>
    <row r="396" spans="2:20" x14ac:dyDescent="0.25">
      <c r="B396">
        <f t="array" ref="B396">SUMPRODUCT($E$6:$O$6,1-$E$6:$O$6)/VAR($E$6:$O$6-$E396:$O396/T396)</f>
        <v>6725.5813040821067</v>
      </c>
      <c r="C396" t="s">
        <v>0</v>
      </c>
      <c r="D396">
        <v>2008</v>
      </c>
      <c r="E396">
        <v>0</v>
      </c>
      <c r="F396">
        <v>7015.71</v>
      </c>
      <c r="G396">
        <v>14648.4</v>
      </c>
      <c r="H396">
        <v>18020.7</v>
      </c>
      <c r="I396">
        <v>6324.48</v>
      </c>
      <c r="J396">
        <v>6723.9</v>
      </c>
      <c r="K396">
        <v>20744.900000000001</v>
      </c>
      <c r="L396">
        <v>8619.49</v>
      </c>
      <c r="M396">
        <v>10991.3</v>
      </c>
      <c r="N396">
        <v>1295.95</v>
      </c>
      <c r="O396">
        <v>360.01799999999997</v>
      </c>
      <c r="Q396">
        <v>378.74</v>
      </c>
      <c r="T396">
        <f t="shared" si="12"/>
        <v>95123.588000000003</v>
      </c>
    </row>
    <row r="397" spans="2:20" x14ac:dyDescent="0.25">
      <c r="B397">
        <f t="array" ref="B397">SUMPRODUCT($E$6:$O$6,1-$E$6:$O$6)/VAR($E$6:$O$6-$E397:$O397/T397)</f>
        <v>3889.3139812242212</v>
      </c>
      <c r="C397" t="s">
        <v>0</v>
      </c>
      <c r="D397">
        <v>2008</v>
      </c>
      <c r="E397">
        <v>0</v>
      </c>
      <c r="F397">
        <v>6116</v>
      </c>
      <c r="G397">
        <v>13057.2</v>
      </c>
      <c r="H397">
        <v>19040.400000000001</v>
      </c>
      <c r="I397">
        <v>6287.97</v>
      </c>
      <c r="J397">
        <v>4166.47</v>
      </c>
      <c r="K397">
        <v>18891.099999999999</v>
      </c>
      <c r="L397">
        <v>10120.5</v>
      </c>
      <c r="M397">
        <v>14270.5</v>
      </c>
      <c r="N397">
        <v>1588.5</v>
      </c>
      <c r="O397">
        <v>499.91699999999997</v>
      </c>
      <c r="Q397">
        <v>269.863</v>
      </c>
      <c r="T397">
        <f t="shared" si="12"/>
        <v>94308.420000000013</v>
      </c>
    </row>
    <row r="398" spans="2:20" x14ac:dyDescent="0.25">
      <c r="B398">
        <f t="array" ref="B398">SUMPRODUCT($E$6:$O$6,1-$E$6:$O$6)/VAR($E$6:$O$6-$E398:$O398/T398)</f>
        <v>3318.275498088035</v>
      </c>
      <c r="C398" t="s">
        <v>0</v>
      </c>
      <c r="D398">
        <v>2008</v>
      </c>
      <c r="E398">
        <v>0</v>
      </c>
      <c r="F398">
        <v>7317.37</v>
      </c>
      <c r="G398">
        <v>10635.4</v>
      </c>
      <c r="H398">
        <v>19475.5</v>
      </c>
      <c r="I398">
        <v>8377.8799999999992</v>
      </c>
      <c r="J398">
        <v>7466.98</v>
      </c>
      <c r="K398">
        <v>18576.400000000001</v>
      </c>
      <c r="L398">
        <v>10143.1</v>
      </c>
      <c r="M398">
        <v>10661.3</v>
      </c>
      <c r="N398">
        <v>2429.42</v>
      </c>
      <c r="O398">
        <v>182.90799999999999</v>
      </c>
      <c r="T398">
        <f t="shared" si="12"/>
        <v>95266.258000000002</v>
      </c>
    </row>
    <row r="399" spans="2:20" x14ac:dyDescent="0.25">
      <c r="B399">
        <f t="array" ref="B399">SUMPRODUCT($E$6:$O$6,1-$E$6:$O$6)/VAR($E$6:$O$6-$E399:$O399/T399)</f>
        <v>14038.913488411908</v>
      </c>
      <c r="C399" t="s">
        <v>0</v>
      </c>
      <c r="D399">
        <v>2008</v>
      </c>
      <c r="E399">
        <v>0</v>
      </c>
      <c r="F399">
        <v>4741.0200000000004</v>
      </c>
      <c r="G399">
        <v>14100.9</v>
      </c>
      <c r="H399">
        <v>17566.400000000001</v>
      </c>
      <c r="I399">
        <v>6831.46</v>
      </c>
      <c r="J399">
        <v>5005.74</v>
      </c>
      <c r="K399">
        <v>21028.799999999999</v>
      </c>
      <c r="L399">
        <v>10602</v>
      </c>
      <c r="M399">
        <v>11802.8</v>
      </c>
      <c r="N399">
        <v>2333.27</v>
      </c>
      <c r="Q399">
        <v>424.46300000000002</v>
      </c>
      <c r="T399">
        <f t="shared" si="12"/>
        <v>94436.853000000003</v>
      </c>
    </row>
    <row r="400" spans="2:20" x14ac:dyDescent="0.25">
      <c r="B400">
        <f t="array" ref="B400">SUMPRODUCT($E$6:$O$6,1-$E$6:$O$6)/VAR($E$6:$O$6-$E400:$O400/T400)</f>
        <v>9976.8466257035616</v>
      </c>
      <c r="C400" t="s">
        <v>0</v>
      </c>
      <c r="D400">
        <v>2008</v>
      </c>
      <c r="E400">
        <v>0</v>
      </c>
      <c r="F400">
        <v>4243.33</v>
      </c>
      <c r="G400">
        <v>14883.6</v>
      </c>
      <c r="H400">
        <v>15821.8</v>
      </c>
      <c r="I400">
        <v>7901.21</v>
      </c>
      <c r="J400">
        <v>6111.18</v>
      </c>
      <c r="K400">
        <v>20849.7</v>
      </c>
      <c r="L400">
        <v>9704.64</v>
      </c>
      <c r="M400">
        <v>11523.2</v>
      </c>
      <c r="N400">
        <v>2428.89</v>
      </c>
      <c r="O400">
        <v>155.941</v>
      </c>
      <c r="T400">
        <f t="shared" si="12"/>
        <v>93623.490999999995</v>
      </c>
    </row>
    <row r="401" spans="2:20" x14ac:dyDescent="0.25">
      <c r="B401">
        <f t="array" ref="B401">SUMPRODUCT($E$6:$O$6,1-$E$6:$O$6)/VAR($E$6:$O$6-$E401:$O401/T401)</f>
        <v>5786.2801995764939</v>
      </c>
      <c r="C401" t="s">
        <v>0</v>
      </c>
      <c r="D401">
        <v>2008</v>
      </c>
      <c r="E401">
        <v>0</v>
      </c>
      <c r="F401">
        <v>5414.96</v>
      </c>
      <c r="G401">
        <v>13662.1</v>
      </c>
      <c r="H401">
        <v>17514.5</v>
      </c>
      <c r="I401">
        <v>5679.59</v>
      </c>
      <c r="J401">
        <v>6130.76</v>
      </c>
      <c r="K401">
        <v>18246.7</v>
      </c>
      <c r="L401">
        <v>11518.4</v>
      </c>
      <c r="M401">
        <v>13540.4</v>
      </c>
      <c r="N401">
        <v>1014.12</v>
      </c>
      <c r="Q401">
        <v>216.31399999999999</v>
      </c>
      <c r="T401">
        <f t="shared" si="12"/>
        <v>92937.843999999983</v>
      </c>
    </row>
    <row r="402" spans="2:20" x14ac:dyDescent="0.25">
      <c r="B402">
        <f t="array" ref="B402">SUMPRODUCT($E$6:$O$6,1-$E$6:$O$6)/VAR($E$6:$O$6-$E402:$O402/T402)</f>
        <v>4817.4509701888192</v>
      </c>
      <c r="C402" t="s">
        <v>0</v>
      </c>
      <c r="D402">
        <v>2008</v>
      </c>
      <c r="E402">
        <v>0</v>
      </c>
      <c r="F402">
        <v>8092.62</v>
      </c>
      <c r="G402">
        <v>11308.4</v>
      </c>
      <c r="H402">
        <v>17163.8</v>
      </c>
      <c r="I402">
        <v>7634.59</v>
      </c>
      <c r="J402">
        <v>5641.05</v>
      </c>
      <c r="K402">
        <v>22067.3</v>
      </c>
      <c r="L402">
        <v>9963.82</v>
      </c>
      <c r="M402">
        <v>11108.8</v>
      </c>
      <c r="N402">
        <v>1292.56</v>
      </c>
      <c r="O402">
        <v>150.30799999999999</v>
      </c>
      <c r="Q402">
        <v>235.29300000000001</v>
      </c>
      <c r="T402">
        <f t="shared" si="12"/>
        <v>94658.541000000027</v>
      </c>
    </row>
    <row r="403" spans="2:20" x14ac:dyDescent="0.25">
      <c r="B403">
        <f t="array" ref="B403">SUMPRODUCT($E$6:$O$6,1-$E$6:$O$6)/VAR($E$6:$O$6-$E403:$O403/T403)</f>
        <v>2265.4536019935358</v>
      </c>
      <c r="C403" t="s">
        <v>0</v>
      </c>
      <c r="D403">
        <v>2008</v>
      </c>
      <c r="E403">
        <v>0</v>
      </c>
      <c r="F403">
        <v>4924.42</v>
      </c>
      <c r="G403">
        <v>14677.4</v>
      </c>
      <c r="H403">
        <v>16109.5</v>
      </c>
      <c r="I403">
        <v>6993.27</v>
      </c>
      <c r="J403">
        <v>7392.02</v>
      </c>
      <c r="K403">
        <v>16803.400000000001</v>
      </c>
      <c r="L403">
        <v>14543.8</v>
      </c>
      <c r="M403">
        <v>10187.9</v>
      </c>
      <c r="N403">
        <v>2118.67</v>
      </c>
      <c r="O403">
        <v>146.20099999999999</v>
      </c>
      <c r="Q403">
        <v>312.435</v>
      </c>
      <c r="T403">
        <f t="shared" si="12"/>
        <v>94209.016000000003</v>
      </c>
    </row>
    <row r="404" spans="2:20" x14ac:dyDescent="0.25">
      <c r="B404">
        <f t="array" ref="B404">SUMPRODUCT($E$6:$O$6,1-$E$6:$O$6)/VAR($E$6:$O$6-$E404:$O404/T404)</f>
        <v>7253.450839254233</v>
      </c>
      <c r="C404" t="s">
        <v>0</v>
      </c>
      <c r="D404">
        <v>2008</v>
      </c>
      <c r="E404">
        <v>0</v>
      </c>
      <c r="F404">
        <v>5769.74</v>
      </c>
      <c r="G404">
        <v>12882.2</v>
      </c>
      <c r="H404">
        <v>17340.2</v>
      </c>
      <c r="I404">
        <v>8758.91</v>
      </c>
      <c r="J404">
        <v>5708.94</v>
      </c>
      <c r="K404">
        <v>22168.7</v>
      </c>
      <c r="L404">
        <v>9668.74</v>
      </c>
      <c r="M404">
        <v>9924.4599999999991</v>
      </c>
      <c r="N404">
        <v>1431.12</v>
      </c>
      <c r="O404">
        <v>241.64500000000001</v>
      </c>
      <c r="T404">
        <f t="shared" si="12"/>
        <v>93894.655000000013</v>
      </c>
    </row>
    <row r="405" spans="2:20" x14ac:dyDescent="0.25">
      <c r="B405">
        <f t="array" ref="B405">SUMPRODUCT($E$6:$O$6,1-$E$6:$O$6)/VAR($E$6:$O$6-$E405:$O405/T405)</f>
        <v>4291.5348151858725</v>
      </c>
      <c r="C405" t="s">
        <v>0</v>
      </c>
      <c r="D405">
        <v>2008</v>
      </c>
      <c r="E405">
        <v>0</v>
      </c>
      <c r="F405">
        <v>6286.06</v>
      </c>
      <c r="G405">
        <v>16378.3</v>
      </c>
      <c r="H405">
        <v>16699</v>
      </c>
      <c r="I405">
        <v>8765.2000000000007</v>
      </c>
      <c r="J405">
        <v>4320.34</v>
      </c>
      <c r="K405">
        <v>20451.3</v>
      </c>
      <c r="L405">
        <v>8750.57</v>
      </c>
      <c r="M405">
        <v>12107.6</v>
      </c>
      <c r="N405">
        <v>1529.73</v>
      </c>
      <c r="O405">
        <v>305.31400000000002</v>
      </c>
      <c r="T405">
        <f t="shared" si="12"/>
        <v>95593.41399999999</v>
      </c>
    </row>
    <row r="406" spans="2:20" x14ac:dyDescent="0.25">
      <c r="B406">
        <f t="array" ref="B406">SUMPRODUCT($E$6:$O$6,1-$E$6:$O$6)/VAR($E$6:$O$6-$E406:$O406/T406)</f>
        <v>4347.4964888315781</v>
      </c>
      <c r="C406" t="s">
        <v>0</v>
      </c>
      <c r="D406">
        <v>2008</v>
      </c>
      <c r="E406">
        <v>0</v>
      </c>
      <c r="F406">
        <v>4573.38</v>
      </c>
      <c r="G406">
        <v>12091.5</v>
      </c>
      <c r="H406">
        <v>18991.900000000001</v>
      </c>
      <c r="I406">
        <v>8715.66</v>
      </c>
      <c r="J406">
        <v>5431.9</v>
      </c>
      <c r="K406">
        <v>17711.3</v>
      </c>
      <c r="L406">
        <v>12225.5</v>
      </c>
      <c r="M406">
        <v>11841.4</v>
      </c>
      <c r="N406">
        <v>1252.29</v>
      </c>
      <c r="O406">
        <v>218.124</v>
      </c>
      <c r="T406">
        <f t="shared" si="12"/>
        <v>93052.953999999983</v>
      </c>
    </row>
    <row r="407" spans="2:20" x14ac:dyDescent="0.25">
      <c r="B407">
        <f t="array" ref="B407">SUMPRODUCT($E$6:$O$6,1-$E$6:$O$6)/VAR($E$6:$O$6-$E407:$O407/T407)</f>
        <v>4679.4729302362175</v>
      </c>
      <c r="C407" t="s">
        <v>0</v>
      </c>
      <c r="D407">
        <v>2008</v>
      </c>
      <c r="E407">
        <v>0</v>
      </c>
      <c r="F407">
        <v>3946.43</v>
      </c>
      <c r="G407">
        <v>14335.6</v>
      </c>
      <c r="H407">
        <v>16761.599999999999</v>
      </c>
      <c r="I407">
        <v>6071.28</v>
      </c>
      <c r="J407">
        <v>6950.42</v>
      </c>
      <c r="K407">
        <v>20752.400000000001</v>
      </c>
      <c r="L407">
        <v>8522.59</v>
      </c>
      <c r="M407">
        <v>13285</v>
      </c>
      <c r="N407">
        <v>987.88499999999999</v>
      </c>
      <c r="T407">
        <f t="shared" si="12"/>
        <v>91613.204999999987</v>
      </c>
    </row>
    <row r="408" spans="2:20" x14ac:dyDescent="0.25">
      <c r="B408">
        <f t="array" ref="B408">SUMPRODUCT($E$6:$O$6,1-$E$6:$O$6)/VAR($E$6:$O$6-$E408:$O408/T408)</f>
        <v>2606.9055388590623</v>
      </c>
      <c r="C408" t="s">
        <v>0</v>
      </c>
      <c r="D408">
        <v>2008</v>
      </c>
      <c r="E408">
        <v>0</v>
      </c>
      <c r="F408">
        <v>5260.3</v>
      </c>
      <c r="G408">
        <v>15976.2</v>
      </c>
      <c r="H408">
        <v>13631.2</v>
      </c>
      <c r="I408">
        <v>7505.93</v>
      </c>
      <c r="J408">
        <v>4817.1400000000003</v>
      </c>
      <c r="K408">
        <v>21840.7</v>
      </c>
      <c r="L408">
        <v>10298.799999999999</v>
      </c>
      <c r="M408">
        <v>14117.3</v>
      </c>
      <c r="N408">
        <v>1177.18</v>
      </c>
      <c r="O408">
        <v>131.09</v>
      </c>
      <c r="T408">
        <f t="shared" si="12"/>
        <v>94755.839999999997</v>
      </c>
    </row>
    <row r="409" spans="2:20" x14ac:dyDescent="0.25">
      <c r="B409">
        <f t="array" ref="B409">SUMPRODUCT($E$6:$O$6,1-$E$6:$O$6)/VAR($E$6:$O$6-$E409:$O409/T409)</f>
        <v>5209.6610481113821</v>
      </c>
      <c r="C409" t="s">
        <v>0</v>
      </c>
      <c r="D409">
        <v>2008</v>
      </c>
      <c r="E409">
        <v>0</v>
      </c>
      <c r="F409">
        <v>6351.1</v>
      </c>
      <c r="G409">
        <v>15788.2</v>
      </c>
      <c r="H409">
        <v>14984.6</v>
      </c>
      <c r="I409">
        <v>7479.21</v>
      </c>
      <c r="J409">
        <v>6900.01</v>
      </c>
      <c r="K409">
        <v>21460.7</v>
      </c>
      <c r="L409">
        <v>10202.799999999999</v>
      </c>
      <c r="M409">
        <v>10251.9</v>
      </c>
      <c r="N409">
        <v>1411.63</v>
      </c>
      <c r="O409">
        <v>333.32299999999998</v>
      </c>
      <c r="T409">
        <f t="shared" si="12"/>
        <v>95163.473000000013</v>
      </c>
    </row>
    <row r="410" spans="2:20" x14ac:dyDescent="0.25">
      <c r="B410">
        <f t="array" ref="B410">SUMPRODUCT($E$6:$O$6,1-$E$6:$O$6)/VAR($E$6:$O$6-$E410:$O410/T410)</f>
        <v>7691.0813571885001</v>
      </c>
      <c r="C410" t="s">
        <v>0</v>
      </c>
      <c r="D410">
        <v>2008</v>
      </c>
      <c r="E410">
        <v>0</v>
      </c>
      <c r="F410">
        <v>4378.41</v>
      </c>
      <c r="G410">
        <v>13753.7</v>
      </c>
      <c r="H410">
        <v>17750.599999999999</v>
      </c>
      <c r="I410">
        <v>6117.61</v>
      </c>
      <c r="J410">
        <v>6624.59</v>
      </c>
      <c r="K410">
        <v>20199.099999999999</v>
      </c>
      <c r="L410">
        <v>10061.1</v>
      </c>
      <c r="M410">
        <v>9725.9500000000007</v>
      </c>
      <c r="N410">
        <v>2668.14</v>
      </c>
      <c r="O410">
        <v>251.006</v>
      </c>
      <c r="Q410">
        <v>213.16</v>
      </c>
      <c r="T410">
        <f t="shared" si="12"/>
        <v>91743.366000000009</v>
      </c>
    </row>
    <row r="411" spans="2:20" x14ac:dyDescent="0.25">
      <c r="B411">
        <f t="array" ref="B411">SUMPRODUCT($E$6:$O$6,1-$E$6:$O$6)/VAR($E$6:$O$6-$E411:$O411/T411)</f>
        <v>12193.992359809035</v>
      </c>
      <c r="C411" t="s">
        <v>0</v>
      </c>
      <c r="D411">
        <v>2008</v>
      </c>
      <c r="E411">
        <v>0</v>
      </c>
      <c r="F411">
        <v>5406.61</v>
      </c>
      <c r="G411">
        <v>12523.7</v>
      </c>
      <c r="H411">
        <v>18756.7</v>
      </c>
      <c r="I411">
        <v>7192.51</v>
      </c>
      <c r="J411">
        <v>6813.09</v>
      </c>
      <c r="K411">
        <v>19265.099999999999</v>
      </c>
      <c r="L411">
        <v>9600.67</v>
      </c>
      <c r="M411">
        <v>11643.8</v>
      </c>
      <c r="N411">
        <v>1709.21</v>
      </c>
      <c r="O411">
        <v>176.68899999999999</v>
      </c>
      <c r="T411">
        <f t="shared" si="12"/>
        <v>93088.078999999998</v>
      </c>
    </row>
    <row r="412" spans="2:20" x14ac:dyDescent="0.25">
      <c r="B412">
        <f t="array" ref="B412">SUMPRODUCT($E$6:$O$6,1-$E$6:$O$6)/VAR($E$6:$O$6-$E412:$O412/T412)</f>
        <v>7545.8779785057659</v>
      </c>
      <c r="C412" t="s">
        <v>0</v>
      </c>
      <c r="D412">
        <v>2008</v>
      </c>
      <c r="E412">
        <v>0</v>
      </c>
      <c r="F412">
        <v>5106.5</v>
      </c>
      <c r="G412">
        <v>12249.1</v>
      </c>
      <c r="H412">
        <v>17719.400000000001</v>
      </c>
      <c r="I412">
        <v>8116.62</v>
      </c>
      <c r="J412">
        <v>8037.78</v>
      </c>
      <c r="K412">
        <v>18073.900000000001</v>
      </c>
      <c r="L412">
        <v>10745.3</v>
      </c>
      <c r="M412">
        <v>10882.7</v>
      </c>
      <c r="N412">
        <v>2349.17</v>
      </c>
      <c r="O412">
        <v>413.34</v>
      </c>
      <c r="T412">
        <f t="shared" si="12"/>
        <v>93693.81</v>
      </c>
    </row>
    <row r="413" spans="2:20" x14ac:dyDescent="0.25">
      <c r="B413">
        <f t="array" ref="B413">SUMPRODUCT($E$6:$O$6,1-$E$6:$O$6)/VAR($E$6:$O$6-$E413:$O413/T413)</f>
        <v>8417.4794190244993</v>
      </c>
      <c r="C413" t="s">
        <v>0</v>
      </c>
      <c r="D413">
        <v>2008</v>
      </c>
      <c r="E413">
        <v>0</v>
      </c>
      <c r="F413">
        <v>5832.69</v>
      </c>
      <c r="G413">
        <v>12300.2</v>
      </c>
      <c r="H413">
        <v>16142.1</v>
      </c>
      <c r="I413">
        <v>6463.92</v>
      </c>
      <c r="J413">
        <v>7143.08</v>
      </c>
      <c r="K413">
        <v>21454</v>
      </c>
      <c r="L413">
        <v>11177.2</v>
      </c>
      <c r="M413">
        <v>10013.6</v>
      </c>
      <c r="N413">
        <v>1447.33</v>
      </c>
      <c r="O413">
        <v>448.77199999999999</v>
      </c>
      <c r="Q413">
        <v>66.887299999999996</v>
      </c>
      <c r="T413">
        <f t="shared" si="12"/>
        <v>92489.779299999995</v>
      </c>
    </row>
    <row r="414" spans="2:20" x14ac:dyDescent="0.25">
      <c r="B414">
        <f t="array" ref="B414">SUMPRODUCT($E$6:$O$6,1-$E$6:$O$6)/VAR($E$6:$O$6-$E414:$O414/T414)</f>
        <v>4975.3397382032817</v>
      </c>
      <c r="C414" t="s">
        <v>0</v>
      </c>
      <c r="D414">
        <v>2008</v>
      </c>
      <c r="E414">
        <v>0</v>
      </c>
      <c r="F414">
        <v>5351.88</v>
      </c>
      <c r="G414">
        <v>15110.1</v>
      </c>
      <c r="H414">
        <v>17737.8</v>
      </c>
      <c r="I414">
        <v>7139.92</v>
      </c>
      <c r="J414">
        <v>7217.18</v>
      </c>
      <c r="K414">
        <v>20823.5</v>
      </c>
      <c r="L414">
        <v>7411.9</v>
      </c>
      <c r="M414">
        <v>11399.3</v>
      </c>
      <c r="N414">
        <v>1263.26</v>
      </c>
      <c r="O414">
        <v>481.79399999999998</v>
      </c>
      <c r="Q414">
        <v>599.41899999999998</v>
      </c>
      <c r="T414">
        <f t="shared" si="12"/>
        <v>94536.052999999985</v>
      </c>
    </row>
    <row r="415" spans="2:20" x14ac:dyDescent="0.25">
      <c r="B415">
        <f t="array" ref="B415">SUMPRODUCT($E$6:$O$6,1-$E$6:$O$6)/VAR($E$6:$O$6-$E415:$O415/T415)</f>
        <v>9437.6522776350721</v>
      </c>
      <c r="C415" t="s">
        <v>0</v>
      </c>
      <c r="D415">
        <v>2008</v>
      </c>
      <c r="E415">
        <v>0</v>
      </c>
      <c r="F415">
        <v>4648.1899999999996</v>
      </c>
      <c r="G415">
        <v>13243.5</v>
      </c>
      <c r="H415">
        <v>15105.4</v>
      </c>
      <c r="I415">
        <v>9339.48</v>
      </c>
      <c r="J415">
        <v>5650.16</v>
      </c>
      <c r="K415">
        <v>20475.7</v>
      </c>
      <c r="L415">
        <v>10725.1</v>
      </c>
      <c r="M415">
        <v>10864.5</v>
      </c>
      <c r="N415">
        <v>1492.59</v>
      </c>
      <c r="O415">
        <v>205.63300000000001</v>
      </c>
      <c r="Q415">
        <v>532.94100000000003</v>
      </c>
      <c r="T415">
        <f t="shared" si="12"/>
        <v>92283.194000000003</v>
      </c>
    </row>
    <row r="416" spans="2:20" x14ac:dyDescent="0.25">
      <c r="B416">
        <f t="array" ref="B416">SUMPRODUCT($E$6:$O$6,1-$E$6:$O$6)/VAR($E$6:$O$6-$E416:$O416/T416)</f>
        <v>2911.3771608479447</v>
      </c>
      <c r="C416" t="s">
        <v>0</v>
      </c>
      <c r="D416">
        <v>2008</v>
      </c>
      <c r="E416">
        <v>0</v>
      </c>
      <c r="F416">
        <v>5671.01</v>
      </c>
      <c r="G416">
        <v>10329.299999999999</v>
      </c>
      <c r="H416">
        <v>20100.900000000001</v>
      </c>
      <c r="I416">
        <v>7336.58</v>
      </c>
      <c r="J416">
        <v>5840.37</v>
      </c>
      <c r="K416">
        <v>20366.099999999999</v>
      </c>
      <c r="L416">
        <v>8636.52</v>
      </c>
      <c r="M416">
        <v>13071.8</v>
      </c>
      <c r="N416">
        <v>1728.48</v>
      </c>
      <c r="O416">
        <v>87.524199999999993</v>
      </c>
      <c r="T416">
        <f t="shared" si="12"/>
        <v>93168.584200000012</v>
      </c>
    </row>
    <row r="417" spans="2:20" x14ac:dyDescent="0.25">
      <c r="B417">
        <f t="array" ref="B417">SUMPRODUCT($E$6:$O$6,1-$E$6:$O$6)/VAR($E$6:$O$6-$E417:$O417/T417)</f>
        <v>1580.808479539186</v>
      </c>
      <c r="C417" t="s">
        <v>0</v>
      </c>
      <c r="D417">
        <v>2008</v>
      </c>
      <c r="E417">
        <v>0</v>
      </c>
      <c r="F417">
        <v>3523.46</v>
      </c>
      <c r="G417">
        <v>15817.7</v>
      </c>
      <c r="H417">
        <v>14650.4</v>
      </c>
      <c r="I417">
        <v>9167.2800000000007</v>
      </c>
      <c r="J417">
        <v>8265.74</v>
      </c>
      <c r="K417">
        <v>15440.7</v>
      </c>
      <c r="L417">
        <v>12699.6</v>
      </c>
      <c r="M417">
        <v>12259.2</v>
      </c>
      <c r="N417">
        <v>1792.5</v>
      </c>
      <c r="O417">
        <v>191.39</v>
      </c>
      <c r="T417">
        <f t="shared" si="12"/>
        <v>93807.97</v>
      </c>
    </row>
    <row r="418" spans="2:20" x14ac:dyDescent="0.25">
      <c r="B418">
        <f t="array" ref="B418">SUMPRODUCT($E$6:$O$6,1-$E$6:$O$6)/VAR($E$6:$O$6-$E418:$O418/T418)</f>
        <v>5405.8787204642204</v>
      </c>
      <c r="C418" t="s">
        <v>0</v>
      </c>
      <c r="D418">
        <v>2008</v>
      </c>
      <c r="E418">
        <v>0</v>
      </c>
      <c r="F418">
        <v>4979.8599999999997</v>
      </c>
      <c r="G418">
        <v>15508.6</v>
      </c>
      <c r="H418">
        <v>15727.2</v>
      </c>
      <c r="I418">
        <v>8040.71</v>
      </c>
      <c r="J418">
        <v>5904.09</v>
      </c>
      <c r="K418">
        <v>18360.8</v>
      </c>
      <c r="L418">
        <v>10452.1</v>
      </c>
      <c r="M418">
        <v>13498.1</v>
      </c>
      <c r="N418">
        <v>994.495</v>
      </c>
      <c r="T418">
        <f t="shared" si="12"/>
        <v>93465.955000000016</v>
      </c>
    </row>
    <row r="419" spans="2:20" x14ac:dyDescent="0.25">
      <c r="B419">
        <f t="array" ref="B419">SUMPRODUCT($E$6:$O$6,1-$E$6:$O$6)/VAR($E$6:$O$6-$E419:$O419/T419)</f>
        <v>8102.7045232816363</v>
      </c>
      <c r="C419" t="s">
        <v>0</v>
      </c>
      <c r="D419">
        <v>2008</v>
      </c>
      <c r="E419">
        <v>0</v>
      </c>
      <c r="F419">
        <v>5683.14</v>
      </c>
      <c r="G419">
        <v>15325.8</v>
      </c>
      <c r="H419">
        <v>17771.3</v>
      </c>
      <c r="I419">
        <v>5742.06</v>
      </c>
      <c r="J419">
        <v>5805.79</v>
      </c>
      <c r="K419">
        <v>20425.900000000001</v>
      </c>
      <c r="L419">
        <v>10567.3</v>
      </c>
      <c r="M419">
        <v>10795.3</v>
      </c>
      <c r="N419">
        <v>1637.05</v>
      </c>
      <c r="O419">
        <v>465.17500000000001</v>
      </c>
      <c r="T419">
        <f t="shared" si="12"/>
        <v>94218.815000000002</v>
      </c>
    </row>
    <row r="420" spans="2:20" x14ac:dyDescent="0.25">
      <c r="B420">
        <f t="array" ref="B420">SUMPRODUCT($E$6:$O$6,1-$E$6:$O$6)/VAR($E$6:$O$6-$E420:$O420/T420)</f>
        <v>10245.633472286183</v>
      </c>
      <c r="C420" t="s">
        <v>0</v>
      </c>
      <c r="D420">
        <v>2008</v>
      </c>
      <c r="E420">
        <v>0</v>
      </c>
      <c r="F420">
        <v>5316.27</v>
      </c>
      <c r="G420">
        <v>13751.1</v>
      </c>
      <c r="H420">
        <v>16696.900000000001</v>
      </c>
      <c r="I420">
        <v>9436.2999999999993</v>
      </c>
      <c r="J420">
        <v>7274.32</v>
      </c>
      <c r="K420">
        <v>18805.400000000001</v>
      </c>
      <c r="L420">
        <v>9614.5400000000009</v>
      </c>
      <c r="M420">
        <v>11936</v>
      </c>
      <c r="N420">
        <v>1266.7</v>
      </c>
      <c r="O420">
        <v>73.561700000000002</v>
      </c>
      <c r="Q420">
        <v>60.861800000000002</v>
      </c>
      <c r="T420">
        <f t="shared" si="12"/>
        <v>94231.953500000018</v>
      </c>
    </row>
    <row r="421" spans="2:20" x14ac:dyDescent="0.25">
      <c r="B421">
        <f t="array" ref="B421">SUMPRODUCT($E$6:$O$6,1-$E$6:$O$6)/VAR($E$6:$O$6-$E421:$O421/T421)</f>
        <v>4389.4120969832647</v>
      </c>
      <c r="C421" t="s">
        <v>0</v>
      </c>
      <c r="D421">
        <v>2008</v>
      </c>
      <c r="E421">
        <v>0</v>
      </c>
      <c r="F421">
        <v>6300.51</v>
      </c>
      <c r="G421">
        <v>12394.7</v>
      </c>
      <c r="H421">
        <v>16975.7</v>
      </c>
      <c r="I421">
        <v>9231.15</v>
      </c>
      <c r="J421">
        <v>4732.7700000000004</v>
      </c>
      <c r="K421">
        <v>17835</v>
      </c>
      <c r="L421">
        <v>10335.700000000001</v>
      </c>
      <c r="M421">
        <v>14023.1</v>
      </c>
      <c r="N421">
        <v>1322.48</v>
      </c>
      <c r="O421">
        <v>266.41699999999997</v>
      </c>
      <c r="T421">
        <f t="shared" si="12"/>
        <v>93417.527000000002</v>
      </c>
    </row>
    <row r="422" spans="2:20" x14ac:dyDescent="0.25">
      <c r="B422">
        <f t="array" ref="B422">SUMPRODUCT($E$6:$O$6,1-$E$6:$O$6)/VAR($E$6:$O$6-$E422:$O422/T422)</f>
        <v>6947.4936717629853</v>
      </c>
      <c r="C422" t="s">
        <v>0</v>
      </c>
      <c r="D422">
        <v>2008</v>
      </c>
      <c r="E422">
        <v>0</v>
      </c>
      <c r="F422">
        <v>4209.13</v>
      </c>
      <c r="G422">
        <v>12191.3</v>
      </c>
      <c r="H422">
        <v>15895.9</v>
      </c>
      <c r="I422">
        <v>9143.92</v>
      </c>
      <c r="J422">
        <v>7086.65</v>
      </c>
      <c r="K422">
        <v>20549.8</v>
      </c>
      <c r="L422">
        <v>11649</v>
      </c>
      <c r="M422">
        <v>10113.700000000001</v>
      </c>
      <c r="N422">
        <v>1774.97</v>
      </c>
      <c r="O422">
        <v>70.320300000000003</v>
      </c>
      <c r="T422">
        <f t="shared" si="12"/>
        <v>92684.690300000002</v>
      </c>
    </row>
    <row r="423" spans="2:20" x14ac:dyDescent="0.25">
      <c r="B423">
        <f t="array" ref="B423">SUMPRODUCT($E$6:$O$6,1-$E$6:$O$6)/VAR($E$6:$O$6-$E423:$O423/T423)</f>
        <v>3303.0098256326087</v>
      </c>
      <c r="C423" t="s">
        <v>0</v>
      </c>
      <c r="D423">
        <v>2008</v>
      </c>
      <c r="E423">
        <v>0</v>
      </c>
      <c r="F423">
        <v>5911.11</v>
      </c>
      <c r="G423">
        <v>15388.6</v>
      </c>
      <c r="H423">
        <v>17762</v>
      </c>
      <c r="I423">
        <v>6404.88</v>
      </c>
      <c r="J423">
        <v>7140.6</v>
      </c>
      <c r="K423">
        <v>17947.400000000001</v>
      </c>
      <c r="L423">
        <v>8411.93</v>
      </c>
      <c r="M423">
        <v>14208.3</v>
      </c>
      <c r="N423">
        <v>1273.2</v>
      </c>
      <c r="O423">
        <v>145.90899999999999</v>
      </c>
      <c r="T423">
        <f t="shared" si="12"/>
        <v>94593.928999999989</v>
      </c>
    </row>
    <row r="424" spans="2:20" x14ac:dyDescent="0.25">
      <c r="B424">
        <f t="array" ref="B424">SUMPRODUCT($E$6:$O$6,1-$E$6:$O$6)/VAR($E$6:$O$6-$E424:$O424/T424)</f>
        <v>11693.220666712654</v>
      </c>
      <c r="C424" t="s">
        <v>0</v>
      </c>
      <c r="D424">
        <v>2008</v>
      </c>
      <c r="E424">
        <v>0</v>
      </c>
      <c r="F424">
        <v>5228.54</v>
      </c>
      <c r="G424">
        <v>12805.5</v>
      </c>
      <c r="H424">
        <v>16200</v>
      </c>
      <c r="I424">
        <v>8581.15</v>
      </c>
      <c r="J424">
        <v>5363.24</v>
      </c>
      <c r="K424">
        <v>20796.400000000001</v>
      </c>
      <c r="L424">
        <v>12082.8</v>
      </c>
      <c r="M424">
        <v>10728.2</v>
      </c>
      <c r="N424">
        <v>1357.01</v>
      </c>
      <c r="O424">
        <v>511.16399999999999</v>
      </c>
      <c r="Q424">
        <v>209.184</v>
      </c>
      <c r="T424">
        <f t="shared" si="12"/>
        <v>93863.187999999995</v>
      </c>
    </row>
    <row r="425" spans="2:20" x14ac:dyDescent="0.25">
      <c r="B425">
        <f t="array" ref="B425">SUMPRODUCT($E$6:$O$6,1-$E$6:$O$6)/VAR($E$6:$O$6-$E425:$O425/T425)</f>
        <v>2792.9465741798485</v>
      </c>
      <c r="C425" t="s">
        <v>0</v>
      </c>
      <c r="D425">
        <v>2008</v>
      </c>
      <c r="E425">
        <v>0</v>
      </c>
      <c r="F425">
        <v>4317.21</v>
      </c>
      <c r="G425">
        <v>16716.400000000001</v>
      </c>
      <c r="H425">
        <v>15381.9</v>
      </c>
      <c r="I425">
        <v>8119.98</v>
      </c>
      <c r="J425">
        <v>5380</v>
      </c>
      <c r="K425">
        <v>18094.3</v>
      </c>
      <c r="L425">
        <v>13004.2</v>
      </c>
      <c r="M425">
        <v>11472.8</v>
      </c>
      <c r="N425">
        <v>1139.05</v>
      </c>
      <c r="T425">
        <f t="shared" si="12"/>
        <v>93625.840000000011</v>
      </c>
    </row>
    <row r="426" spans="2:20" x14ac:dyDescent="0.25">
      <c r="B426">
        <f t="array" ref="B426">SUMPRODUCT($E$6:$O$6,1-$E$6:$O$6)/VAR($E$6:$O$6-$E426:$O426/T426)</f>
        <v>4477.0448386506323</v>
      </c>
      <c r="C426" t="s">
        <v>0</v>
      </c>
      <c r="D426">
        <v>2008</v>
      </c>
      <c r="E426">
        <v>0</v>
      </c>
      <c r="F426">
        <v>5809.78</v>
      </c>
      <c r="G426">
        <v>15602.8</v>
      </c>
      <c r="H426">
        <v>16782.900000000001</v>
      </c>
      <c r="I426">
        <v>6782.86</v>
      </c>
      <c r="J426">
        <v>8023.28</v>
      </c>
      <c r="K426">
        <v>17330.099999999999</v>
      </c>
      <c r="L426">
        <v>10646.8</v>
      </c>
      <c r="M426">
        <v>11273.3</v>
      </c>
      <c r="N426">
        <v>1059.47</v>
      </c>
      <c r="O426">
        <v>493.93200000000002</v>
      </c>
      <c r="T426">
        <f t="shared" si="12"/>
        <v>93805.222000000009</v>
      </c>
    </row>
    <row r="427" spans="2:20" x14ac:dyDescent="0.25">
      <c r="B427">
        <f t="array" ref="B427">SUMPRODUCT($E$6:$O$6,1-$E$6:$O$6)/VAR($E$6:$O$6-$E427:$O427/T427)</f>
        <v>2926.3785012127455</v>
      </c>
      <c r="C427" t="s">
        <v>0</v>
      </c>
      <c r="D427">
        <v>2008</v>
      </c>
      <c r="E427">
        <v>0</v>
      </c>
      <c r="F427">
        <v>4841.6499999999996</v>
      </c>
      <c r="G427">
        <v>11165.7</v>
      </c>
      <c r="H427">
        <v>18982.7</v>
      </c>
      <c r="I427">
        <v>8876.77</v>
      </c>
      <c r="J427">
        <v>5133.68</v>
      </c>
      <c r="K427">
        <v>19912</v>
      </c>
      <c r="L427">
        <v>7795.05</v>
      </c>
      <c r="M427">
        <v>13808.6</v>
      </c>
      <c r="N427">
        <v>1824.6</v>
      </c>
      <c r="O427">
        <v>48.071199999999997</v>
      </c>
      <c r="T427">
        <f t="shared" si="12"/>
        <v>92388.82120000002</v>
      </c>
    </row>
    <row r="428" spans="2:20" x14ac:dyDescent="0.25">
      <c r="B428">
        <f t="array" ref="B428">SUMPRODUCT($E$6:$O$6,1-$E$6:$O$6)/VAR($E$6:$O$6-$E428:$O428/T428)</f>
        <v>2728.6144759655976</v>
      </c>
      <c r="C428" t="s">
        <v>0</v>
      </c>
      <c r="D428">
        <v>2008</v>
      </c>
      <c r="E428">
        <v>0</v>
      </c>
      <c r="F428">
        <v>4803.67</v>
      </c>
      <c r="G428">
        <v>15985.5</v>
      </c>
      <c r="H428">
        <v>14300.3</v>
      </c>
      <c r="I428">
        <v>10048.700000000001</v>
      </c>
      <c r="J428">
        <v>4673.7</v>
      </c>
      <c r="K428">
        <v>19741.3</v>
      </c>
      <c r="L428">
        <v>9174.2999999999993</v>
      </c>
      <c r="M428">
        <v>13238.9</v>
      </c>
      <c r="N428">
        <v>1869.67</v>
      </c>
      <c r="O428">
        <v>86.848699999999994</v>
      </c>
      <c r="Q428">
        <v>101.88</v>
      </c>
      <c r="T428">
        <f t="shared" si="12"/>
        <v>94024.768700000001</v>
      </c>
    </row>
    <row r="429" spans="2:20" x14ac:dyDescent="0.25">
      <c r="B429">
        <f t="array" ref="B429">SUMPRODUCT($E$6:$O$6,1-$E$6:$O$6)/VAR($E$6:$O$6-$E429:$O429/T429)</f>
        <v>5610.5854411887767</v>
      </c>
      <c r="C429" t="s">
        <v>0</v>
      </c>
      <c r="D429">
        <v>2008</v>
      </c>
      <c r="E429">
        <v>0</v>
      </c>
      <c r="F429">
        <v>6060.14</v>
      </c>
      <c r="G429">
        <v>12963.1</v>
      </c>
      <c r="H429">
        <v>16296.8</v>
      </c>
      <c r="I429">
        <v>7948.87</v>
      </c>
      <c r="J429">
        <v>6675.19</v>
      </c>
      <c r="K429">
        <v>23255.599999999999</v>
      </c>
      <c r="L429">
        <v>10110</v>
      </c>
      <c r="M429">
        <v>9997.34</v>
      </c>
      <c r="N429">
        <v>1231.6300000000001</v>
      </c>
      <c r="O429">
        <v>262.11599999999999</v>
      </c>
      <c r="Q429">
        <v>288.54500000000002</v>
      </c>
      <c r="T429">
        <f t="shared" si="12"/>
        <v>95089.331000000006</v>
      </c>
    </row>
    <row r="430" spans="2:20" x14ac:dyDescent="0.25">
      <c r="B430">
        <f t="array" ref="B430">SUMPRODUCT($E$6:$O$6,1-$E$6:$O$6)/VAR($E$6:$O$6-$E430:$O430/T430)</f>
        <v>5362.4144317778237</v>
      </c>
      <c r="C430" t="s">
        <v>0</v>
      </c>
      <c r="D430">
        <v>2008</v>
      </c>
      <c r="E430">
        <v>0</v>
      </c>
      <c r="F430">
        <v>5194.33</v>
      </c>
      <c r="G430">
        <v>14871</v>
      </c>
      <c r="H430">
        <v>15069.8</v>
      </c>
      <c r="I430">
        <v>7237.87</v>
      </c>
      <c r="J430">
        <v>8895.35</v>
      </c>
      <c r="K430">
        <v>19025.8</v>
      </c>
      <c r="L430">
        <v>10644.9</v>
      </c>
      <c r="M430">
        <v>11567.3</v>
      </c>
      <c r="N430">
        <v>1289.46</v>
      </c>
      <c r="O430">
        <v>188.459</v>
      </c>
      <c r="Q430">
        <v>65.261399999999995</v>
      </c>
      <c r="T430">
        <f t="shared" si="12"/>
        <v>94049.530400000018</v>
      </c>
    </row>
    <row r="431" spans="2:20" x14ac:dyDescent="0.25">
      <c r="B431">
        <f t="array" ref="B431">SUMPRODUCT($E$6:$O$6,1-$E$6:$O$6)/VAR($E$6:$O$6-$E431:$O431/T431)</f>
        <v>2324.9580337612138</v>
      </c>
      <c r="C431" t="s">
        <v>0</v>
      </c>
      <c r="D431">
        <v>2008</v>
      </c>
      <c r="E431">
        <v>0</v>
      </c>
      <c r="F431">
        <v>6871.62</v>
      </c>
      <c r="G431">
        <v>9676.7999999999993</v>
      </c>
      <c r="H431">
        <v>19292</v>
      </c>
      <c r="I431">
        <v>6784.74</v>
      </c>
      <c r="J431">
        <v>8802.7900000000009</v>
      </c>
      <c r="K431">
        <v>18054.3</v>
      </c>
      <c r="L431">
        <v>11354.7</v>
      </c>
      <c r="M431">
        <v>11967.2</v>
      </c>
      <c r="N431">
        <v>1081.02</v>
      </c>
      <c r="O431">
        <v>304.65800000000002</v>
      </c>
      <c r="Q431">
        <v>199.10499999999999</v>
      </c>
      <c r="T431">
        <f t="shared" si="12"/>
        <v>94388.93299999999</v>
      </c>
    </row>
    <row r="432" spans="2:20" x14ac:dyDescent="0.25">
      <c r="B432">
        <f t="array" ref="B432">SUMPRODUCT($E$6:$O$6,1-$E$6:$O$6)/VAR($E$6:$O$6-$E432:$O432/T432)</f>
        <v>8523.5416538907612</v>
      </c>
      <c r="C432" t="s">
        <v>0</v>
      </c>
      <c r="D432">
        <v>2008</v>
      </c>
      <c r="E432">
        <v>0</v>
      </c>
      <c r="F432">
        <v>6114.86</v>
      </c>
      <c r="G432">
        <v>12600.3</v>
      </c>
      <c r="H432">
        <v>17330.8</v>
      </c>
      <c r="I432">
        <v>7251.12</v>
      </c>
      <c r="J432">
        <v>7370.19</v>
      </c>
      <c r="K432">
        <v>19818.8</v>
      </c>
      <c r="L432">
        <v>8505.5300000000007</v>
      </c>
      <c r="M432">
        <v>13155.2</v>
      </c>
      <c r="N432">
        <v>1875.1</v>
      </c>
      <c r="O432">
        <v>269.27</v>
      </c>
      <c r="Q432">
        <v>158.19999999999999</v>
      </c>
      <c r="T432">
        <f t="shared" si="12"/>
        <v>94449.37000000001</v>
      </c>
    </row>
    <row r="433" spans="2:20" x14ac:dyDescent="0.25">
      <c r="B433">
        <f t="array" ref="B433">SUMPRODUCT($E$6:$O$6,1-$E$6:$O$6)/VAR($E$6:$O$6-$E433:$O433/T433)</f>
        <v>4042.7170596547362</v>
      </c>
      <c r="C433" t="s">
        <v>0</v>
      </c>
      <c r="D433">
        <v>2008</v>
      </c>
      <c r="E433">
        <v>0</v>
      </c>
      <c r="F433">
        <v>5640.45</v>
      </c>
      <c r="G433">
        <v>15687.1</v>
      </c>
      <c r="H433">
        <v>14670.5</v>
      </c>
      <c r="I433">
        <v>7053.84</v>
      </c>
      <c r="J433">
        <v>6728.11</v>
      </c>
      <c r="K433">
        <v>17770.2</v>
      </c>
      <c r="L433">
        <v>11783.5</v>
      </c>
      <c r="M433">
        <v>11784</v>
      </c>
      <c r="N433">
        <v>2463.13</v>
      </c>
      <c r="O433">
        <v>242.84200000000001</v>
      </c>
      <c r="Q433">
        <v>210.339</v>
      </c>
      <c r="T433">
        <f t="shared" si="12"/>
        <v>94034.011000000013</v>
      </c>
    </row>
    <row r="434" spans="2:20" x14ac:dyDescent="0.25">
      <c r="B434">
        <f t="array" ref="B434">SUMPRODUCT($E$6:$O$6,1-$E$6:$O$6)/VAR($E$6:$O$6-$E434:$O434/T434)</f>
        <v>5930.637458547295</v>
      </c>
      <c r="C434" t="s">
        <v>0</v>
      </c>
      <c r="D434">
        <v>2008</v>
      </c>
      <c r="E434">
        <v>0</v>
      </c>
      <c r="F434">
        <v>5477.22</v>
      </c>
      <c r="G434">
        <v>16433</v>
      </c>
      <c r="H434">
        <v>16287.8</v>
      </c>
      <c r="I434">
        <v>6869.21</v>
      </c>
      <c r="J434">
        <v>5097.21</v>
      </c>
      <c r="K434">
        <v>20247.400000000001</v>
      </c>
      <c r="L434">
        <v>11649.6</v>
      </c>
      <c r="M434">
        <v>11479.4</v>
      </c>
      <c r="N434">
        <v>1275.6199999999999</v>
      </c>
      <c r="O434">
        <v>270.64400000000001</v>
      </c>
      <c r="Q434">
        <v>142.94499999999999</v>
      </c>
      <c r="T434">
        <f t="shared" si="12"/>
        <v>95230.048999999999</v>
      </c>
    </row>
    <row r="435" spans="2:20" x14ac:dyDescent="0.25">
      <c r="B435">
        <f t="array" ref="B435">SUMPRODUCT($E$6:$O$6,1-$E$6:$O$6)/VAR($E$6:$O$6-$E435:$O435/T435)</f>
        <v>3803.6860507225879</v>
      </c>
      <c r="C435" t="s">
        <v>0</v>
      </c>
      <c r="D435">
        <v>2008</v>
      </c>
      <c r="E435">
        <v>0</v>
      </c>
      <c r="F435">
        <v>5364.32</v>
      </c>
      <c r="G435">
        <v>13229.4</v>
      </c>
      <c r="H435">
        <v>16020.4</v>
      </c>
      <c r="I435">
        <v>8655.68</v>
      </c>
      <c r="J435">
        <v>4421.7299999999996</v>
      </c>
      <c r="K435">
        <v>23660.2</v>
      </c>
      <c r="L435">
        <v>10648.1</v>
      </c>
      <c r="M435">
        <v>10483.4</v>
      </c>
      <c r="N435">
        <v>1005.69</v>
      </c>
      <c r="O435">
        <v>743.197</v>
      </c>
      <c r="T435">
        <f t="shared" si="12"/>
        <v>94232.116999999998</v>
      </c>
    </row>
    <row r="436" spans="2:20" x14ac:dyDescent="0.25">
      <c r="B436">
        <f t="array" ref="B436">SUMPRODUCT($E$6:$O$6,1-$E$6:$O$6)/VAR($E$6:$O$6-$E436:$O436/T436)</f>
        <v>5339.7795086172464</v>
      </c>
      <c r="C436" t="s">
        <v>0</v>
      </c>
      <c r="D436">
        <v>2008</v>
      </c>
      <c r="E436">
        <v>0</v>
      </c>
      <c r="F436">
        <v>5730.15</v>
      </c>
      <c r="G436">
        <v>12208.2</v>
      </c>
      <c r="H436">
        <v>18834.3</v>
      </c>
      <c r="I436">
        <v>6391.09</v>
      </c>
      <c r="J436">
        <v>4594.8100000000004</v>
      </c>
      <c r="K436">
        <v>21337.200000000001</v>
      </c>
      <c r="L436">
        <v>9813.73</v>
      </c>
      <c r="M436">
        <v>12552.4</v>
      </c>
      <c r="N436">
        <v>846.774</v>
      </c>
      <c r="O436">
        <v>262.73500000000001</v>
      </c>
      <c r="Q436">
        <v>313.06599999999997</v>
      </c>
      <c r="T436">
        <f t="shared" si="12"/>
        <v>92884.454999999987</v>
      </c>
    </row>
    <row r="437" spans="2:20" x14ac:dyDescent="0.25">
      <c r="B437">
        <f t="array" ref="B437">SUMPRODUCT($E$6:$O$6,1-$E$6:$O$6)/VAR($E$6:$O$6-$E437:$O437/T437)</f>
        <v>4059.238684372162</v>
      </c>
      <c r="C437" t="s">
        <v>0</v>
      </c>
      <c r="D437">
        <v>2008</v>
      </c>
      <c r="E437">
        <v>0</v>
      </c>
      <c r="F437">
        <v>6473.2</v>
      </c>
      <c r="G437">
        <v>12927.8</v>
      </c>
      <c r="H437">
        <v>16986.3</v>
      </c>
      <c r="I437">
        <v>6802.34</v>
      </c>
      <c r="J437">
        <v>6110.73</v>
      </c>
      <c r="K437">
        <v>23360.6</v>
      </c>
      <c r="L437">
        <v>9911.1200000000008</v>
      </c>
      <c r="M437">
        <v>9395.56</v>
      </c>
      <c r="N437">
        <v>1842.55</v>
      </c>
      <c r="T437">
        <f t="shared" si="12"/>
        <v>93810.2</v>
      </c>
    </row>
    <row r="438" spans="2:20" x14ac:dyDescent="0.25">
      <c r="B438">
        <f t="array" ref="B438">SUMPRODUCT($E$6:$O$6,1-$E$6:$O$6)/VAR($E$6:$O$6-$E438:$O438/T438)</f>
        <v>4962.9506279958014</v>
      </c>
      <c r="C438" t="s">
        <v>0</v>
      </c>
      <c r="D438">
        <v>2008</v>
      </c>
      <c r="E438">
        <v>0</v>
      </c>
      <c r="F438">
        <v>5603.8</v>
      </c>
      <c r="G438">
        <v>13393</v>
      </c>
      <c r="H438">
        <v>16462.900000000001</v>
      </c>
      <c r="I438">
        <v>6632.04</v>
      </c>
      <c r="J438">
        <v>6572.4</v>
      </c>
      <c r="K438">
        <v>19247.7</v>
      </c>
      <c r="L438">
        <v>9125.3700000000008</v>
      </c>
      <c r="M438">
        <v>14828.4</v>
      </c>
      <c r="N438">
        <v>796.04899999999998</v>
      </c>
      <c r="O438">
        <v>209.125</v>
      </c>
      <c r="T438">
        <f t="shared" si="12"/>
        <v>92870.783999999985</v>
      </c>
    </row>
    <row r="439" spans="2:20" x14ac:dyDescent="0.25">
      <c r="B439">
        <f t="array" ref="B439">SUMPRODUCT($E$6:$O$6,1-$E$6:$O$6)/VAR($E$6:$O$6-$E439:$O439/T439)</f>
        <v>4110.8534835046376</v>
      </c>
      <c r="C439" t="s">
        <v>0</v>
      </c>
      <c r="D439">
        <v>2008</v>
      </c>
      <c r="E439">
        <v>0</v>
      </c>
      <c r="F439">
        <v>4011.67</v>
      </c>
      <c r="G439">
        <v>14542.5</v>
      </c>
      <c r="H439">
        <v>15194.5</v>
      </c>
      <c r="I439">
        <v>7927.08</v>
      </c>
      <c r="J439">
        <v>7421.51</v>
      </c>
      <c r="K439">
        <v>21568.5</v>
      </c>
      <c r="L439">
        <v>8088.68</v>
      </c>
      <c r="M439">
        <v>12643.2</v>
      </c>
      <c r="N439">
        <v>1338.61</v>
      </c>
      <c r="O439">
        <v>68.957599999999999</v>
      </c>
      <c r="T439">
        <f t="shared" si="12"/>
        <v>92805.207599999994</v>
      </c>
    </row>
    <row r="440" spans="2:20" x14ac:dyDescent="0.25">
      <c r="B440">
        <f t="array" ref="B440">SUMPRODUCT($E$6:$O$6,1-$E$6:$O$6)/VAR($E$6:$O$6-$E440:$O440/T440)</f>
        <v>1536.475694332456</v>
      </c>
      <c r="C440" t="s">
        <v>0</v>
      </c>
      <c r="D440">
        <v>2008</v>
      </c>
      <c r="E440">
        <v>0</v>
      </c>
      <c r="F440">
        <v>7316.9</v>
      </c>
      <c r="G440">
        <v>8949.74</v>
      </c>
      <c r="H440">
        <v>21213.8</v>
      </c>
      <c r="I440">
        <v>6047.26</v>
      </c>
      <c r="J440">
        <v>5253.94</v>
      </c>
      <c r="K440">
        <v>19051</v>
      </c>
      <c r="L440">
        <v>11219.5</v>
      </c>
      <c r="M440">
        <v>13198.9</v>
      </c>
      <c r="N440">
        <v>946.58</v>
      </c>
      <c r="O440">
        <v>161.37700000000001</v>
      </c>
      <c r="Q440">
        <v>184.17599999999999</v>
      </c>
      <c r="T440">
        <f t="shared" si="12"/>
        <v>93543.17300000001</v>
      </c>
    </row>
    <row r="441" spans="2:20" x14ac:dyDescent="0.25">
      <c r="B441">
        <f t="array" ref="B441">SUMPRODUCT($E$6:$O$6,1-$E$6:$O$6)/VAR($E$6:$O$6-$E441:$O441/T441)</f>
        <v>9835.6193871211653</v>
      </c>
      <c r="C441" t="s">
        <v>0</v>
      </c>
      <c r="D441">
        <v>2008</v>
      </c>
      <c r="E441">
        <v>0</v>
      </c>
      <c r="F441">
        <v>5473.77</v>
      </c>
      <c r="G441">
        <v>12815.5</v>
      </c>
      <c r="H441">
        <v>17224.099999999999</v>
      </c>
      <c r="I441">
        <v>6060.33</v>
      </c>
      <c r="J441">
        <v>5877.57</v>
      </c>
      <c r="K441">
        <v>19510.2</v>
      </c>
      <c r="L441">
        <v>10391.4</v>
      </c>
      <c r="M441">
        <v>13389.2</v>
      </c>
      <c r="N441">
        <v>2767.61</v>
      </c>
      <c r="O441">
        <v>193.94800000000001</v>
      </c>
      <c r="T441">
        <f t="shared" si="12"/>
        <v>93703.627999999997</v>
      </c>
    </row>
    <row r="442" spans="2:20" x14ac:dyDescent="0.25">
      <c r="B442">
        <f t="array" ref="B442">SUMPRODUCT($E$6:$O$6,1-$E$6:$O$6)/VAR($E$6:$O$6-$E442:$O442/T442)</f>
        <v>5946.9400809796016</v>
      </c>
      <c r="C442" t="s">
        <v>0</v>
      </c>
      <c r="D442">
        <v>2008</v>
      </c>
      <c r="E442">
        <v>0</v>
      </c>
      <c r="F442">
        <v>3741.24</v>
      </c>
      <c r="G442">
        <v>13280.7</v>
      </c>
      <c r="H442">
        <v>17673.2</v>
      </c>
      <c r="I442">
        <v>5990.85</v>
      </c>
      <c r="J442">
        <v>6562.22</v>
      </c>
      <c r="K442">
        <v>21275.5</v>
      </c>
      <c r="L442">
        <v>8958.3799999999992</v>
      </c>
      <c r="M442">
        <v>11248</v>
      </c>
      <c r="N442">
        <v>1760.4</v>
      </c>
      <c r="O442">
        <v>159.21</v>
      </c>
      <c r="Q442">
        <v>79.926900000000003</v>
      </c>
      <c r="T442">
        <f t="shared" si="12"/>
        <v>90729.626900000003</v>
      </c>
    </row>
    <row r="443" spans="2:20" x14ac:dyDescent="0.25">
      <c r="B443">
        <f t="array" ref="B443">SUMPRODUCT($E$6:$O$6,1-$E$6:$O$6)/VAR($E$6:$O$6-$E443:$O443/T443)</f>
        <v>1679.0775419846289</v>
      </c>
      <c r="C443" t="s">
        <v>0</v>
      </c>
      <c r="D443">
        <v>2008</v>
      </c>
      <c r="E443">
        <v>0</v>
      </c>
      <c r="F443">
        <v>5382.14</v>
      </c>
      <c r="G443">
        <v>11760.1</v>
      </c>
      <c r="H443">
        <v>16616.400000000001</v>
      </c>
      <c r="I443">
        <v>7089.4</v>
      </c>
      <c r="J443">
        <v>6842.05</v>
      </c>
      <c r="K443">
        <v>26167.200000000001</v>
      </c>
      <c r="L443">
        <v>8808.19</v>
      </c>
      <c r="M443">
        <v>10455</v>
      </c>
      <c r="N443">
        <v>1018.12</v>
      </c>
      <c r="T443">
        <f t="shared" si="12"/>
        <v>94138.6</v>
      </c>
    </row>
    <row r="444" spans="2:20" x14ac:dyDescent="0.25">
      <c r="B444">
        <f t="array" ref="B444">SUMPRODUCT($E$6:$O$6,1-$E$6:$O$6)/VAR($E$6:$O$6-$E444:$O444/T444)</f>
        <v>23600.113114367898</v>
      </c>
      <c r="C444" t="s">
        <v>0</v>
      </c>
      <c r="D444">
        <v>2008</v>
      </c>
      <c r="E444">
        <v>0</v>
      </c>
      <c r="F444">
        <v>4701.2</v>
      </c>
      <c r="G444">
        <v>12626.5</v>
      </c>
      <c r="H444">
        <v>17618.099999999999</v>
      </c>
      <c r="I444">
        <v>7386.51</v>
      </c>
      <c r="J444">
        <v>5947.52</v>
      </c>
      <c r="K444">
        <v>19411.900000000001</v>
      </c>
      <c r="L444">
        <v>11036.6</v>
      </c>
      <c r="M444">
        <v>12377.1</v>
      </c>
      <c r="N444">
        <v>1643.74</v>
      </c>
      <c r="O444">
        <v>146.64400000000001</v>
      </c>
      <c r="Q444">
        <v>149.49199999999999</v>
      </c>
      <c r="T444">
        <f t="shared" si="12"/>
        <v>93045.306000000026</v>
      </c>
    </row>
    <row r="445" spans="2:20" x14ac:dyDescent="0.25">
      <c r="B445">
        <f t="array" ref="B445">SUMPRODUCT($E$6:$O$6,1-$E$6:$O$6)/VAR($E$6:$O$6-$E445:$O445/T445)</f>
        <v>2895.7268816207197</v>
      </c>
      <c r="C445" t="s">
        <v>0</v>
      </c>
      <c r="D445">
        <v>2008</v>
      </c>
      <c r="E445">
        <v>0</v>
      </c>
      <c r="F445">
        <v>4957.9399999999996</v>
      </c>
      <c r="G445">
        <v>16129.4</v>
      </c>
      <c r="H445">
        <v>18651.8</v>
      </c>
      <c r="I445">
        <v>6225.75</v>
      </c>
      <c r="J445">
        <v>8445.02</v>
      </c>
      <c r="K445">
        <v>17713.7</v>
      </c>
      <c r="L445">
        <v>10601.9</v>
      </c>
      <c r="M445">
        <v>9872.24</v>
      </c>
      <c r="N445">
        <v>1488.91</v>
      </c>
      <c r="O445">
        <v>214.828</v>
      </c>
      <c r="Q445">
        <v>470.65699999999998</v>
      </c>
      <c r="T445">
        <f t="shared" si="12"/>
        <v>94772.145000000004</v>
      </c>
    </row>
    <row r="446" spans="2:20" x14ac:dyDescent="0.25">
      <c r="B446">
        <f t="array" ref="B446">SUMPRODUCT($E$6:$O$6,1-$E$6:$O$6)/VAR($E$6:$O$6-$E446:$O446/T446)</f>
        <v>9445.2838399093125</v>
      </c>
      <c r="C446" t="s">
        <v>0</v>
      </c>
      <c r="D446">
        <v>2008</v>
      </c>
      <c r="E446">
        <v>0</v>
      </c>
      <c r="F446">
        <v>5748.81</v>
      </c>
      <c r="G446">
        <v>15535</v>
      </c>
      <c r="H446">
        <v>17758.400000000001</v>
      </c>
      <c r="I446">
        <v>6805.23</v>
      </c>
      <c r="J446">
        <v>5556.78</v>
      </c>
      <c r="K446">
        <v>19203.2</v>
      </c>
      <c r="L446">
        <v>10346.5</v>
      </c>
      <c r="M446">
        <v>11712.6</v>
      </c>
      <c r="N446">
        <v>1447.57</v>
      </c>
      <c r="T446">
        <f t="shared" si="12"/>
        <v>94114.090000000011</v>
      </c>
    </row>
    <row r="447" spans="2:20" x14ac:dyDescent="0.25">
      <c r="B447">
        <f t="array" ref="B447">SUMPRODUCT($E$6:$O$6,1-$E$6:$O$6)/VAR($E$6:$O$6-$E447:$O447/T447)</f>
        <v>2922.4181000285248</v>
      </c>
      <c r="C447" t="s">
        <v>0</v>
      </c>
      <c r="D447">
        <v>2008</v>
      </c>
      <c r="E447">
        <v>0</v>
      </c>
      <c r="F447">
        <v>6083.88</v>
      </c>
      <c r="G447">
        <v>13353.5</v>
      </c>
      <c r="H447">
        <v>16303.9</v>
      </c>
      <c r="I447">
        <v>4972.37</v>
      </c>
      <c r="J447">
        <v>9233.3700000000008</v>
      </c>
      <c r="K447">
        <v>19207.599999999999</v>
      </c>
      <c r="L447">
        <v>12831.5</v>
      </c>
      <c r="M447">
        <v>9722.16</v>
      </c>
      <c r="N447">
        <v>1794.67</v>
      </c>
      <c r="O447">
        <v>630.721</v>
      </c>
      <c r="T447">
        <f t="shared" si="12"/>
        <v>94133.671000000002</v>
      </c>
    </row>
    <row r="448" spans="2:20" x14ac:dyDescent="0.25">
      <c r="B448">
        <f t="array" ref="B448">SUMPRODUCT($E$6:$O$6,1-$E$6:$O$6)/VAR($E$6:$O$6-$E448:$O448/T448)</f>
        <v>8932.99836159183</v>
      </c>
      <c r="C448" t="s">
        <v>0</v>
      </c>
      <c r="D448">
        <v>2008</v>
      </c>
      <c r="E448">
        <v>0</v>
      </c>
      <c r="F448">
        <v>4213.28</v>
      </c>
      <c r="G448">
        <v>14510.8</v>
      </c>
      <c r="H448">
        <v>16899</v>
      </c>
      <c r="I448">
        <v>8910.4</v>
      </c>
      <c r="J448">
        <v>5242.97</v>
      </c>
      <c r="K448">
        <v>20653.5</v>
      </c>
      <c r="L448">
        <v>10559.2</v>
      </c>
      <c r="M448">
        <v>10494.1</v>
      </c>
      <c r="N448">
        <v>1227.31</v>
      </c>
      <c r="O448">
        <v>146.46899999999999</v>
      </c>
      <c r="Q448">
        <v>61.835299999999997</v>
      </c>
      <c r="T448">
        <f t="shared" si="12"/>
        <v>92918.864300000016</v>
      </c>
    </row>
    <row r="449" spans="2:20" x14ac:dyDescent="0.25">
      <c r="B449">
        <f t="array" ref="B449">SUMPRODUCT($E$6:$O$6,1-$E$6:$O$6)/VAR($E$6:$O$6-$E449:$O449/T449)</f>
        <v>7016.7148076064577</v>
      </c>
      <c r="C449" t="s">
        <v>0</v>
      </c>
      <c r="D449">
        <v>2008</v>
      </c>
      <c r="E449">
        <v>0</v>
      </c>
      <c r="F449">
        <v>7710.96</v>
      </c>
      <c r="G449">
        <v>12910.9</v>
      </c>
      <c r="H449">
        <v>18276.3</v>
      </c>
      <c r="I449">
        <v>6118.38</v>
      </c>
      <c r="J449">
        <v>5919.68</v>
      </c>
      <c r="K449">
        <v>19279.3</v>
      </c>
      <c r="L449">
        <v>9948.68</v>
      </c>
      <c r="M449">
        <v>11935.6</v>
      </c>
      <c r="N449">
        <v>2271.35</v>
      </c>
      <c r="O449">
        <v>142.37700000000001</v>
      </c>
      <c r="T449">
        <f t="shared" si="12"/>
        <v>94513.527000000016</v>
      </c>
    </row>
    <row r="450" spans="2:20" x14ac:dyDescent="0.25">
      <c r="B450">
        <f t="array" ref="B450">SUMPRODUCT($E$6:$O$6,1-$E$6:$O$6)/VAR($E$6:$O$6-$E450:$O450/T450)</f>
        <v>7998.4703414526612</v>
      </c>
      <c r="C450" t="s">
        <v>0</v>
      </c>
      <c r="D450">
        <v>2008</v>
      </c>
      <c r="E450">
        <v>0</v>
      </c>
      <c r="F450">
        <v>5660.76</v>
      </c>
      <c r="G450">
        <v>11168.7</v>
      </c>
      <c r="H450">
        <v>18712.099999999999</v>
      </c>
      <c r="I450">
        <v>7453.32</v>
      </c>
      <c r="J450">
        <v>6458.98</v>
      </c>
      <c r="K450">
        <v>19950.2</v>
      </c>
      <c r="L450">
        <v>11600.5</v>
      </c>
      <c r="M450">
        <v>11055</v>
      </c>
      <c r="N450">
        <v>1367.91</v>
      </c>
      <c r="O450">
        <v>233.85400000000001</v>
      </c>
      <c r="Q450">
        <v>325.73899999999998</v>
      </c>
      <c r="T450">
        <f t="shared" si="12"/>
        <v>93987.063000000009</v>
      </c>
    </row>
    <row r="451" spans="2:20" x14ac:dyDescent="0.25">
      <c r="B451">
        <f t="array" ref="B451">SUMPRODUCT($E$6:$O$6,1-$E$6:$O$6)/VAR($E$6:$O$6-$E451:$O451/T451)</f>
        <v>5036.2190340341958</v>
      </c>
      <c r="C451" t="s">
        <v>0</v>
      </c>
      <c r="D451">
        <v>2008</v>
      </c>
      <c r="E451">
        <v>0</v>
      </c>
      <c r="F451">
        <v>5216.4799999999996</v>
      </c>
      <c r="G451">
        <v>12356</v>
      </c>
      <c r="H451">
        <v>14739.2</v>
      </c>
      <c r="I451">
        <v>7790.42</v>
      </c>
      <c r="J451">
        <v>7617.93</v>
      </c>
      <c r="K451">
        <v>18801.7</v>
      </c>
      <c r="L451">
        <v>11220.8</v>
      </c>
      <c r="M451">
        <v>13934.8</v>
      </c>
      <c r="N451">
        <v>2054.39</v>
      </c>
      <c r="O451">
        <v>337.24099999999999</v>
      </c>
      <c r="Q451">
        <v>265.34199999999998</v>
      </c>
      <c r="T451">
        <f t="shared" si="12"/>
        <v>94334.303</v>
      </c>
    </row>
    <row r="452" spans="2:20" x14ac:dyDescent="0.25">
      <c r="B452">
        <f t="array" ref="B452">SUMPRODUCT($E$6:$O$6,1-$E$6:$O$6)/VAR($E$6:$O$6-$E452:$O452/T452)</f>
        <v>16231.65405644796</v>
      </c>
      <c r="C452" t="s">
        <v>0</v>
      </c>
      <c r="D452">
        <v>2008</v>
      </c>
      <c r="E452">
        <v>0</v>
      </c>
      <c r="F452">
        <v>4735.18</v>
      </c>
      <c r="G452">
        <v>13822.6</v>
      </c>
      <c r="H452">
        <v>16545.8</v>
      </c>
      <c r="I452">
        <v>8737.09</v>
      </c>
      <c r="J452">
        <v>5006.17</v>
      </c>
      <c r="K452">
        <v>20064.5</v>
      </c>
      <c r="L452">
        <v>11226.2</v>
      </c>
      <c r="M452">
        <v>11808.4</v>
      </c>
      <c r="N452">
        <v>2107.0700000000002</v>
      </c>
      <c r="O452">
        <v>212.24700000000001</v>
      </c>
      <c r="T452">
        <f t="shared" si="12"/>
        <v>94265.256999999998</v>
      </c>
    </row>
    <row r="453" spans="2:20" x14ac:dyDescent="0.25">
      <c r="B453">
        <f t="array" ref="B453">SUMPRODUCT($E$6:$O$6,1-$E$6:$O$6)/VAR($E$6:$O$6-$E453:$O453/T453)</f>
        <v>5037.9566435679271</v>
      </c>
      <c r="C453" t="s">
        <v>0</v>
      </c>
      <c r="D453">
        <v>2008</v>
      </c>
      <c r="E453">
        <v>0</v>
      </c>
      <c r="F453">
        <v>7189.56</v>
      </c>
      <c r="G453">
        <v>11858.2</v>
      </c>
      <c r="H453">
        <v>15585.7</v>
      </c>
      <c r="I453">
        <v>7112.86</v>
      </c>
      <c r="J453">
        <v>7592.83</v>
      </c>
      <c r="K453">
        <v>22098.3</v>
      </c>
      <c r="L453">
        <v>11162.2</v>
      </c>
      <c r="M453">
        <v>10266</v>
      </c>
      <c r="N453">
        <v>1510.45</v>
      </c>
      <c r="O453">
        <v>104.087</v>
      </c>
      <c r="Q453">
        <v>267.86500000000001</v>
      </c>
      <c r="T453">
        <f t="shared" si="12"/>
        <v>94748.052000000011</v>
      </c>
    </row>
    <row r="454" spans="2:20" x14ac:dyDescent="0.25">
      <c r="B454">
        <f t="array" ref="B454">SUMPRODUCT($E$6:$O$6,1-$E$6:$O$6)/VAR($E$6:$O$6-$E454:$O454/T454)</f>
        <v>10586.507871505311</v>
      </c>
      <c r="C454" t="s">
        <v>0</v>
      </c>
      <c r="D454">
        <v>2008</v>
      </c>
      <c r="E454">
        <v>0</v>
      </c>
      <c r="F454">
        <v>4593.59</v>
      </c>
      <c r="G454">
        <v>15480.5</v>
      </c>
      <c r="H454">
        <v>17541.400000000001</v>
      </c>
      <c r="I454">
        <v>7420.32</v>
      </c>
      <c r="J454">
        <v>6013.99</v>
      </c>
      <c r="K454">
        <v>19370</v>
      </c>
      <c r="L454">
        <v>11372.1</v>
      </c>
      <c r="M454">
        <v>11240.9</v>
      </c>
      <c r="N454">
        <v>2016.52</v>
      </c>
      <c r="O454">
        <v>132.97300000000001</v>
      </c>
      <c r="T454">
        <f t="shared" si="12"/>
        <v>95182.293000000005</v>
      </c>
    </row>
    <row r="455" spans="2:20" x14ac:dyDescent="0.25">
      <c r="B455">
        <f t="array" ref="B455">SUMPRODUCT($E$6:$O$6,1-$E$6:$O$6)/VAR($E$6:$O$6-$E455:$O455/T455)</f>
        <v>8437.6188777536081</v>
      </c>
      <c r="C455" t="s">
        <v>0</v>
      </c>
      <c r="D455">
        <v>2008</v>
      </c>
      <c r="E455">
        <v>0</v>
      </c>
      <c r="F455">
        <v>6115.72</v>
      </c>
      <c r="G455">
        <v>13368.8</v>
      </c>
      <c r="H455">
        <v>18267</v>
      </c>
      <c r="I455">
        <v>8403.2099999999991</v>
      </c>
      <c r="J455">
        <v>5908.61</v>
      </c>
      <c r="K455">
        <v>18403.5</v>
      </c>
      <c r="L455">
        <v>12099.8</v>
      </c>
      <c r="M455">
        <v>11399.8</v>
      </c>
      <c r="N455">
        <v>730.83799999999997</v>
      </c>
      <c r="O455">
        <v>99.672700000000006</v>
      </c>
      <c r="T455">
        <f t="shared" si="12"/>
        <v>94796.950700000001</v>
      </c>
    </row>
    <row r="456" spans="2:20" x14ac:dyDescent="0.25">
      <c r="B456">
        <f t="array" ref="B456">SUMPRODUCT($E$6:$O$6,1-$E$6:$O$6)/VAR($E$6:$O$6-$E456:$O456/T456)</f>
        <v>3942.3240285333582</v>
      </c>
      <c r="C456" t="s">
        <v>0</v>
      </c>
      <c r="D456">
        <v>2008</v>
      </c>
      <c r="E456">
        <v>0</v>
      </c>
      <c r="F456">
        <v>4634.16</v>
      </c>
      <c r="G456">
        <v>12464</v>
      </c>
      <c r="H456">
        <v>16040.2</v>
      </c>
      <c r="I456">
        <v>6132</v>
      </c>
      <c r="J456">
        <v>7247.78</v>
      </c>
      <c r="K456">
        <v>18285.7</v>
      </c>
      <c r="L456">
        <v>13756.4</v>
      </c>
      <c r="M456">
        <v>11981.6</v>
      </c>
      <c r="N456">
        <v>2276.41</v>
      </c>
      <c r="O456">
        <v>196.10400000000001</v>
      </c>
      <c r="T456">
        <f t="shared" si="12"/>
        <v>93014.354000000007</v>
      </c>
    </row>
    <row r="457" spans="2:20" x14ac:dyDescent="0.25">
      <c r="B457">
        <f t="array" ref="B457">SUMPRODUCT($E$6:$O$6,1-$E$6:$O$6)/VAR($E$6:$O$6-$E457:$O457/T457)</f>
        <v>7118.7881909815269</v>
      </c>
      <c r="C457" t="s">
        <v>0</v>
      </c>
      <c r="D457">
        <v>2008</v>
      </c>
      <c r="E457">
        <v>0</v>
      </c>
      <c r="F457">
        <v>4449.9799999999996</v>
      </c>
      <c r="G457">
        <v>12685.1</v>
      </c>
      <c r="H457">
        <v>15680.6</v>
      </c>
      <c r="I457">
        <v>6761.38</v>
      </c>
      <c r="J457">
        <v>5266.11</v>
      </c>
      <c r="K457">
        <v>20861.5</v>
      </c>
      <c r="L457">
        <v>12755.5</v>
      </c>
      <c r="M457">
        <v>11742.1</v>
      </c>
      <c r="N457">
        <v>1824.57</v>
      </c>
      <c r="O457">
        <v>413.54</v>
      </c>
      <c r="Q457">
        <v>444.709</v>
      </c>
      <c r="T457">
        <f t="shared" si="12"/>
        <v>92885.089000000007</v>
      </c>
    </row>
    <row r="458" spans="2:20" x14ac:dyDescent="0.25">
      <c r="B458">
        <f t="array" ref="B458">SUMPRODUCT($E$6:$O$6,1-$E$6:$O$6)/VAR($E$6:$O$6-$E458:$O458/T458)</f>
        <v>4263.1115975882876</v>
      </c>
      <c r="C458" t="s">
        <v>0</v>
      </c>
      <c r="D458">
        <v>2008</v>
      </c>
      <c r="E458">
        <v>0</v>
      </c>
      <c r="F458">
        <v>6450.57</v>
      </c>
      <c r="G458">
        <v>12926.1</v>
      </c>
      <c r="H458">
        <v>16220.5</v>
      </c>
      <c r="I458">
        <v>8160.54</v>
      </c>
      <c r="J458">
        <v>6614.64</v>
      </c>
      <c r="K458">
        <v>23639.200000000001</v>
      </c>
      <c r="L458">
        <v>9777.73</v>
      </c>
      <c r="M458">
        <v>9822.8700000000008</v>
      </c>
      <c r="N458">
        <v>1542.27</v>
      </c>
      <c r="T458">
        <f t="shared" ref="T458:T521" si="13">SUM(E458:S458)</f>
        <v>95154.42</v>
      </c>
    </row>
    <row r="459" spans="2:20" x14ac:dyDescent="0.25">
      <c r="B459">
        <f t="array" ref="B459">SUMPRODUCT($E$6:$O$6,1-$E$6:$O$6)/VAR($E$6:$O$6-$E459:$O459/T459)</f>
        <v>4840.7409584582774</v>
      </c>
      <c r="C459" t="s">
        <v>0</v>
      </c>
      <c r="D459">
        <v>2008</v>
      </c>
      <c r="E459">
        <v>0</v>
      </c>
      <c r="F459">
        <v>5270.8</v>
      </c>
      <c r="G459">
        <v>12894.7</v>
      </c>
      <c r="H459">
        <v>18448.400000000001</v>
      </c>
      <c r="I459">
        <v>9030.65</v>
      </c>
      <c r="J459">
        <v>6242.36</v>
      </c>
      <c r="K459">
        <v>17462.2</v>
      </c>
      <c r="L459">
        <v>9539.27</v>
      </c>
      <c r="M459">
        <v>13300.8</v>
      </c>
      <c r="N459">
        <v>927.33199999999999</v>
      </c>
      <c r="O459">
        <v>268.71499999999997</v>
      </c>
      <c r="T459">
        <f t="shared" si="13"/>
        <v>93385.226999999999</v>
      </c>
    </row>
    <row r="460" spans="2:20" x14ac:dyDescent="0.25">
      <c r="B460">
        <f t="array" ref="B460">SUMPRODUCT($E$6:$O$6,1-$E$6:$O$6)/VAR($E$6:$O$6-$E460:$O460/T460)</f>
        <v>2848.6978070952532</v>
      </c>
      <c r="C460" t="s">
        <v>0</v>
      </c>
      <c r="D460">
        <v>2008</v>
      </c>
      <c r="E460">
        <v>0</v>
      </c>
      <c r="F460">
        <v>5575.73</v>
      </c>
      <c r="G460">
        <v>12790.7</v>
      </c>
      <c r="H460">
        <v>16625.099999999999</v>
      </c>
      <c r="I460">
        <v>7197.26</v>
      </c>
      <c r="J460">
        <v>6043.58</v>
      </c>
      <c r="K460">
        <v>24530.3</v>
      </c>
      <c r="L460">
        <v>9305.36</v>
      </c>
      <c r="M460">
        <v>9501.2099999999991</v>
      </c>
      <c r="N460">
        <v>2263.6</v>
      </c>
      <c r="O460">
        <v>530.49400000000003</v>
      </c>
      <c r="T460">
        <f t="shared" si="13"/>
        <v>94363.334000000003</v>
      </c>
    </row>
    <row r="461" spans="2:20" x14ac:dyDescent="0.25">
      <c r="B461">
        <f t="array" ref="B461">SUMPRODUCT($E$6:$O$6,1-$E$6:$O$6)/VAR($E$6:$O$6-$E461:$O461/T461)</f>
        <v>2867.0307338086695</v>
      </c>
      <c r="C461" t="s">
        <v>0</v>
      </c>
      <c r="D461">
        <v>2008</v>
      </c>
      <c r="E461">
        <v>0</v>
      </c>
      <c r="F461">
        <v>4757.04</v>
      </c>
      <c r="G461">
        <v>11534.1</v>
      </c>
      <c r="H461">
        <v>19784.400000000001</v>
      </c>
      <c r="I461">
        <v>8329.4500000000007</v>
      </c>
      <c r="J461">
        <v>8972.02</v>
      </c>
      <c r="K461">
        <v>18326</v>
      </c>
      <c r="L461">
        <v>8686.68</v>
      </c>
      <c r="M461">
        <v>12191.8</v>
      </c>
      <c r="N461">
        <v>1159.95</v>
      </c>
      <c r="O461">
        <v>362.73399999999998</v>
      </c>
      <c r="T461">
        <f t="shared" si="13"/>
        <v>94104.173999999999</v>
      </c>
    </row>
    <row r="462" spans="2:20" x14ac:dyDescent="0.25">
      <c r="B462">
        <f t="array" ref="B462">SUMPRODUCT($E$6:$O$6,1-$E$6:$O$6)/VAR($E$6:$O$6-$E462:$O462/T462)</f>
        <v>4507.9330001420603</v>
      </c>
      <c r="C462" t="s">
        <v>0</v>
      </c>
      <c r="D462">
        <v>2008</v>
      </c>
      <c r="E462">
        <v>0</v>
      </c>
      <c r="F462">
        <v>6294.16</v>
      </c>
      <c r="G462">
        <v>15004.4</v>
      </c>
      <c r="H462">
        <v>16239.2</v>
      </c>
      <c r="I462">
        <v>6565.84</v>
      </c>
      <c r="J462">
        <v>5270.65</v>
      </c>
      <c r="K462">
        <v>21421.1</v>
      </c>
      <c r="L462">
        <v>8371.01</v>
      </c>
      <c r="M462">
        <v>13917.4</v>
      </c>
      <c r="N462">
        <v>1729.98</v>
      </c>
      <c r="O462">
        <v>314.86200000000002</v>
      </c>
      <c r="Q462">
        <v>208.715</v>
      </c>
      <c r="T462">
        <f t="shared" si="13"/>
        <v>95337.316999999966</v>
      </c>
    </row>
    <row r="463" spans="2:20" x14ac:dyDescent="0.25">
      <c r="B463">
        <f t="array" ref="B463">SUMPRODUCT($E$6:$O$6,1-$E$6:$O$6)/VAR($E$6:$O$6-$E463:$O463/T463)</f>
        <v>2044.8997115224429</v>
      </c>
      <c r="C463" t="s">
        <v>0</v>
      </c>
      <c r="D463">
        <v>2008</v>
      </c>
      <c r="E463">
        <v>0</v>
      </c>
      <c r="F463">
        <v>5180.0600000000004</v>
      </c>
      <c r="G463">
        <v>17517.2</v>
      </c>
      <c r="H463">
        <v>15148.8</v>
      </c>
      <c r="I463">
        <v>8649.49</v>
      </c>
      <c r="J463">
        <v>6366.23</v>
      </c>
      <c r="K463">
        <v>17227</v>
      </c>
      <c r="L463">
        <v>9733.64</v>
      </c>
      <c r="M463">
        <v>14351.5</v>
      </c>
      <c r="N463">
        <v>1701.99</v>
      </c>
      <c r="O463">
        <v>223.21899999999999</v>
      </c>
      <c r="T463">
        <f t="shared" si="13"/>
        <v>96099.129000000001</v>
      </c>
    </row>
    <row r="464" spans="2:20" x14ac:dyDescent="0.25">
      <c r="B464">
        <f t="array" ref="B464">SUMPRODUCT($E$6:$O$6,1-$E$6:$O$6)/VAR($E$6:$O$6-$E464:$O464/T464)</f>
        <v>12633.277648728033</v>
      </c>
      <c r="C464" t="s">
        <v>0</v>
      </c>
      <c r="D464">
        <v>2008</v>
      </c>
      <c r="E464">
        <v>0</v>
      </c>
      <c r="F464">
        <v>5603.22</v>
      </c>
      <c r="G464">
        <v>12069.1</v>
      </c>
      <c r="H464">
        <v>17874.3</v>
      </c>
      <c r="I464">
        <v>8516.66</v>
      </c>
      <c r="J464">
        <v>6671.56</v>
      </c>
      <c r="K464">
        <v>20106</v>
      </c>
      <c r="L464">
        <v>11132.9</v>
      </c>
      <c r="M464">
        <v>10178.6</v>
      </c>
      <c r="N464">
        <v>1454.97</v>
      </c>
      <c r="O464">
        <v>258.56</v>
      </c>
      <c r="T464">
        <f t="shared" si="13"/>
        <v>93865.87</v>
      </c>
    </row>
    <row r="465" spans="2:20" x14ac:dyDescent="0.25">
      <c r="B465">
        <f t="array" ref="B465">SUMPRODUCT($E$6:$O$6,1-$E$6:$O$6)/VAR($E$6:$O$6-$E465:$O465/T465)</f>
        <v>3860.4399609256957</v>
      </c>
      <c r="C465" t="s">
        <v>0</v>
      </c>
      <c r="D465">
        <v>2008</v>
      </c>
      <c r="E465">
        <v>0</v>
      </c>
      <c r="F465">
        <v>5745.76</v>
      </c>
      <c r="G465">
        <v>12835.5</v>
      </c>
      <c r="H465">
        <v>19960.5</v>
      </c>
      <c r="I465">
        <v>7821.95</v>
      </c>
      <c r="J465">
        <v>5893.9</v>
      </c>
      <c r="K465">
        <v>17210</v>
      </c>
      <c r="L465">
        <v>9693.2000000000007</v>
      </c>
      <c r="M465">
        <v>12428.9</v>
      </c>
      <c r="N465">
        <v>2332.96</v>
      </c>
      <c r="O465">
        <v>223.76</v>
      </c>
      <c r="Q465">
        <v>365.53199999999998</v>
      </c>
      <c r="T465">
        <f t="shared" si="13"/>
        <v>94511.962</v>
      </c>
    </row>
    <row r="466" spans="2:20" x14ac:dyDescent="0.25">
      <c r="B466">
        <f t="array" ref="B466">SUMPRODUCT($E$6:$O$6,1-$E$6:$O$6)/VAR($E$6:$O$6-$E466:$O466/T466)</f>
        <v>3776.6392270749134</v>
      </c>
      <c r="C466" t="s">
        <v>0</v>
      </c>
      <c r="D466">
        <v>2008</v>
      </c>
      <c r="E466">
        <v>0</v>
      </c>
      <c r="F466">
        <v>4307.7700000000004</v>
      </c>
      <c r="G466">
        <v>13949.7</v>
      </c>
      <c r="H466">
        <v>14495.1</v>
      </c>
      <c r="I466">
        <v>6403.68</v>
      </c>
      <c r="J466">
        <v>5564.24</v>
      </c>
      <c r="K466">
        <v>22649.3</v>
      </c>
      <c r="L466">
        <v>11765.7</v>
      </c>
      <c r="M466">
        <v>11110.1</v>
      </c>
      <c r="N466">
        <v>2336.8200000000002</v>
      </c>
      <c r="T466">
        <f t="shared" si="13"/>
        <v>92582.41</v>
      </c>
    </row>
    <row r="467" spans="2:20" x14ac:dyDescent="0.25">
      <c r="B467">
        <f t="array" ref="B467">SUMPRODUCT($E$6:$O$6,1-$E$6:$O$6)/VAR($E$6:$O$6-$E467:$O467/T467)</f>
        <v>1850.7147388063481</v>
      </c>
      <c r="C467" t="s">
        <v>0</v>
      </c>
      <c r="D467">
        <v>2008</v>
      </c>
      <c r="E467">
        <v>0</v>
      </c>
      <c r="F467">
        <v>6281.53</v>
      </c>
      <c r="G467">
        <v>12772.4</v>
      </c>
      <c r="H467">
        <v>19841.400000000001</v>
      </c>
      <c r="I467">
        <v>3232.2</v>
      </c>
      <c r="J467">
        <v>6743.17</v>
      </c>
      <c r="K467">
        <v>20093.7</v>
      </c>
      <c r="L467">
        <v>8847.2000000000007</v>
      </c>
      <c r="M467">
        <v>14517.3</v>
      </c>
      <c r="N467">
        <v>1322.41</v>
      </c>
      <c r="T467">
        <f t="shared" si="13"/>
        <v>93651.31</v>
      </c>
    </row>
    <row r="468" spans="2:20" x14ac:dyDescent="0.25">
      <c r="B468">
        <f t="array" ref="B468">SUMPRODUCT($E$6:$O$6,1-$E$6:$O$6)/VAR($E$6:$O$6-$E468:$O468/T468)</f>
        <v>3286.4832784513919</v>
      </c>
      <c r="C468" t="s">
        <v>0</v>
      </c>
      <c r="D468">
        <v>2008</v>
      </c>
      <c r="E468">
        <v>0</v>
      </c>
      <c r="F468">
        <v>5400.76</v>
      </c>
      <c r="G468">
        <v>13194.5</v>
      </c>
      <c r="H468">
        <v>15484.3</v>
      </c>
      <c r="I468">
        <v>11605.2</v>
      </c>
      <c r="J468">
        <v>5899.7</v>
      </c>
      <c r="K468">
        <v>19336.599999999999</v>
      </c>
      <c r="L468">
        <v>8506.83</v>
      </c>
      <c r="M468">
        <v>11534.5</v>
      </c>
      <c r="N468">
        <v>2067.34</v>
      </c>
      <c r="Q468">
        <v>500.80099999999999</v>
      </c>
      <c r="T468">
        <f t="shared" si="13"/>
        <v>93530.531000000003</v>
      </c>
    </row>
    <row r="469" spans="2:20" x14ac:dyDescent="0.25">
      <c r="B469">
        <f t="array" ref="B469">SUMPRODUCT($E$6:$O$6,1-$E$6:$O$6)/VAR($E$6:$O$6-$E469:$O469/T469)</f>
        <v>2589.6719880710993</v>
      </c>
      <c r="C469" t="s">
        <v>0</v>
      </c>
      <c r="D469">
        <v>2008</v>
      </c>
      <c r="E469">
        <v>0</v>
      </c>
      <c r="F469">
        <v>4976.4399999999996</v>
      </c>
      <c r="G469">
        <v>14268</v>
      </c>
      <c r="H469">
        <v>16149.5</v>
      </c>
      <c r="I469">
        <v>7645.04</v>
      </c>
      <c r="J469">
        <v>6894.05</v>
      </c>
      <c r="K469">
        <v>23430.7</v>
      </c>
      <c r="L469">
        <v>6626.29</v>
      </c>
      <c r="M469">
        <v>11732.3</v>
      </c>
      <c r="N469">
        <v>1975.35</v>
      </c>
      <c r="O469">
        <v>162.34200000000001</v>
      </c>
      <c r="T469">
        <f t="shared" si="13"/>
        <v>93860.012000000017</v>
      </c>
    </row>
    <row r="470" spans="2:20" x14ac:dyDescent="0.25">
      <c r="B470">
        <f t="array" ref="B470">SUMPRODUCT($E$6:$O$6,1-$E$6:$O$6)/VAR($E$6:$O$6-$E470:$O470/T470)</f>
        <v>4757.0009542628668</v>
      </c>
      <c r="C470" t="s">
        <v>0</v>
      </c>
      <c r="D470">
        <v>2008</v>
      </c>
      <c r="E470">
        <v>0</v>
      </c>
      <c r="F470">
        <v>4912.32</v>
      </c>
      <c r="G470">
        <v>14342.8</v>
      </c>
      <c r="H470">
        <v>15969.7</v>
      </c>
      <c r="I470">
        <v>6972.36</v>
      </c>
      <c r="J470">
        <v>6069.34</v>
      </c>
      <c r="K470">
        <v>22863.7</v>
      </c>
      <c r="L470">
        <v>8540.44</v>
      </c>
      <c r="M470">
        <v>12547.4</v>
      </c>
      <c r="N470">
        <v>1422.66</v>
      </c>
      <c r="O470">
        <v>115.084</v>
      </c>
      <c r="Q470">
        <v>59.723399999999998</v>
      </c>
      <c r="T470">
        <f t="shared" si="13"/>
        <v>93815.527400000006</v>
      </c>
    </row>
    <row r="471" spans="2:20" x14ac:dyDescent="0.25">
      <c r="B471">
        <f t="array" ref="B471">SUMPRODUCT($E$6:$O$6,1-$E$6:$O$6)/VAR($E$6:$O$6-$E471:$O471/T471)</f>
        <v>2598.289348114246</v>
      </c>
      <c r="C471" t="s">
        <v>0</v>
      </c>
      <c r="D471">
        <v>2008</v>
      </c>
      <c r="E471">
        <v>0</v>
      </c>
      <c r="F471">
        <v>5218.47</v>
      </c>
      <c r="G471">
        <v>13650</v>
      </c>
      <c r="H471">
        <v>20119.3</v>
      </c>
      <c r="I471">
        <v>6759.8</v>
      </c>
      <c r="J471">
        <v>7886.15</v>
      </c>
      <c r="K471">
        <v>16243</v>
      </c>
      <c r="L471">
        <v>10378.5</v>
      </c>
      <c r="M471">
        <v>12498</v>
      </c>
      <c r="N471">
        <v>1155.1500000000001</v>
      </c>
      <c r="O471">
        <v>191.92</v>
      </c>
      <c r="Q471">
        <v>235.16800000000001</v>
      </c>
      <c r="T471">
        <f t="shared" si="13"/>
        <v>94335.457999999999</v>
      </c>
    </row>
    <row r="472" spans="2:20" x14ac:dyDescent="0.25">
      <c r="B472">
        <f t="array" ref="B472">SUMPRODUCT($E$6:$O$6,1-$E$6:$O$6)/VAR($E$6:$O$6-$E472:$O472/T472)</f>
        <v>3378.2077823417553</v>
      </c>
      <c r="C472" t="s">
        <v>0</v>
      </c>
      <c r="D472">
        <v>2008</v>
      </c>
      <c r="E472">
        <v>0</v>
      </c>
      <c r="F472">
        <v>4719.1899999999996</v>
      </c>
      <c r="G472">
        <v>12757</v>
      </c>
      <c r="H472">
        <v>16202.9</v>
      </c>
      <c r="I472">
        <v>8043.46</v>
      </c>
      <c r="J472">
        <v>7493.55</v>
      </c>
      <c r="K472">
        <v>18067.8</v>
      </c>
      <c r="L472">
        <v>8202.91</v>
      </c>
      <c r="M472">
        <v>14261.9</v>
      </c>
      <c r="N472">
        <v>3433.07</v>
      </c>
      <c r="T472">
        <f t="shared" si="13"/>
        <v>93181.78</v>
      </c>
    </row>
    <row r="473" spans="2:20" x14ac:dyDescent="0.25">
      <c r="B473">
        <f t="array" ref="B473">SUMPRODUCT($E$6:$O$6,1-$E$6:$O$6)/VAR($E$6:$O$6-$E473:$O473/T473)</f>
        <v>3636.837006752497</v>
      </c>
      <c r="C473" t="s">
        <v>0</v>
      </c>
      <c r="D473">
        <v>2008</v>
      </c>
      <c r="E473">
        <v>0</v>
      </c>
      <c r="F473">
        <v>6224.04</v>
      </c>
      <c r="G473">
        <v>11463.9</v>
      </c>
      <c r="H473">
        <v>15498.2</v>
      </c>
      <c r="I473">
        <v>10805.6</v>
      </c>
      <c r="J473">
        <v>6105.3</v>
      </c>
      <c r="K473">
        <v>21729.8</v>
      </c>
      <c r="L473">
        <v>10874.6</v>
      </c>
      <c r="M473">
        <v>10455.6</v>
      </c>
      <c r="N473">
        <v>1104.1400000000001</v>
      </c>
      <c r="T473">
        <f t="shared" si="13"/>
        <v>94261.180000000008</v>
      </c>
    </row>
    <row r="474" spans="2:20" x14ac:dyDescent="0.25">
      <c r="B474">
        <f t="array" ref="B474">SUMPRODUCT($E$6:$O$6,1-$E$6:$O$6)/VAR($E$6:$O$6-$E474:$O474/T474)</f>
        <v>16294.454368490598</v>
      </c>
      <c r="C474" t="s">
        <v>0</v>
      </c>
      <c r="D474">
        <v>2008</v>
      </c>
      <c r="E474">
        <v>0</v>
      </c>
      <c r="F474">
        <v>5087.7</v>
      </c>
      <c r="G474">
        <v>13025.9</v>
      </c>
      <c r="H474">
        <v>15972.6</v>
      </c>
      <c r="I474">
        <v>8464.69</v>
      </c>
      <c r="J474">
        <v>5993.83</v>
      </c>
      <c r="K474">
        <v>18846.3</v>
      </c>
      <c r="L474">
        <v>11064.2</v>
      </c>
      <c r="M474">
        <v>12653.6</v>
      </c>
      <c r="N474">
        <v>1989.26</v>
      </c>
      <c r="O474">
        <v>351.053</v>
      </c>
      <c r="T474">
        <f t="shared" si="13"/>
        <v>93449.133000000002</v>
      </c>
    </row>
    <row r="475" spans="2:20" x14ac:dyDescent="0.25">
      <c r="B475">
        <f t="array" ref="B475">SUMPRODUCT($E$6:$O$6,1-$E$6:$O$6)/VAR($E$6:$O$6-$E475:$O475/T475)</f>
        <v>2125.6479657076634</v>
      </c>
      <c r="C475" t="s">
        <v>0</v>
      </c>
      <c r="D475">
        <v>2008</v>
      </c>
      <c r="E475">
        <v>0</v>
      </c>
      <c r="F475">
        <v>5994.35</v>
      </c>
      <c r="G475">
        <v>11995.9</v>
      </c>
      <c r="H475">
        <v>18064.2</v>
      </c>
      <c r="I475">
        <v>8592.5</v>
      </c>
      <c r="J475">
        <v>6113.37</v>
      </c>
      <c r="K475">
        <v>24139</v>
      </c>
      <c r="L475">
        <v>7878.17</v>
      </c>
      <c r="M475">
        <v>8822.6200000000008</v>
      </c>
      <c r="N475">
        <v>1769.24</v>
      </c>
      <c r="O475">
        <v>317.72399999999999</v>
      </c>
      <c r="Q475">
        <v>516.52099999999996</v>
      </c>
      <c r="T475">
        <f t="shared" si="13"/>
        <v>94203.595000000001</v>
      </c>
    </row>
    <row r="476" spans="2:20" x14ac:dyDescent="0.25">
      <c r="B476">
        <f t="array" ref="B476">SUMPRODUCT($E$6:$O$6,1-$E$6:$O$6)/VAR($E$6:$O$6-$E476:$O476/T476)</f>
        <v>4691.0093001067498</v>
      </c>
      <c r="C476" t="s">
        <v>0</v>
      </c>
      <c r="D476">
        <v>2008</v>
      </c>
      <c r="E476">
        <v>0</v>
      </c>
      <c r="F476">
        <v>3747.88</v>
      </c>
      <c r="G476">
        <v>12506.1</v>
      </c>
      <c r="H476">
        <v>17563.099999999999</v>
      </c>
      <c r="I476">
        <v>6826.15</v>
      </c>
      <c r="J476">
        <v>6418.65</v>
      </c>
      <c r="K476">
        <v>22987.599999999999</v>
      </c>
      <c r="L476">
        <v>9751.23</v>
      </c>
      <c r="M476">
        <v>11137.6</v>
      </c>
      <c r="N476">
        <v>1266.8699999999999</v>
      </c>
      <c r="O476">
        <v>320.58300000000003</v>
      </c>
      <c r="T476">
        <f t="shared" si="13"/>
        <v>92525.763000000006</v>
      </c>
    </row>
    <row r="477" spans="2:20" x14ac:dyDescent="0.25">
      <c r="B477">
        <f t="array" ref="B477">SUMPRODUCT($E$6:$O$6,1-$E$6:$O$6)/VAR($E$6:$O$6-$E477:$O477/T477)</f>
        <v>3624.9857385361711</v>
      </c>
      <c r="C477" t="s">
        <v>0</v>
      </c>
      <c r="D477">
        <v>2008</v>
      </c>
      <c r="E477">
        <v>0</v>
      </c>
      <c r="F477">
        <v>4805.4799999999996</v>
      </c>
      <c r="G477">
        <v>14529.6</v>
      </c>
      <c r="H477">
        <v>16566.599999999999</v>
      </c>
      <c r="I477">
        <v>5758.6</v>
      </c>
      <c r="J477">
        <v>4624.45</v>
      </c>
      <c r="K477">
        <v>22856.5</v>
      </c>
      <c r="L477">
        <v>8857.52</v>
      </c>
      <c r="M477">
        <v>12205.2</v>
      </c>
      <c r="N477">
        <v>2184.33</v>
      </c>
      <c r="O477">
        <v>230.56200000000001</v>
      </c>
      <c r="Q477">
        <v>389.404</v>
      </c>
      <c r="T477">
        <f t="shared" si="13"/>
        <v>93008.245999999999</v>
      </c>
    </row>
    <row r="478" spans="2:20" x14ac:dyDescent="0.25">
      <c r="B478">
        <f t="array" ref="B478">SUMPRODUCT($E$6:$O$6,1-$E$6:$O$6)/VAR($E$6:$O$6-$E478:$O478/T478)</f>
        <v>4202.0713522365913</v>
      </c>
      <c r="C478" t="s">
        <v>0</v>
      </c>
      <c r="D478">
        <v>2008</v>
      </c>
      <c r="E478">
        <v>0</v>
      </c>
      <c r="F478">
        <v>6205.69</v>
      </c>
      <c r="G478">
        <v>13051.1</v>
      </c>
      <c r="H478">
        <v>17659</v>
      </c>
      <c r="I478">
        <v>7635.42</v>
      </c>
      <c r="J478">
        <v>4191.84</v>
      </c>
      <c r="K478">
        <v>22497.7</v>
      </c>
      <c r="L478">
        <v>8134.4</v>
      </c>
      <c r="M478">
        <v>12709.8</v>
      </c>
      <c r="N478">
        <v>1890.52</v>
      </c>
      <c r="O478">
        <v>244.208</v>
      </c>
      <c r="Q478">
        <v>288.517</v>
      </c>
      <c r="T478">
        <f t="shared" si="13"/>
        <v>94508.195000000007</v>
      </c>
    </row>
    <row r="479" spans="2:20" x14ac:dyDescent="0.25">
      <c r="B479">
        <f t="array" ref="B479">SUMPRODUCT($E$6:$O$6,1-$E$6:$O$6)/VAR($E$6:$O$6-$E479:$O479/T479)</f>
        <v>7691.2462309148004</v>
      </c>
      <c r="C479" t="s">
        <v>0</v>
      </c>
      <c r="D479">
        <v>2008</v>
      </c>
      <c r="E479">
        <v>0</v>
      </c>
      <c r="F479">
        <v>3683.46</v>
      </c>
      <c r="G479">
        <v>12744.4</v>
      </c>
      <c r="H479">
        <v>19014.7</v>
      </c>
      <c r="I479">
        <v>8366.91</v>
      </c>
      <c r="J479">
        <v>5555.2</v>
      </c>
      <c r="K479">
        <v>19779</v>
      </c>
      <c r="L479">
        <v>10731.1</v>
      </c>
      <c r="M479">
        <v>11749.7</v>
      </c>
      <c r="N479">
        <v>1308.58</v>
      </c>
      <c r="O479">
        <v>356.62099999999998</v>
      </c>
      <c r="T479">
        <f t="shared" si="13"/>
        <v>93289.671000000002</v>
      </c>
    </row>
    <row r="480" spans="2:20" x14ac:dyDescent="0.25">
      <c r="B480">
        <f t="array" ref="B480">SUMPRODUCT($E$6:$O$6,1-$E$6:$O$6)/VAR($E$6:$O$6-$E480:$O480/T480)</f>
        <v>10928.76221439455</v>
      </c>
      <c r="C480" t="s">
        <v>0</v>
      </c>
      <c r="D480">
        <v>2008</v>
      </c>
      <c r="E480">
        <v>0</v>
      </c>
      <c r="F480">
        <v>5565.14</v>
      </c>
      <c r="G480">
        <v>12898.4</v>
      </c>
      <c r="H480">
        <v>15875.7</v>
      </c>
      <c r="I480">
        <v>9024.7099999999991</v>
      </c>
      <c r="J480">
        <v>4826.08</v>
      </c>
      <c r="K480">
        <v>19144.400000000001</v>
      </c>
      <c r="L480">
        <v>11232.6</v>
      </c>
      <c r="M480">
        <v>12319.6</v>
      </c>
      <c r="N480">
        <v>1635.35</v>
      </c>
      <c r="O480">
        <v>357.74099999999999</v>
      </c>
      <c r="T480">
        <f t="shared" si="13"/>
        <v>92879.72100000002</v>
      </c>
    </row>
    <row r="481" spans="2:20" x14ac:dyDescent="0.25">
      <c r="B481">
        <f t="array" ref="B481">SUMPRODUCT($E$6:$O$6,1-$E$6:$O$6)/VAR($E$6:$O$6-$E481:$O481/T481)</f>
        <v>18769.527632916448</v>
      </c>
      <c r="C481" t="s">
        <v>0</v>
      </c>
      <c r="D481">
        <v>2008</v>
      </c>
      <c r="E481">
        <v>0</v>
      </c>
      <c r="F481">
        <v>5266.32</v>
      </c>
      <c r="G481">
        <v>11803.3</v>
      </c>
      <c r="H481">
        <v>16369</v>
      </c>
      <c r="I481">
        <v>8032.07</v>
      </c>
      <c r="J481">
        <v>6008.8</v>
      </c>
      <c r="K481">
        <v>20393.5</v>
      </c>
      <c r="L481">
        <v>10106.6</v>
      </c>
      <c r="M481">
        <v>12453.6</v>
      </c>
      <c r="N481">
        <v>2136.02</v>
      </c>
      <c r="O481">
        <v>200.25200000000001</v>
      </c>
      <c r="T481">
        <f t="shared" si="13"/>
        <v>92769.462</v>
      </c>
    </row>
    <row r="482" spans="2:20" x14ac:dyDescent="0.25">
      <c r="B482">
        <f t="array" ref="B482">SUMPRODUCT($E$6:$O$6,1-$E$6:$O$6)/VAR($E$6:$O$6-$E482:$O482/T482)</f>
        <v>7483.7517948297764</v>
      </c>
      <c r="C482" t="s">
        <v>0</v>
      </c>
      <c r="D482">
        <v>2008</v>
      </c>
      <c r="E482">
        <v>0</v>
      </c>
      <c r="F482">
        <v>3292.88</v>
      </c>
      <c r="G482">
        <v>13349.7</v>
      </c>
      <c r="H482">
        <v>17515.099999999999</v>
      </c>
      <c r="I482">
        <v>7915.49</v>
      </c>
      <c r="J482">
        <v>5133.17</v>
      </c>
      <c r="K482">
        <v>19328.3</v>
      </c>
      <c r="L482">
        <v>11000.9</v>
      </c>
      <c r="M482">
        <v>13082.7</v>
      </c>
      <c r="N482">
        <v>1427.34</v>
      </c>
      <c r="O482">
        <v>536.70699999999999</v>
      </c>
      <c r="T482">
        <f t="shared" si="13"/>
        <v>92582.286999999982</v>
      </c>
    </row>
    <row r="483" spans="2:20" x14ac:dyDescent="0.25">
      <c r="B483">
        <f t="array" ref="B483">SUMPRODUCT($E$6:$O$6,1-$E$6:$O$6)/VAR($E$6:$O$6-$E483:$O483/T483)</f>
        <v>8091.5947936328803</v>
      </c>
      <c r="C483" t="s">
        <v>0</v>
      </c>
      <c r="D483">
        <v>2008</v>
      </c>
      <c r="E483">
        <v>0</v>
      </c>
      <c r="F483">
        <v>6140.44</v>
      </c>
      <c r="G483">
        <v>13749.2</v>
      </c>
      <c r="H483">
        <v>15948.4</v>
      </c>
      <c r="I483">
        <v>8943.11</v>
      </c>
      <c r="J483">
        <v>4771.87</v>
      </c>
      <c r="K483">
        <v>19994.5</v>
      </c>
      <c r="L483">
        <v>8840.3799999999992</v>
      </c>
      <c r="M483">
        <v>11959.8</v>
      </c>
      <c r="N483">
        <v>2471.4699999999998</v>
      </c>
      <c r="O483">
        <v>114.98</v>
      </c>
      <c r="Q483">
        <v>143.136</v>
      </c>
      <c r="T483">
        <f t="shared" si="13"/>
        <v>93077.286000000007</v>
      </c>
    </row>
    <row r="484" spans="2:20" x14ac:dyDescent="0.25">
      <c r="B484">
        <f t="array" ref="B484">SUMPRODUCT($E$6:$O$6,1-$E$6:$O$6)/VAR($E$6:$O$6-$E484:$O484/T484)</f>
        <v>4123.4379270093787</v>
      </c>
      <c r="C484" t="s">
        <v>0</v>
      </c>
      <c r="D484">
        <v>2008</v>
      </c>
      <c r="E484">
        <v>0</v>
      </c>
      <c r="F484">
        <v>6110.97</v>
      </c>
      <c r="G484">
        <v>13895.8</v>
      </c>
      <c r="H484">
        <v>15766.5</v>
      </c>
      <c r="I484">
        <v>4270.47</v>
      </c>
      <c r="J484">
        <v>6456.07</v>
      </c>
      <c r="K484">
        <v>19076.7</v>
      </c>
      <c r="L484">
        <v>11793.5</v>
      </c>
      <c r="M484">
        <v>13079.5</v>
      </c>
      <c r="N484">
        <v>1500.99</v>
      </c>
      <c r="O484">
        <v>129.874</v>
      </c>
      <c r="T484">
        <f t="shared" si="13"/>
        <v>92080.374000000011</v>
      </c>
    </row>
    <row r="485" spans="2:20" x14ac:dyDescent="0.25">
      <c r="B485">
        <f t="array" ref="B485">SUMPRODUCT($E$6:$O$6,1-$E$6:$O$6)/VAR($E$6:$O$6-$E485:$O485/T485)</f>
        <v>3663.0937840258071</v>
      </c>
      <c r="C485" t="s">
        <v>0</v>
      </c>
      <c r="D485">
        <v>2008</v>
      </c>
      <c r="E485">
        <v>0</v>
      </c>
      <c r="F485">
        <v>5366.02</v>
      </c>
      <c r="G485">
        <v>11257.2</v>
      </c>
      <c r="H485">
        <v>19645</v>
      </c>
      <c r="I485">
        <v>7657.46</v>
      </c>
      <c r="J485">
        <v>5366.52</v>
      </c>
      <c r="K485">
        <v>21129.5</v>
      </c>
      <c r="L485">
        <v>11299.3</v>
      </c>
      <c r="M485">
        <v>9271.56</v>
      </c>
      <c r="N485">
        <v>1591.84</v>
      </c>
      <c r="O485">
        <v>456.47300000000001</v>
      </c>
      <c r="T485">
        <f t="shared" si="13"/>
        <v>93040.872999999992</v>
      </c>
    </row>
    <row r="486" spans="2:20" x14ac:dyDescent="0.25">
      <c r="B486">
        <f t="array" ref="B486">SUMPRODUCT($E$6:$O$6,1-$E$6:$O$6)/VAR($E$6:$O$6-$E486:$O486/T486)</f>
        <v>9344.6337177881269</v>
      </c>
      <c r="C486" t="s">
        <v>0</v>
      </c>
      <c r="D486">
        <v>2008</v>
      </c>
      <c r="E486">
        <v>0</v>
      </c>
      <c r="F486">
        <v>5709.96</v>
      </c>
      <c r="G486">
        <v>12759.5</v>
      </c>
      <c r="H486">
        <v>15829.5</v>
      </c>
      <c r="I486">
        <v>8159.93</v>
      </c>
      <c r="J486">
        <v>5335.38</v>
      </c>
      <c r="K486">
        <v>19302.3</v>
      </c>
      <c r="L486">
        <v>11344.7</v>
      </c>
      <c r="M486">
        <v>13621.9</v>
      </c>
      <c r="N486">
        <v>1251.93</v>
      </c>
      <c r="O486">
        <v>222.10599999999999</v>
      </c>
      <c r="Q486">
        <v>90.239000000000004</v>
      </c>
      <c r="T486">
        <f t="shared" si="13"/>
        <v>93627.444999999978</v>
      </c>
    </row>
    <row r="487" spans="2:20" x14ac:dyDescent="0.25">
      <c r="B487">
        <f t="array" ref="B487">SUMPRODUCT($E$6:$O$6,1-$E$6:$O$6)/VAR($E$6:$O$6-$E487:$O487/T487)</f>
        <v>2156.844714368508</v>
      </c>
      <c r="C487" t="s">
        <v>0</v>
      </c>
      <c r="D487">
        <v>2008</v>
      </c>
      <c r="E487">
        <v>0</v>
      </c>
      <c r="F487">
        <v>5354.1</v>
      </c>
      <c r="G487">
        <v>18129.2</v>
      </c>
      <c r="H487">
        <v>14682</v>
      </c>
      <c r="I487">
        <v>7706.51</v>
      </c>
      <c r="J487">
        <v>7329</v>
      </c>
      <c r="K487">
        <v>21524.799999999999</v>
      </c>
      <c r="L487">
        <v>8519.81</v>
      </c>
      <c r="M487">
        <v>11166.6</v>
      </c>
      <c r="N487">
        <v>582.01900000000001</v>
      </c>
      <c r="O487">
        <v>163</v>
      </c>
      <c r="Q487">
        <v>374.76</v>
      </c>
      <c r="T487">
        <f t="shared" si="13"/>
        <v>95531.798999999999</v>
      </c>
    </row>
    <row r="488" spans="2:20" x14ac:dyDescent="0.25">
      <c r="B488">
        <f t="array" ref="B488">SUMPRODUCT($E$6:$O$6,1-$E$6:$O$6)/VAR($E$6:$O$6-$E488:$O488/T488)</f>
        <v>1860.6233335726263</v>
      </c>
      <c r="C488" t="s">
        <v>0</v>
      </c>
      <c r="D488">
        <v>2008</v>
      </c>
      <c r="E488">
        <v>0</v>
      </c>
      <c r="F488">
        <v>5737.1</v>
      </c>
      <c r="G488">
        <v>14399.9</v>
      </c>
      <c r="H488">
        <v>17555</v>
      </c>
      <c r="I488">
        <v>7225.52</v>
      </c>
      <c r="J488">
        <v>5532.15</v>
      </c>
      <c r="K488">
        <v>15152.3</v>
      </c>
      <c r="L488">
        <v>11049.9</v>
      </c>
      <c r="M488">
        <v>15385</v>
      </c>
      <c r="N488">
        <v>1433.36</v>
      </c>
      <c r="O488">
        <v>255.351</v>
      </c>
      <c r="Q488">
        <v>347.548</v>
      </c>
      <c r="T488">
        <f t="shared" si="13"/>
        <v>94073.128999999986</v>
      </c>
    </row>
    <row r="489" spans="2:20" x14ac:dyDescent="0.25">
      <c r="B489">
        <f t="array" ref="B489">SUMPRODUCT($E$6:$O$6,1-$E$6:$O$6)/VAR($E$6:$O$6-$E489:$O489/T489)</f>
        <v>1803.7218428986437</v>
      </c>
      <c r="C489" t="s">
        <v>0</v>
      </c>
      <c r="D489">
        <v>2008</v>
      </c>
      <c r="E489">
        <v>0</v>
      </c>
      <c r="F489">
        <v>5603.6</v>
      </c>
      <c r="G489">
        <v>15773</v>
      </c>
      <c r="H489">
        <v>12375.9</v>
      </c>
      <c r="I489">
        <v>7969.43</v>
      </c>
      <c r="J489">
        <v>5084.96</v>
      </c>
      <c r="K489">
        <v>21160</v>
      </c>
      <c r="L489">
        <v>9096.66</v>
      </c>
      <c r="M489">
        <v>14722.9</v>
      </c>
      <c r="N489">
        <v>2785.31</v>
      </c>
      <c r="O489">
        <v>123.56699999999999</v>
      </c>
      <c r="T489">
        <f t="shared" si="13"/>
        <v>94695.32699999999</v>
      </c>
    </row>
    <row r="490" spans="2:20" x14ac:dyDescent="0.25">
      <c r="B490">
        <f t="array" ref="B490">SUMPRODUCT($E$6:$O$6,1-$E$6:$O$6)/VAR($E$6:$O$6-$E490:$O490/T490)</f>
        <v>6162.9763961223516</v>
      </c>
      <c r="C490" t="s">
        <v>0</v>
      </c>
      <c r="D490">
        <v>2008</v>
      </c>
      <c r="E490">
        <v>0</v>
      </c>
      <c r="F490">
        <v>6024.25</v>
      </c>
      <c r="G490">
        <v>13814.6</v>
      </c>
      <c r="H490">
        <v>14099.5</v>
      </c>
      <c r="I490">
        <v>7781.47</v>
      </c>
      <c r="J490">
        <v>6765.4</v>
      </c>
      <c r="K490">
        <v>20867.599999999999</v>
      </c>
      <c r="L490">
        <v>10082.6</v>
      </c>
      <c r="M490">
        <v>13212.3</v>
      </c>
      <c r="N490">
        <v>1495.39</v>
      </c>
      <c r="Q490">
        <v>155.15299999999999</v>
      </c>
      <c r="T490">
        <f t="shared" si="13"/>
        <v>94298.263000000021</v>
      </c>
    </row>
    <row r="491" spans="2:20" x14ac:dyDescent="0.25">
      <c r="B491">
        <f t="array" ref="B491">SUMPRODUCT($E$6:$O$6,1-$E$6:$O$6)/VAR($E$6:$O$6-$E491:$O491/T491)</f>
        <v>34955.341255191983</v>
      </c>
      <c r="C491" t="s">
        <v>0</v>
      </c>
      <c r="D491">
        <v>2008</v>
      </c>
      <c r="E491">
        <v>0</v>
      </c>
      <c r="F491">
        <v>5751.02</v>
      </c>
      <c r="G491">
        <v>13392.8</v>
      </c>
      <c r="H491">
        <v>15952.6</v>
      </c>
      <c r="I491">
        <v>8454.7999999999993</v>
      </c>
      <c r="J491">
        <v>6631.56</v>
      </c>
      <c r="K491">
        <v>19983.599999999999</v>
      </c>
      <c r="L491">
        <v>10126.700000000001</v>
      </c>
      <c r="M491">
        <v>11330.1</v>
      </c>
      <c r="N491">
        <v>1706.41</v>
      </c>
      <c r="O491">
        <v>138.714</v>
      </c>
      <c r="Q491">
        <v>309.74400000000003</v>
      </c>
      <c r="T491">
        <f t="shared" si="13"/>
        <v>93778.048000000024</v>
      </c>
    </row>
    <row r="492" spans="2:20" x14ac:dyDescent="0.25">
      <c r="B492">
        <f t="array" ref="B492">SUMPRODUCT($E$6:$O$6,1-$E$6:$O$6)/VAR($E$6:$O$6-$E492:$O492/T492)</f>
        <v>8584.1211611338567</v>
      </c>
      <c r="C492" t="s">
        <v>0</v>
      </c>
      <c r="D492">
        <v>2008</v>
      </c>
      <c r="E492">
        <v>0</v>
      </c>
      <c r="F492">
        <v>5369.48</v>
      </c>
      <c r="G492">
        <v>13573.7</v>
      </c>
      <c r="H492">
        <v>17773.900000000001</v>
      </c>
      <c r="I492">
        <v>6466.5</v>
      </c>
      <c r="J492">
        <v>7067.53</v>
      </c>
      <c r="K492">
        <v>21096.6</v>
      </c>
      <c r="L492">
        <v>8491.82</v>
      </c>
      <c r="M492">
        <v>11592.9</v>
      </c>
      <c r="N492">
        <v>1422.29</v>
      </c>
      <c r="O492">
        <v>136.87799999999999</v>
      </c>
      <c r="T492">
        <f t="shared" si="13"/>
        <v>92991.597999999984</v>
      </c>
    </row>
    <row r="493" spans="2:20" x14ac:dyDescent="0.25">
      <c r="B493">
        <f t="array" ref="B493">SUMPRODUCT($E$6:$O$6,1-$E$6:$O$6)/VAR($E$6:$O$6-$E493:$O493/T493)</f>
        <v>2497.2309283597328</v>
      </c>
      <c r="C493" t="s">
        <v>0</v>
      </c>
      <c r="D493">
        <v>2008</v>
      </c>
      <c r="E493">
        <v>0</v>
      </c>
      <c r="F493">
        <v>5286.08</v>
      </c>
      <c r="G493">
        <v>10519.7</v>
      </c>
      <c r="H493">
        <v>19459.3</v>
      </c>
      <c r="I493">
        <v>7379.27</v>
      </c>
      <c r="J493">
        <v>7552.24</v>
      </c>
      <c r="K493">
        <v>18242.5</v>
      </c>
      <c r="L493">
        <v>12725.8</v>
      </c>
      <c r="M493">
        <v>9201.0300000000007</v>
      </c>
      <c r="N493">
        <v>2122.1799999999998</v>
      </c>
      <c r="O493">
        <v>188.66</v>
      </c>
      <c r="Q493">
        <v>161.846</v>
      </c>
      <c r="T493">
        <f t="shared" si="13"/>
        <v>92838.606</v>
      </c>
    </row>
    <row r="494" spans="2:20" x14ac:dyDescent="0.25">
      <c r="B494">
        <f t="array" ref="B494">SUMPRODUCT($E$6:$O$6,1-$E$6:$O$6)/VAR($E$6:$O$6-$E494:$O494/T494)</f>
        <v>4725.1510829032013</v>
      </c>
      <c r="C494" t="s">
        <v>0</v>
      </c>
      <c r="D494">
        <v>2008</v>
      </c>
      <c r="E494">
        <v>0</v>
      </c>
      <c r="F494">
        <v>4276.4799999999996</v>
      </c>
      <c r="G494">
        <v>13662.3</v>
      </c>
      <c r="H494">
        <v>19745.400000000001</v>
      </c>
      <c r="I494">
        <v>8009.1</v>
      </c>
      <c r="J494">
        <v>6909.23</v>
      </c>
      <c r="K494">
        <v>18369.7</v>
      </c>
      <c r="L494">
        <v>10063.9</v>
      </c>
      <c r="M494">
        <v>10060.299999999999</v>
      </c>
      <c r="N494">
        <v>1573.75</v>
      </c>
      <c r="O494">
        <v>171.136</v>
      </c>
      <c r="Q494">
        <v>469.34800000000001</v>
      </c>
      <c r="T494">
        <f t="shared" si="13"/>
        <v>93310.643999999986</v>
      </c>
    </row>
    <row r="495" spans="2:20" x14ac:dyDescent="0.25">
      <c r="B495">
        <f t="array" ref="B495">SUMPRODUCT($E$6:$O$6,1-$E$6:$O$6)/VAR($E$6:$O$6-$E495:$O495/T495)</f>
        <v>41175.367206330979</v>
      </c>
      <c r="C495" t="s">
        <v>0</v>
      </c>
      <c r="D495">
        <v>2008</v>
      </c>
      <c r="E495">
        <v>0</v>
      </c>
      <c r="F495">
        <v>5655.97</v>
      </c>
      <c r="G495">
        <v>13305.3</v>
      </c>
      <c r="H495">
        <v>17453.099999999999</v>
      </c>
      <c r="I495">
        <v>7138.62</v>
      </c>
      <c r="J495">
        <v>6529.65</v>
      </c>
      <c r="K495">
        <v>19750.599999999999</v>
      </c>
      <c r="L495">
        <v>11108.8</v>
      </c>
      <c r="M495">
        <v>11445.2</v>
      </c>
      <c r="N495">
        <v>1035.6600000000001</v>
      </c>
      <c r="T495">
        <f t="shared" si="13"/>
        <v>93422.9</v>
      </c>
    </row>
    <row r="496" spans="2:20" x14ac:dyDescent="0.25">
      <c r="B496">
        <f t="array" ref="B496">SUMPRODUCT($E$6:$O$6,1-$E$6:$O$6)/VAR($E$6:$O$6-$E496:$O496/T496)</f>
        <v>8989.3034057187488</v>
      </c>
      <c r="C496" t="s">
        <v>0</v>
      </c>
      <c r="D496">
        <v>2008</v>
      </c>
      <c r="E496">
        <v>0</v>
      </c>
      <c r="F496">
        <v>5774.11</v>
      </c>
      <c r="G496">
        <v>12253.7</v>
      </c>
      <c r="H496">
        <v>16053.7</v>
      </c>
      <c r="I496">
        <v>6992.58</v>
      </c>
      <c r="J496">
        <v>5853.14</v>
      </c>
      <c r="K496">
        <v>20378.900000000001</v>
      </c>
      <c r="L496">
        <v>9992.49</v>
      </c>
      <c r="M496">
        <v>13927.9</v>
      </c>
      <c r="N496">
        <v>1682.41</v>
      </c>
      <c r="O496">
        <v>151.35300000000001</v>
      </c>
      <c r="T496">
        <f t="shared" si="13"/>
        <v>93060.28300000001</v>
      </c>
    </row>
    <row r="497" spans="2:20" x14ac:dyDescent="0.25">
      <c r="B497">
        <f t="array" ref="B497">SUMPRODUCT($E$6:$O$6,1-$E$6:$O$6)/VAR($E$6:$O$6-$E497:$O497/T497)</f>
        <v>9646.53205639712</v>
      </c>
      <c r="C497" t="s">
        <v>0</v>
      </c>
      <c r="D497">
        <v>2008</v>
      </c>
      <c r="E497">
        <v>0</v>
      </c>
      <c r="F497">
        <v>4371.0200000000004</v>
      </c>
      <c r="G497">
        <v>14534.1</v>
      </c>
      <c r="H497">
        <v>18306.5</v>
      </c>
      <c r="I497">
        <v>7292.19</v>
      </c>
      <c r="J497">
        <v>5630.59</v>
      </c>
      <c r="K497">
        <v>19969.900000000001</v>
      </c>
      <c r="L497">
        <v>9254.89</v>
      </c>
      <c r="M497">
        <v>12387.1</v>
      </c>
      <c r="N497">
        <v>1429.53</v>
      </c>
      <c r="O497">
        <v>391.11700000000002</v>
      </c>
      <c r="T497">
        <f t="shared" si="13"/>
        <v>93566.93700000002</v>
      </c>
    </row>
    <row r="498" spans="2:20" x14ac:dyDescent="0.25">
      <c r="B498">
        <f t="array" ref="B498">SUMPRODUCT($E$6:$O$6,1-$E$6:$O$6)/VAR($E$6:$O$6-$E498:$O498/T498)</f>
        <v>2729.3168050999761</v>
      </c>
      <c r="C498" t="s">
        <v>0</v>
      </c>
      <c r="D498">
        <v>2008</v>
      </c>
      <c r="E498">
        <v>0</v>
      </c>
      <c r="F498">
        <v>6828.36</v>
      </c>
      <c r="G498">
        <v>14359.7</v>
      </c>
      <c r="H498">
        <v>19185.400000000001</v>
      </c>
      <c r="I498">
        <v>7404.23</v>
      </c>
      <c r="J498">
        <v>4085.69</v>
      </c>
      <c r="K498">
        <v>17394.599999999999</v>
      </c>
      <c r="L498">
        <v>9788.2000000000007</v>
      </c>
      <c r="M498">
        <v>14171.1</v>
      </c>
      <c r="N498">
        <v>812.30899999999997</v>
      </c>
      <c r="O498">
        <v>107.39400000000001</v>
      </c>
      <c r="T498">
        <f t="shared" si="13"/>
        <v>94136.983000000007</v>
      </c>
    </row>
    <row r="499" spans="2:20" x14ac:dyDescent="0.25">
      <c r="B499">
        <f t="array" ref="B499">SUMPRODUCT($E$6:$O$6,1-$E$6:$O$6)/VAR($E$6:$O$6-$E499:$O499/T499)</f>
        <v>11314.651056672203</v>
      </c>
      <c r="C499" t="s">
        <v>0</v>
      </c>
      <c r="D499">
        <v>2008</v>
      </c>
      <c r="E499">
        <v>0</v>
      </c>
      <c r="F499">
        <v>6120.1</v>
      </c>
      <c r="G499">
        <v>13249.9</v>
      </c>
      <c r="H499">
        <v>15217.3</v>
      </c>
      <c r="I499">
        <v>8784.83</v>
      </c>
      <c r="J499">
        <v>5661.32</v>
      </c>
      <c r="K499">
        <v>20844</v>
      </c>
      <c r="L499">
        <v>10997.9</v>
      </c>
      <c r="M499">
        <v>12279.3</v>
      </c>
      <c r="N499">
        <v>1179.95</v>
      </c>
      <c r="T499">
        <f t="shared" si="13"/>
        <v>94334.6</v>
      </c>
    </row>
    <row r="500" spans="2:20" x14ac:dyDescent="0.25">
      <c r="B500">
        <f t="array" ref="B500">SUMPRODUCT($E$6:$O$6,1-$E$6:$O$6)/VAR($E$6:$O$6-$E500:$O500/T500)</f>
        <v>4563.6078152847203</v>
      </c>
      <c r="C500" t="s">
        <v>0</v>
      </c>
      <c r="D500">
        <v>2008</v>
      </c>
      <c r="E500">
        <v>0</v>
      </c>
      <c r="F500">
        <v>4812.08</v>
      </c>
      <c r="G500">
        <v>13009.8</v>
      </c>
      <c r="H500">
        <v>18199.400000000001</v>
      </c>
      <c r="I500">
        <v>7689.97</v>
      </c>
      <c r="J500">
        <v>7391.94</v>
      </c>
      <c r="K500">
        <v>16528.400000000001</v>
      </c>
      <c r="L500">
        <v>10989.4</v>
      </c>
      <c r="M500">
        <v>12535.1</v>
      </c>
      <c r="N500">
        <v>1567.36</v>
      </c>
      <c r="O500">
        <v>331.02</v>
      </c>
      <c r="T500">
        <f t="shared" si="13"/>
        <v>93054.47</v>
      </c>
    </row>
    <row r="501" spans="2:20" x14ac:dyDescent="0.25">
      <c r="B501">
        <f t="array" ref="B501">SUMPRODUCT($E$6:$O$6,1-$E$6:$O$6)/VAR($E$6:$O$6-$E501:$O501/T501)</f>
        <v>4025.2116811738892</v>
      </c>
      <c r="C501" t="s">
        <v>0</v>
      </c>
      <c r="D501">
        <v>2008</v>
      </c>
      <c r="E501">
        <v>0</v>
      </c>
      <c r="F501">
        <v>4410.92</v>
      </c>
      <c r="G501">
        <v>13177.4</v>
      </c>
      <c r="H501">
        <v>14895.2</v>
      </c>
      <c r="I501">
        <v>7272.72</v>
      </c>
      <c r="J501">
        <v>5761.92</v>
      </c>
      <c r="K501">
        <v>23058.400000000001</v>
      </c>
      <c r="L501">
        <v>9393.25</v>
      </c>
      <c r="M501">
        <v>12617.1</v>
      </c>
      <c r="N501">
        <v>2623.56</v>
      </c>
      <c r="T501">
        <f t="shared" si="13"/>
        <v>93210.47</v>
      </c>
    </row>
    <row r="502" spans="2:20" x14ac:dyDescent="0.25">
      <c r="B502">
        <f t="array" ref="B502">SUMPRODUCT($E$6:$O$6,1-$E$6:$O$6)/VAR($E$6:$O$6-$E502:$O502/T502)</f>
        <v>12371.665218237229</v>
      </c>
      <c r="C502" t="s">
        <v>0</v>
      </c>
      <c r="D502">
        <v>2008</v>
      </c>
      <c r="E502">
        <v>0</v>
      </c>
      <c r="F502">
        <v>5932.78</v>
      </c>
      <c r="G502">
        <v>13710.2</v>
      </c>
      <c r="H502">
        <v>17772</v>
      </c>
      <c r="I502">
        <v>7193.63</v>
      </c>
      <c r="J502">
        <v>4449.49</v>
      </c>
      <c r="K502">
        <v>21228.9</v>
      </c>
      <c r="L502">
        <v>11094.1</v>
      </c>
      <c r="M502">
        <v>11232.2</v>
      </c>
      <c r="N502">
        <v>2159.02</v>
      </c>
      <c r="O502">
        <v>135.822</v>
      </c>
      <c r="Q502">
        <v>388.46300000000002</v>
      </c>
      <c r="T502">
        <f t="shared" si="13"/>
        <v>95296.60500000001</v>
      </c>
    </row>
    <row r="503" spans="2:20" x14ac:dyDescent="0.25">
      <c r="B503">
        <f t="array" ref="B503">SUMPRODUCT($E$6:$O$6,1-$E$6:$O$6)/VAR($E$6:$O$6-$E503:$O503/T503)</f>
        <v>4686.9183905880982</v>
      </c>
      <c r="C503" t="s">
        <v>0</v>
      </c>
      <c r="D503">
        <v>2008</v>
      </c>
      <c r="E503">
        <v>0</v>
      </c>
      <c r="F503">
        <v>3930.2</v>
      </c>
      <c r="G503">
        <v>15983.9</v>
      </c>
      <c r="H503">
        <v>18676.7</v>
      </c>
      <c r="I503">
        <v>7217.49</v>
      </c>
      <c r="J503">
        <v>5818.34</v>
      </c>
      <c r="K503">
        <v>19260</v>
      </c>
      <c r="L503">
        <v>10958.9</v>
      </c>
      <c r="M503">
        <v>10175.200000000001</v>
      </c>
      <c r="N503">
        <v>1599.26</v>
      </c>
      <c r="O503">
        <v>337.69400000000002</v>
      </c>
      <c r="T503">
        <f t="shared" si="13"/>
        <v>93957.683999999994</v>
      </c>
    </row>
    <row r="504" spans="2:20" x14ac:dyDescent="0.25">
      <c r="B504">
        <f t="array" ref="B504">SUMPRODUCT($E$6:$O$6,1-$E$6:$O$6)/VAR($E$6:$O$6-$E504:$O504/T504)</f>
        <v>5474.5824244219275</v>
      </c>
      <c r="C504" t="s">
        <v>0</v>
      </c>
      <c r="D504">
        <v>2008</v>
      </c>
      <c r="E504">
        <v>0</v>
      </c>
      <c r="F504">
        <v>5366.94</v>
      </c>
      <c r="G504">
        <v>12909.4</v>
      </c>
      <c r="H504">
        <v>18726.599999999999</v>
      </c>
      <c r="I504">
        <v>8510.07</v>
      </c>
      <c r="J504">
        <v>6164.07</v>
      </c>
      <c r="K504">
        <v>16979.7</v>
      </c>
      <c r="L504">
        <v>10592</v>
      </c>
      <c r="M504">
        <v>12031.9</v>
      </c>
      <c r="N504">
        <v>1589.62</v>
      </c>
      <c r="O504">
        <v>781.67</v>
      </c>
      <c r="Q504">
        <v>158.18799999999999</v>
      </c>
      <c r="T504">
        <f t="shared" si="13"/>
        <v>93810.157999999981</v>
      </c>
    </row>
    <row r="505" spans="2:20" x14ac:dyDescent="0.25">
      <c r="B505">
        <f t="array" ref="B505">SUMPRODUCT($E$6:$O$6,1-$E$6:$O$6)/VAR($E$6:$O$6-$E505:$O505/T505)</f>
        <v>3545.648017590021</v>
      </c>
      <c r="C505" t="s">
        <v>0</v>
      </c>
      <c r="D505">
        <v>2008</v>
      </c>
      <c r="E505">
        <v>0</v>
      </c>
      <c r="F505">
        <v>6013.46</v>
      </c>
      <c r="G505">
        <v>13009.3</v>
      </c>
      <c r="H505">
        <v>17087.900000000001</v>
      </c>
      <c r="I505">
        <v>11014.8</v>
      </c>
      <c r="J505">
        <v>7094.98</v>
      </c>
      <c r="K505">
        <v>17853.599999999999</v>
      </c>
      <c r="L505">
        <v>10769.6</v>
      </c>
      <c r="M505">
        <v>9844.25</v>
      </c>
      <c r="N505">
        <v>851.93799999999999</v>
      </c>
      <c r="O505">
        <v>89.699200000000005</v>
      </c>
      <c r="Q505">
        <v>83.362099999999998</v>
      </c>
      <c r="T505">
        <f t="shared" si="13"/>
        <v>93712.88930000001</v>
      </c>
    </row>
    <row r="506" spans="2:20" x14ac:dyDescent="0.25">
      <c r="B506">
        <f t="array" ref="B506">SUMPRODUCT($E$6:$O$6,1-$E$6:$O$6)/VAR($E$6:$O$6-$E506:$O506/T506)</f>
        <v>18559.686993164582</v>
      </c>
      <c r="C506" t="s">
        <v>0</v>
      </c>
      <c r="D506">
        <v>2008</v>
      </c>
      <c r="E506">
        <v>0</v>
      </c>
      <c r="F506">
        <v>6052.69</v>
      </c>
      <c r="G506">
        <v>12488.2</v>
      </c>
      <c r="H506">
        <v>17304.400000000001</v>
      </c>
      <c r="I506">
        <v>8082.65</v>
      </c>
      <c r="J506">
        <v>5093</v>
      </c>
      <c r="K506">
        <v>20663</v>
      </c>
      <c r="L506">
        <v>10953.5</v>
      </c>
      <c r="M506">
        <v>10856.7</v>
      </c>
      <c r="N506">
        <v>1503.74</v>
      </c>
      <c r="O506">
        <v>314.47300000000001</v>
      </c>
      <c r="Q506">
        <v>262.36200000000002</v>
      </c>
      <c r="T506">
        <f t="shared" si="13"/>
        <v>93574.714999999997</v>
      </c>
    </row>
    <row r="507" spans="2:20" x14ac:dyDescent="0.25">
      <c r="B507">
        <f t="array" ref="B507">SUMPRODUCT($E$6:$O$6,1-$E$6:$O$6)/VAR($E$6:$O$6-$E507:$O507/T507)</f>
        <v>5297.0421792723</v>
      </c>
      <c r="C507" t="s">
        <v>0</v>
      </c>
      <c r="D507">
        <v>2008</v>
      </c>
      <c r="E507">
        <v>0</v>
      </c>
      <c r="F507">
        <v>5037.66</v>
      </c>
      <c r="G507">
        <v>15280.5</v>
      </c>
      <c r="H507">
        <v>15957</v>
      </c>
      <c r="I507">
        <v>7060.56</v>
      </c>
      <c r="J507">
        <v>6615.49</v>
      </c>
      <c r="K507">
        <v>20266.900000000001</v>
      </c>
      <c r="L507">
        <v>11513.2</v>
      </c>
      <c r="M507">
        <v>9115.4599999999991</v>
      </c>
      <c r="N507">
        <v>2794.61</v>
      </c>
      <c r="O507">
        <v>147.45500000000001</v>
      </c>
      <c r="T507">
        <f t="shared" si="13"/>
        <v>93788.834999999992</v>
      </c>
    </row>
    <row r="508" spans="2:20" x14ac:dyDescent="0.25">
      <c r="B508">
        <f t="array" ref="B508">SUMPRODUCT($E$6:$O$6,1-$E$6:$O$6)/VAR($E$6:$O$6-$E508:$O508/T508)</f>
        <v>4031.8118993185899</v>
      </c>
      <c r="C508" t="s">
        <v>0</v>
      </c>
      <c r="D508">
        <v>2008</v>
      </c>
      <c r="E508">
        <v>0</v>
      </c>
      <c r="F508">
        <v>6195.62</v>
      </c>
      <c r="G508">
        <v>16579.900000000001</v>
      </c>
      <c r="H508">
        <v>15507.3</v>
      </c>
      <c r="I508">
        <v>5831.22</v>
      </c>
      <c r="J508">
        <v>6320.52</v>
      </c>
      <c r="K508">
        <v>19873.099999999999</v>
      </c>
      <c r="L508">
        <v>9503.06</v>
      </c>
      <c r="M508">
        <v>12494.9</v>
      </c>
      <c r="N508">
        <v>1169.32</v>
      </c>
      <c r="O508">
        <v>167.32900000000001</v>
      </c>
      <c r="T508">
        <f t="shared" si="13"/>
        <v>93642.269</v>
      </c>
    </row>
    <row r="509" spans="2:20" x14ac:dyDescent="0.25">
      <c r="B509">
        <f t="array" ref="B509">SUMPRODUCT($E$6:$O$6,1-$E$6:$O$6)/VAR($E$6:$O$6-$E509:$O509/T509)</f>
        <v>22970.522814974123</v>
      </c>
      <c r="C509" t="s">
        <v>0</v>
      </c>
      <c r="D509">
        <v>2008</v>
      </c>
      <c r="E509">
        <v>0</v>
      </c>
      <c r="F509">
        <v>5149.7700000000004</v>
      </c>
      <c r="G509">
        <v>12282</v>
      </c>
      <c r="H509">
        <v>17870.2</v>
      </c>
      <c r="I509">
        <v>7268.19</v>
      </c>
      <c r="J509">
        <v>6342.02</v>
      </c>
      <c r="K509">
        <v>19687.2</v>
      </c>
      <c r="L509">
        <v>11223.8</v>
      </c>
      <c r="M509">
        <v>12181.2</v>
      </c>
      <c r="N509">
        <v>2148.29</v>
      </c>
      <c r="O509">
        <v>395.92399999999998</v>
      </c>
      <c r="T509">
        <f t="shared" si="13"/>
        <v>94548.593999999997</v>
      </c>
    </row>
    <row r="510" spans="2:20" x14ac:dyDescent="0.25">
      <c r="B510">
        <f t="array" ref="B510">SUMPRODUCT($E$6:$O$6,1-$E$6:$O$6)/VAR($E$6:$O$6-$E510:$O510/T510)</f>
        <v>5029.0304482827869</v>
      </c>
      <c r="C510" t="s">
        <v>0</v>
      </c>
      <c r="D510">
        <v>2008</v>
      </c>
      <c r="E510">
        <v>0</v>
      </c>
      <c r="F510">
        <v>5512.66</v>
      </c>
      <c r="G510">
        <v>11305.5</v>
      </c>
      <c r="H510">
        <v>17897.5</v>
      </c>
      <c r="I510">
        <v>7149.54</v>
      </c>
      <c r="J510">
        <v>6171.09</v>
      </c>
      <c r="K510">
        <v>18769.5</v>
      </c>
      <c r="L510">
        <v>13321.6</v>
      </c>
      <c r="M510">
        <v>10985.3</v>
      </c>
      <c r="N510">
        <v>1744.85</v>
      </c>
      <c r="O510">
        <v>271.22199999999998</v>
      </c>
      <c r="Q510">
        <v>101.971</v>
      </c>
      <c r="T510">
        <f t="shared" si="13"/>
        <v>93230.733000000022</v>
      </c>
    </row>
    <row r="511" spans="2:20" x14ac:dyDescent="0.25">
      <c r="B511">
        <f t="array" ref="B511">SUMPRODUCT($E$6:$O$6,1-$E$6:$O$6)/VAR($E$6:$O$6-$E511:$O511/T511)</f>
        <v>3890.6777029170962</v>
      </c>
      <c r="C511" t="s">
        <v>0</v>
      </c>
      <c r="D511">
        <v>2008</v>
      </c>
      <c r="E511">
        <v>0</v>
      </c>
      <c r="F511">
        <v>6735.76</v>
      </c>
      <c r="G511">
        <v>15357.3</v>
      </c>
      <c r="H511">
        <v>14363.7</v>
      </c>
      <c r="I511">
        <v>7918.06</v>
      </c>
      <c r="J511">
        <v>7851.63</v>
      </c>
      <c r="K511">
        <v>19278.7</v>
      </c>
      <c r="L511">
        <v>9869.7999999999993</v>
      </c>
      <c r="M511">
        <v>10040.700000000001</v>
      </c>
      <c r="N511">
        <v>2510.85</v>
      </c>
      <c r="O511">
        <v>74.042599999999993</v>
      </c>
      <c r="Q511">
        <v>511.87900000000002</v>
      </c>
      <c r="T511">
        <f t="shared" si="13"/>
        <v>94512.421600000001</v>
      </c>
    </row>
    <row r="512" spans="2:20" x14ac:dyDescent="0.25">
      <c r="B512">
        <f t="array" ref="B512">SUMPRODUCT($E$6:$O$6,1-$E$6:$O$6)/VAR($E$6:$O$6-$E512:$O512/T512)</f>
        <v>4601.6866711871389</v>
      </c>
      <c r="C512" t="s">
        <v>0</v>
      </c>
      <c r="D512">
        <v>2008</v>
      </c>
      <c r="E512">
        <v>0</v>
      </c>
      <c r="F512">
        <v>3758.39</v>
      </c>
      <c r="G512">
        <v>12228</v>
      </c>
      <c r="H512">
        <v>17881.400000000001</v>
      </c>
      <c r="I512">
        <v>7898.78</v>
      </c>
      <c r="J512">
        <v>4290.2700000000004</v>
      </c>
      <c r="K512">
        <v>20848.2</v>
      </c>
      <c r="L512">
        <v>12289</v>
      </c>
      <c r="M512">
        <v>12597.5</v>
      </c>
      <c r="N512">
        <v>530.49099999999999</v>
      </c>
      <c r="O512">
        <v>389.80700000000002</v>
      </c>
      <c r="T512">
        <f t="shared" si="13"/>
        <v>92711.837999999989</v>
      </c>
    </row>
    <row r="513" spans="2:20" x14ac:dyDescent="0.25">
      <c r="B513">
        <f t="array" ref="B513">SUMPRODUCT($E$6:$O$6,1-$E$6:$O$6)/VAR($E$6:$O$6-$E513:$O513/T513)</f>
        <v>2849.3299012622274</v>
      </c>
      <c r="C513" t="s">
        <v>0</v>
      </c>
      <c r="D513">
        <v>2008</v>
      </c>
      <c r="E513">
        <v>0</v>
      </c>
      <c r="F513">
        <v>6283.03</v>
      </c>
      <c r="G513">
        <v>10156.6</v>
      </c>
      <c r="H513">
        <v>19674.7</v>
      </c>
      <c r="I513">
        <v>9350.1299999999992</v>
      </c>
      <c r="J513">
        <v>6680.75</v>
      </c>
      <c r="K513">
        <v>19330.8</v>
      </c>
      <c r="L513">
        <v>10648.5</v>
      </c>
      <c r="M513">
        <v>9693.2800000000007</v>
      </c>
      <c r="N513">
        <v>881.29499999999996</v>
      </c>
      <c r="O513">
        <v>104.58799999999999</v>
      </c>
      <c r="Q513">
        <v>402.03399999999999</v>
      </c>
      <c r="T513">
        <f t="shared" si="13"/>
        <v>93205.706999999995</v>
      </c>
    </row>
    <row r="514" spans="2:20" x14ac:dyDescent="0.25">
      <c r="B514">
        <f t="array" ref="B514">SUMPRODUCT($E$6:$O$6,1-$E$6:$O$6)/VAR($E$6:$O$6-$E514:$O514/T514)</f>
        <v>6123.6082483501641</v>
      </c>
      <c r="C514" t="s">
        <v>0</v>
      </c>
      <c r="D514">
        <v>2008</v>
      </c>
      <c r="E514">
        <v>0</v>
      </c>
      <c r="F514">
        <v>4828.62</v>
      </c>
      <c r="G514">
        <v>11261.9</v>
      </c>
      <c r="H514">
        <v>19144.7</v>
      </c>
      <c r="I514">
        <v>8150.47</v>
      </c>
      <c r="J514">
        <v>6402.84</v>
      </c>
      <c r="K514">
        <v>18618.3</v>
      </c>
      <c r="L514">
        <v>10217.799999999999</v>
      </c>
      <c r="M514">
        <v>11051.8</v>
      </c>
      <c r="N514">
        <v>1980.56</v>
      </c>
      <c r="O514">
        <v>476.02800000000002</v>
      </c>
      <c r="T514">
        <f t="shared" si="13"/>
        <v>92133.018000000011</v>
      </c>
    </row>
    <row r="515" spans="2:20" x14ac:dyDescent="0.25">
      <c r="B515">
        <f t="array" ref="B515">SUMPRODUCT($E$6:$O$6,1-$E$6:$O$6)/VAR($E$6:$O$6-$E515:$O515/T515)</f>
        <v>7988.3103575160912</v>
      </c>
      <c r="C515" t="s">
        <v>0</v>
      </c>
      <c r="D515">
        <v>2008</v>
      </c>
      <c r="E515">
        <v>0</v>
      </c>
      <c r="F515">
        <v>4565.4799999999996</v>
      </c>
      <c r="G515">
        <v>15322</v>
      </c>
      <c r="H515">
        <v>17373.5</v>
      </c>
      <c r="I515">
        <v>6342.92</v>
      </c>
      <c r="J515">
        <v>5574.54</v>
      </c>
      <c r="K515">
        <v>19455.900000000001</v>
      </c>
      <c r="L515">
        <v>9901.8700000000008</v>
      </c>
      <c r="M515">
        <v>11500.9</v>
      </c>
      <c r="N515">
        <v>2487.14</v>
      </c>
      <c r="Q515">
        <v>173.58500000000001</v>
      </c>
      <c r="T515">
        <f t="shared" si="13"/>
        <v>92697.834999999992</v>
      </c>
    </row>
    <row r="516" spans="2:20" x14ac:dyDescent="0.25">
      <c r="B516">
        <f t="array" ref="B516">SUMPRODUCT($E$6:$O$6,1-$E$6:$O$6)/VAR($E$6:$O$6-$E516:$O516/T516)</f>
        <v>2630.9730601337387</v>
      </c>
      <c r="C516" t="s">
        <v>0</v>
      </c>
      <c r="D516">
        <v>2008</v>
      </c>
      <c r="E516">
        <v>0</v>
      </c>
      <c r="F516">
        <v>5610.09</v>
      </c>
      <c r="G516">
        <v>17420.2</v>
      </c>
      <c r="H516">
        <v>14594.3</v>
      </c>
      <c r="I516">
        <v>6569.85</v>
      </c>
      <c r="J516">
        <v>5160.8599999999997</v>
      </c>
      <c r="K516">
        <v>20396.5</v>
      </c>
      <c r="L516">
        <v>12577.8</v>
      </c>
      <c r="M516">
        <v>10920.4</v>
      </c>
      <c r="N516">
        <v>1987.17</v>
      </c>
      <c r="T516">
        <f t="shared" si="13"/>
        <v>95237.169999999984</v>
      </c>
    </row>
    <row r="517" spans="2:20" x14ac:dyDescent="0.25">
      <c r="B517">
        <f t="array" ref="B517">SUMPRODUCT($E$6:$O$6,1-$E$6:$O$6)/VAR($E$6:$O$6-$E517:$O517/T517)</f>
        <v>7365.7996131466198</v>
      </c>
      <c r="C517" t="s">
        <v>0</v>
      </c>
      <c r="D517">
        <v>2008</v>
      </c>
      <c r="E517">
        <v>0</v>
      </c>
      <c r="F517">
        <v>5865.65</v>
      </c>
      <c r="G517">
        <v>12076.6</v>
      </c>
      <c r="H517">
        <v>16627.099999999999</v>
      </c>
      <c r="I517">
        <v>5930.73</v>
      </c>
      <c r="J517">
        <v>5276.9</v>
      </c>
      <c r="K517">
        <v>20980.2</v>
      </c>
      <c r="L517">
        <v>11526.2</v>
      </c>
      <c r="M517">
        <v>12620.3</v>
      </c>
      <c r="N517">
        <v>799.38099999999997</v>
      </c>
      <c r="O517">
        <v>223.16399999999999</v>
      </c>
      <c r="T517">
        <f t="shared" si="13"/>
        <v>91926.225000000006</v>
      </c>
    </row>
    <row r="518" spans="2:20" x14ac:dyDescent="0.25">
      <c r="B518">
        <f t="array" ref="B518">SUMPRODUCT($E$6:$O$6,1-$E$6:$O$6)/VAR($E$6:$O$6-$E518:$O518/T518)</f>
        <v>2028.9542257891403</v>
      </c>
      <c r="C518" t="s">
        <v>0</v>
      </c>
      <c r="D518">
        <v>2008</v>
      </c>
      <c r="E518">
        <v>0</v>
      </c>
      <c r="F518">
        <v>4149.0200000000004</v>
      </c>
      <c r="G518">
        <v>16846.2</v>
      </c>
      <c r="H518">
        <v>14417.7</v>
      </c>
      <c r="I518">
        <v>6790.13</v>
      </c>
      <c r="J518">
        <v>5466.51</v>
      </c>
      <c r="K518">
        <v>22594.3</v>
      </c>
      <c r="L518">
        <v>12473.1</v>
      </c>
      <c r="M518">
        <v>9624.26</v>
      </c>
      <c r="N518">
        <v>1115.04</v>
      </c>
      <c r="O518">
        <v>95.376400000000004</v>
      </c>
      <c r="T518">
        <f t="shared" si="13"/>
        <v>93571.636399999988</v>
      </c>
    </row>
    <row r="519" spans="2:20" x14ac:dyDescent="0.25">
      <c r="B519">
        <f t="array" ref="B519">SUMPRODUCT($E$6:$O$6,1-$E$6:$O$6)/VAR($E$6:$O$6-$E519:$O519/T519)</f>
        <v>4379.6635090179307</v>
      </c>
      <c r="C519" t="s">
        <v>0</v>
      </c>
      <c r="D519">
        <v>2008</v>
      </c>
      <c r="E519">
        <v>0</v>
      </c>
      <c r="F519">
        <v>6370.03</v>
      </c>
      <c r="G519">
        <v>13502.2</v>
      </c>
      <c r="H519">
        <v>15301.7</v>
      </c>
      <c r="I519">
        <v>8937.2900000000009</v>
      </c>
      <c r="J519">
        <v>8623.61</v>
      </c>
      <c r="K519">
        <v>19364.8</v>
      </c>
      <c r="L519">
        <v>8222.82</v>
      </c>
      <c r="M519">
        <v>10514</v>
      </c>
      <c r="N519">
        <v>1763.64</v>
      </c>
      <c r="O519">
        <v>185.011</v>
      </c>
      <c r="Q519">
        <v>397.99799999999999</v>
      </c>
      <c r="T519">
        <f t="shared" si="13"/>
        <v>93183.099000000017</v>
      </c>
    </row>
    <row r="520" spans="2:20" x14ac:dyDescent="0.25">
      <c r="B520">
        <f t="array" ref="B520">SUMPRODUCT($E$6:$O$6,1-$E$6:$O$6)/VAR($E$6:$O$6-$E520:$O520/T520)</f>
        <v>12275.105878737828</v>
      </c>
      <c r="C520" t="s">
        <v>0</v>
      </c>
      <c r="D520">
        <v>2008</v>
      </c>
      <c r="E520">
        <v>0</v>
      </c>
      <c r="F520">
        <v>6184.42</v>
      </c>
      <c r="G520">
        <v>12997.4</v>
      </c>
      <c r="H520">
        <v>17642.5</v>
      </c>
      <c r="I520">
        <v>7836.54</v>
      </c>
      <c r="J520">
        <v>6235.33</v>
      </c>
      <c r="K520">
        <v>18368.900000000001</v>
      </c>
      <c r="L520">
        <v>10110.5</v>
      </c>
      <c r="M520">
        <v>12988.6</v>
      </c>
      <c r="N520">
        <v>1878.31</v>
      </c>
      <c r="O520">
        <v>238.61799999999999</v>
      </c>
      <c r="T520">
        <f t="shared" si="13"/>
        <v>94481.118000000002</v>
      </c>
    </row>
    <row r="521" spans="2:20" x14ac:dyDescent="0.25">
      <c r="B521">
        <f t="array" ref="B521">SUMPRODUCT($E$6:$O$6,1-$E$6:$O$6)/VAR($E$6:$O$6-$E521:$O521/T521)</f>
        <v>8092.3356964627465</v>
      </c>
      <c r="C521" t="s">
        <v>0</v>
      </c>
      <c r="D521">
        <v>2008</v>
      </c>
      <c r="E521">
        <v>0</v>
      </c>
      <c r="F521">
        <v>6936.78</v>
      </c>
      <c r="G521">
        <v>11033.1</v>
      </c>
      <c r="H521">
        <v>16637.2</v>
      </c>
      <c r="I521">
        <v>7341.55</v>
      </c>
      <c r="J521">
        <v>6376.76</v>
      </c>
      <c r="K521">
        <v>19525.599999999999</v>
      </c>
      <c r="L521">
        <v>11879.7</v>
      </c>
      <c r="M521">
        <v>11507.9</v>
      </c>
      <c r="N521">
        <v>1323.79</v>
      </c>
      <c r="O521">
        <v>251.321</v>
      </c>
      <c r="T521">
        <f t="shared" si="13"/>
        <v>92813.700999999986</v>
      </c>
    </row>
    <row r="522" spans="2:20" x14ac:dyDescent="0.25">
      <c r="B522">
        <f t="array" ref="B522">SUMPRODUCT($E$6:$O$6,1-$E$6:$O$6)/VAR($E$6:$O$6-$E522:$O522/T522)</f>
        <v>13574.020501384039</v>
      </c>
      <c r="C522" t="s">
        <v>0</v>
      </c>
      <c r="D522">
        <v>2008</v>
      </c>
      <c r="E522">
        <v>0</v>
      </c>
      <c r="F522">
        <v>4797.9799999999996</v>
      </c>
      <c r="G522">
        <v>14588.7</v>
      </c>
      <c r="H522">
        <v>17576.599999999999</v>
      </c>
      <c r="I522">
        <v>8519.5499999999993</v>
      </c>
      <c r="J522">
        <v>6484.43</v>
      </c>
      <c r="K522">
        <v>18976.3</v>
      </c>
      <c r="L522">
        <v>9836.08</v>
      </c>
      <c r="M522">
        <v>11442.2</v>
      </c>
      <c r="N522">
        <v>1136.05</v>
      </c>
      <c r="O522">
        <v>193.72800000000001</v>
      </c>
      <c r="T522">
        <f t="shared" ref="T522:T585" si="14">SUM(E522:S522)</f>
        <v>93551.618000000002</v>
      </c>
    </row>
    <row r="523" spans="2:20" x14ac:dyDescent="0.25">
      <c r="B523">
        <f t="array" ref="B523">SUMPRODUCT($E$6:$O$6,1-$E$6:$O$6)/VAR($E$6:$O$6-$E523:$O523/T523)</f>
        <v>3377.8278398947186</v>
      </c>
      <c r="C523" t="s">
        <v>0</v>
      </c>
      <c r="D523">
        <v>2008</v>
      </c>
      <c r="E523">
        <v>0</v>
      </c>
      <c r="F523">
        <v>4812.0600000000004</v>
      </c>
      <c r="G523">
        <v>14824.8</v>
      </c>
      <c r="H523">
        <v>14733.6</v>
      </c>
      <c r="I523">
        <v>10064.299999999999</v>
      </c>
      <c r="J523">
        <v>4767.8100000000004</v>
      </c>
      <c r="K523">
        <v>18559.099999999999</v>
      </c>
      <c r="L523">
        <v>12174.1</v>
      </c>
      <c r="M523">
        <v>11053.4</v>
      </c>
      <c r="N523">
        <v>2797.73</v>
      </c>
      <c r="O523">
        <v>384.21499999999997</v>
      </c>
      <c r="T523">
        <f t="shared" si="14"/>
        <v>94171.114999999976</v>
      </c>
    </row>
    <row r="524" spans="2:20" x14ac:dyDescent="0.25">
      <c r="B524">
        <f t="array" ref="B524">SUMPRODUCT($E$6:$O$6,1-$E$6:$O$6)/VAR($E$6:$O$6-$E524:$O524/T524)</f>
        <v>2058.3602443079067</v>
      </c>
      <c r="C524" t="s">
        <v>0</v>
      </c>
      <c r="D524">
        <v>2008</v>
      </c>
      <c r="E524">
        <v>0</v>
      </c>
      <c r="F524">
        <v>4141</v>
      </c>
      <c r="G524">
        <v>13849.8</v>
      </c>
      <c r="H524">
        <v>19398.7</v>
      </c>
      <c r="I524">
        <v>6425.63</v>
      </c>
      <c r="J524">
        <v>4316.0200000000004</v>
      </c>
      <c r="K524">
        <v>20216.900000000001</v>
      </c>
      <c r="L524">
        <v>7582.07</v>
      </c>
      <c r="M524">
        <v>15272.6</v>
      </c>
      <c r="N524">
        <v>1755.9</v>
      </c>
      <c r="O524">
        <v>225.667</v>
      </c>
      <c r="Q524">
        <v>131.036</v>
      </c>
      <c r="T524">
        <f t="shared" si="14"/>
        <v>93315.322999999989</v>
      </c>
    </row>
    <row r="525" spans="2:20" x14ac:dyDescent="0.25">
      <c r="B525">
        <f t="array" ref="B525">SUMPRODUCT($E$6:$O$6,1-$E$6:$O$6)/VAR($E$6:$O$6-$E525:$O525/T525)</f>
        <v>4722.6386258186994</v>
      </c>
      <c r="C525" t="s">
        <v>0</v>
      </c>
      <c r="D525">
        <v>2008</v>
      </c>
      <c r="E525">
        <v>0</v>
      </c>
      <c r="F525">
        <v>5467.38</v>
      </c>
      <c r="G525">
        <v>13469.2</v>
      </c>
      <c r="H525">
        <v>18317.400000000001</v>
      </c>
      <c r="I525">
        <v>8557.2800000000007</v>
      </c>
      <c r="J525">
        <v>6580.5</v>
      </c>
      <c r="K525">
        <v>16464.8</v>
      </c>
      <c r="L525">
        <v>10727</v>
      </c>
      <c r="M525">
        <v>11935.3</v>
      </c>
      <c r="N525">
        <v>1075.7</v>
      </c>
      <c r="O525">
        <v>366.39400000000001</v>
      </c>
      <c r="T525">
        <f t="shared" si="14"/>
        <v>92960.953999999998</v>
      </c>
    </row>
    <row r="526" spans="2:20" x14ac:dyDescent="0.25">
      <c r="B526">
        <f t="array" ref="B526">SUMPRODUCT($E$6:$O$6,1-$E$6:$O$6)/VAR($E$6:$O$6-$E526:$O526/T526)</f>
        <v>9775.7321353324696</v>
      </c>
      <c r="C526" t="s">
        <v>0</v>
      </c>
      <c r="D526">
        <v>2008</v>
      </c>
      <c r="E526">
        <v>0</v>
      </c>
      <c r="F526">
        <v>5882.55</v>
      </c>
      <c r="G526">
        <v>14013.6</v>
      </c>
      <c r="H526">
        <v>16855.099999999999</v>
      </c>
      <c r="I526">
        <v>6564.06</v>
      </c>
      <c r="J526">
        <v>7979.85</v>
      </c>
      <c r="K526">
        <v>19587.5</v>
      </c>
      <c r="L526">
        <v>10964.2</v>
      </c>
      <c r="M526">
        <v>10071.4</v>
      </c>
      <c r="N526">
        <v>1535.07</v>
      </c>
      <c r="T526">
        <f t="shared" si="14"/>
        <v>93453.33</v>
      </c>
    </row>
    <row r="527" spans="2:20" x14ac:dyDescent="0.25">
      <c r="B527">
        <f t="array" ref="B527">SUMPRODUCT($E$6:$O$6,1-$E$6:$O$6)/VAR($E$6:$O$6-$E527:$O527/T527)</f>
        <v>6605.9800106677276</v>
      </c>
      <c r="C527" t="s">
        <v>0</v>
      </c>
      <c r="D527">
        <v>2008</v>
      </c>
      <c r="E527">
        <v>0</v>
      </c>
      <c r="F527">
        <v>7379.88</v>
      </c>
      <c r="G527">
        <v>12395.1</v>
      </c>
      <c r="H527">
        <v>18193.5</v>
      </c>
      <c r="I527">
        <v>8615.4699999999993</v>
      </c>
      <c r="J527">
        <v>5948.79</v>
      </c>
      <c r="K527">
        <v>18434.400000000001</v>
      </c>
      <c r="L527">
        <v>11464.9</v>
      </c>
      <c r="M527">
        <v>11513.8</v>
      </c>
      <c r="N527">
        <v>667.952</v>
      </c>
      <c r="O527">
        <v>364.125</v>
      </c>
      <c r="Q527">
        <v>193.79499999999999</v>
      </c>
      <c r="T527">
        <f t="shared" si="14"/>
        <v>95171.712</v>
      </c>
    </row>
    <row r="528" spans="2:20" x14ac:dyDescent="0.25">
      <c r="B528">
        <f t="array" ref="B528">SUMPRODUCT($E$6:$O$6,1-$E$6:$O$6)/VAR($E$6:$O$6-$E528:$O528/T528)</f>
        <v>3225.7293979395449</v>
      </c>
      <c r="C528" t="s">
        <v>0</v>
      </c>
      <c r="D528">
        <v>2008</v>
      </c>
      <c r="E528">
        <v>0</v>
      </c>
      <c r="F528">
        <v>5419.98</v>
      </c>
      <c r="G528">
        <v>14738.3</v>
      </c>
      <c r="H528">
        <v>17321.099999999999</v>
      </c>
      <c r="I528">
        <v>4904.68</v>
      </c>
      <c r="J528">
        <v>4893.8900000000003</v>
      </c>
      <c r="K528">
        <v>23231.8</v>
      </c>
      <c r="L528">
        <v>9721.64</v>
      </c>
      <c r="M528">
        <v>11462.8</v>
      </c>
      <c r="N528">
        <v>1674.38</v>
      </c>
      <c r="O528">
        <v>75.422799999999995</v>
      </c>
      <c r="T528">
        <f t="shared" si="14"/>
        <v>93443.992800000007</v>
      </c>
    </row>
    <row r="529" spans="2:20" x14ac:dyDescent="0.25">
      <c r="B529">
        <f t="array" ref="B529">SUMPRODUCT($E$6:$O$6,1-$E$6:$O$6)/VAR($E$6:$O$6-$E529:$O529/T529)</f>
        <v>7734.4658477547946</v>
      </c>
      <c r="C529" t="s">
        <v>0</v>
      </c>
      <c r="D529">
        <v>2008</v>
      </c>
      <c r="E529">
        <v>0</v>
      </c>
      <c r="F529">
        <v>4070.81</v>
      </c>
      <c r="G529">
        <v>13985.1</v>
      </c>
      <c r="H529">
        <v>16721.900000000001</v>
      </c>
      <c r="I529">
        <v>6978.92</v>
      </c>
      <c r="J529">
        <v>8245.73</v>
      </c>
      <c r="K529">
        <v>19046.2</v>
      </c>
      <c r="L529">
        <v>11669.9</v>
      </c>
      <c r="M529">
        <v>10979</v>
      </c>
      <c r="N529">
        <v>1273.55</v>
      </c>
      <c r="O529">
        <v>125.53400000000001</v>
      </c>
      <c r="Q529">
        <v>185.25200000000001</v>
      </c>
      <c r="T529">
        <f t="shared" si="14"/>
        <v>93281.895999999979</v>
      </c>
    </row>
    <row r="530" spans="2:20" x14ac:dyDescent="0.25">
      <c r="B530">
        <f t="array" ref="B530">SUMPRODUCT($E$6:$O$6,1-$E$6:$O$6)/VAR($E$6:$O$6-$E530:$O530/T530)</f>
        <v>8697.2269292262426</v>
      </c>
      <c r="C530" t="s">
        <v>0</v>
      </c>
      <c r="D530">
        <v>2008</v>
      </c>
      <c r="E530">
        <v>0</v>
      </c>
      <c r="F530">
        <v>4447.54</v>
      </c>
      <c r="G530">
        <v>11800.9</v>
      </c>
      <c r="H530">
        <v>16262.4</v>
      </c>
      <c r="I530">
        <v>7419.26</v>
      </c>
      <c r="J530">
        <v>7183.23</v>
      </c>
      <c r="K530">
        <v>19962.5</v>
      </c>
      <c r="L530">
        <v>9977.5</v>
      </c>
      <c r="M530">
        <v>13580.4</v>
      </c>
      <c r="N530">
        <v>1433.26</v>
      </c>
      <c r="O530">
        <v>752.38</v>
      </c>
      <c r="T530">
        <f t="shared" si="14"/>
        <v>92819.37</v>
      </c>
    </row>
    <row r="531" spans="2:20" x14ac:dyDescent="0.25">
      <c r="B531">
        <f t="array" ref="B531">SUMPRODUCT($E$6:$O$6,1-$E$6:$O$6)/VAR($E$6:$O$6-$E531:$O531/T531)</f>
        <v>3108.2298371399525</v>
      </c>
      <c r="C531" t="s">
        <v>0</v>
      </c>
      <c r="D531">
        <v>2008</v>
      </c>
      <c r="E531">
        <v>0</v>
      </c>
      <c r="F531">
        <v>5038.8900000000003</v>
      </c>
      <c r="G531">
        <v>13194.9</v>
      </c>
      <c r="H531">
        <v>15707.4</v>
      </c>
      <c r="I531">
        <v>10576.7</v>
      </c>
      <c r="J531">
        <v>4281.55</v>
      </c>
      <c r="K531">
        <v>17625.900000000001</v>
      </c>
      <c r="L531">
        <v>11708.4</v>
      </c>
      <c r="M531">
        <v>13040.2</v>
      </c>
      <c r="N531">
        <v>768.96100000000001</v>
      </c>
      <c r="O531">
        <v>464.27100000000002</v>
      </c>
      <c r="T531">
        <f t="shared" si="14"/>
        <v>92407.171999999977</v>
      </c>
    </row>
    <row r="532" spans="2:20" x14ac:dyDescent="0.25">
      <c r="B532">
        <f t="array" ref="B532">SUMPRODUCT($E$6:$O$6,1-$E$6:$O$6)/VAR($E$6:$O$6-$E532:$O532/T532)</f>
        <v>15493.532508530745</v>
      </c>
      <c r="C532" t="s">
        <v>0</v>
      </c>
      <c r="D532">
        <v>2008</v>
      </c>
      <c r="E532">
        <v>0</v>
      </c>
      <c r="F532">
        <v>5501.07</v>
      </c>
      <c r="G532">
        <v>14104.9</v>
      </c>
      <c r="H532">
        <v>17090.8</v>
      </c>
      <c r="I532">
        <v>9149.6200000000008</v>
      </c>
      <c r="J532">
        <v>5628.17</v>
      </c>
      <c r="K532">
        <v>19516</v>
      </c>
      <c r="L532">
        <v>9748.49</v>
      </c>
      <c r="M532">
        <v>11211</v>
      </c>
      <c r="N532">
        <v>1641.78</v>
      </c>
      <c r="T532">
        <f t="shared" si="14"/>
        <v>93591.83</v>
      </c>
    </row>
    <row r="533" spans="2:20" x14ac:dyDescent="0.25">
      <c r="B533">
        <f t="array" ref="B533">SUMPRODUCT($E$6:$O$6,1-$E$6:$O$6)/VAR($E$6:$O$6-$E533:$O533/T533)</f>
        <v>17486.941505453378</v>
      </c>
      <c r="C533" t="s">
        <v>0</v>
      </c>
      <c r="D533">
        <v>2008</v>
      </c>
      <c r="E533">
        <v>0</v>
      </c>
      <c r="F533">
        <v>6460.5</v>
      </c>
      <c r="G533">
        <v>12351.3</v>
      </c>
      <c r="H533">
        <v>16932.900000000001</v>
      </c>
      <c r="I533">
        <v>8218.1200000000008</v>
      </c>
      <c r="J533">
        <v>6616.74</v>
      </c>
      <c r="K533">
        <v>21368.6</v>
      </c>
      <c r="L533">
        <v>9847</v>
      </c>
      <c r="M533">
        <v>11779.6</v>
      </c>
      <c r="N533">
        <v>1268.42</v>
      </c>
      <c r="O533">
        <v>242.28200000000001</v>
      </c>
      <c r="Q533">
        <v>96.964299999999994</v>
      </c>
      <c r="T533">
        <f t="shared" si="14"/>
        <v>95182.426300000021</v>
      </c>
    </row>
    <row r="534" spans="2:20" x14ac:dyDescent="0.25">
      <c r="B534">
        <f t="array" ref="B534">SUMPRODUCT($E$6:$O$6,1-$E$6:$O$6)/VAR($E$6:$O$6-$E534:$O534/T534)</f>
        <v>4473.0246458007387</v>
      </c>
      <c r="C534" t="s">
        <v>0</v>
      </c>
      <c r="D534">
        <v>2008</v>
      </c>
      <c r="E534">
        <v>0</v>
      </c>
      <c r="F534">
        <v>6827.29</v>
      </c>
      <c r="G534">
        <v>12438.2</v>
      </c>
      <c r="H534">
        <v>17705.599999999999</v>
      </c>
      <c r="I534">
        <v>8022.8</v>
      </c>
      <c r="J534">
        <v>6854.38</v>
      </c>
      <c r="K534">
        <v>21754.2</v>
      </c>
      <c r="L534">
        <v>10323.9</v>
      </c>
      <c r="M534">
        <v>8486.59</v>
      </c>
      <c r="N534">
        <v>1020.14</v>
      </c>
      <c r="O534">
        <v>253.714</v>
      </c>
      <c r="Q534">
        <v>275.709</v>
      </c>
      <c r="T534">
        <f t="shared" si="14"/>
        <v>93962.523000000001</v>
      </c>
    </row>
    <row r="535" spans="2:20" x14ac:dyDescent="0.25">
      <c r="B535">
        <f t="array" ref="B535">SUMPRODUCT($E$6:$O$6,1-$E$6:$O$6)/VAR($E$6:$O$6-$E535:$O535/T535)</f>
        <v>6504.3112992230444</v>
      </c>
      <c r="C535" t="s">
        <v>0</v>
      </c>
      <c r="D535">
        <v>2008</v>
      </c>
      <c r="E535">
        <v>0</v>
      </c>
      <c r="F535">
        <v>5414.9</v>
      </c>
      <c r="G535">
        <v>13764.4</v>
      </c>
      <c r="H535">
        <v>18746.099999999999</v>
      </c>
      <c r="I535">
        <v>5993.51</v>
      </c>
      <c r="J535">
        <v>7108.6</v>
      </c>
      <c r="K535">
        <v>18839.3</v>
      </c>
      <c r="L535">
        <v>9021.4500000000007</v>
      </c>
      <c r="M535">
        <v>12597</v>
      </c>
      <c r="N535">
        <v>1895.56</v>
      </c>
      <c r="O535">
        <v>320.47000000000003</v>
      </c>
      <c r="Q535">
        <v>308.79599999999999</v>
      </c>
      <c r="T535">
        <f t="shared" si="14"/>
        <v>94010.085999999996</v>
      </c>
    </row>
    <row r="536" spans="2:20" x14ac:dyDescent="0.25">
      <c r="B536">
        <f t="array" ref="B536">SUMPRODUCT($E$6:$O$6,1-$E$6:$O$6)/VAR($E$6:$O$6-$E536:$O536/T536)</f>
        <v>7043.7075317041899</v>
      </c>
      <c r="C536" t="s">
        <v>0</v>
      </c>
      <c r="D536">
        <v>2008</v>
      </c>
      <c r="E536">
        <v>0</v>
      </c>
      <c r="F536">
        <v>5915.44</v>
      </c>
      <c r="G536">
        <v>14434.3</v>
      </c>
      <c r="H536">
        <v>18166.3</v>
      </c>
      <c r="I536">
        <v>6818.96</v>
      </c>
      <c r="J536">
        <v>6746.32</v>
      </c>
      <c r="K536">
        <v>17480.2</v>
      </c>
      <c r="L536">
        <v>10539.1</v>
      </c>
      <c r="M536">
        <v>11860.5</v>
      </c>
      <c r="N536">
        <v>1877.74</v>
      </c>
      <c r="O536">
        <v>113.41</v>
      </c>
      <c r="Q536">
        <v>245.01499999999999</v>
      </c>
      <c r="T536">
        <f t="shared" si="14"/>
        <v>94197.285000000003</v>
      </c>
    </row>
    <row r="537" spans="2:20" x14ac:dyDescent="0.25">
      <c r="B537">
        <f t="array" ref="B537">SUMPRODUCT($E$6:$O$6,1-$E$6:$O$6)/VAR($E$6:$O$6-$E537:$O537/T537)</f>
        <v>14471.313238073832</v>
      </c>
      <c r="C537" t="s">
        <v>0</v>
      </c>
      <c r="D537">
        <v>2008</v>
      </c>
      <c r="E537">
        <v>0</v>
      </c>
      <c r="F537">
        <v>5438.61</v>
      </c>
      <c r="G537">
        <v>14245.9</v>
      </c>
      <c r="H537">
        <v>16971</v>
      </c>
      <c r="I537">
        <v>6826.53</v>
      </c>
      <c r="J537">
        <v>5818.24</v>
      </c>
      <c r="K537">
        <v>18345.8</v>
      </c>
      <c r="L537">
        <v>10799.9</v>
      </c>
      <c r="M537">
        <v>12273.8</v>
      </c>
      <c r="N537">
        <v>1270.82</v>
      </c>
      <c r="O537">
        <v>914.88499999999999</v>
      </c>
      <c r="Q537">
        <v>295.72899999999998</v>
      </c>
      <c r="T537">
        <f t="shared" si="14"/>
        <v>93201.213999999993</v>
      </c>
    </row>
    <row r="538" spans="2:20" x14ac:dyDescent="0.25">
      <c r="B538">
        <f t="array" ref="B538">SUMPRODUCT($E$6:$O$6,1-$E$6:$O$6)/VAR($E$6:$O$6-$E538:$O538/T538)</f>
        <v>6735.3827229668186</v>
      </c>
      <c r="C538" t="s">
        <v>0</v>
      </c>
      <c r="D538">
        <v>2008</v>
      </c>
      <c r="E538">
        <v>0</v>
      </c>
      <c r="F538">
        <v>5881.93</v>
      </c>
      <c r="G538">
        <v>13116.3</v>
      </c>
      <c r="H538">
        <v>16247.7</v>
      </c>
      <c r="I538">
        <v>9104.0400000000009</v>
      </c>
      <c r="J538">
        <v>6935.9</v>
      </c>
      <c r="K538">
        <v>17168</v>
      </c>
      <c r="L538">
        <v>10601.9</v>
      </c>
      <c r="M538">
        <v>11966.7</v>
      </c>
      <c r="N538">
        <v>1884.44</v>
      </c>
      <c r="T538">
        <f t="shared" si="14"/>
        <v>92906.909999999989</v>
      </c>
    </row>
    <row r="539" spans="2:20" x14ac:dyDescent="0.25">
      <c r="B539">
        <f t="array" ref="B539">SUMPRODUCT($E$6:$O$6,1-$E$6:$O$6)/VAR($E$6:$O$6-$E539:$O539/T539)</f>
        <v>15676.55708478889</v>
      </c>
      <c r="C539" t="s">
        <v>0</v>
      </c>
      <c r="D539">
        <v>2008</v>
      </c>
      <c r="E539">
        <v>0</v>
      </c>
      <c r="F539">
        <v>4900.9399999999996</v>
      </c>
      <c r="G539">
        <v>14694.3</v>
      </c>
      <c r="H539">
        <v>17123.400000000001</v>
      </c>
      <c r="I539">
        <v>7006.79</v>
      </c>
      <c r="J539">
        <v>7303.61</v>
      </c>
      <c r="K539">
        <v>19264.8</v>
      </c>
      <c r="L539">
        <v>10863.8</v>
      </c>
      <c r="M539">
        <v>11112.5</v>
      </c>
      <c r="N539">
        <v>1526.6</v>
      </c>
      <c r="O539">
        <v>181.87799999999999</v>
      </c>
      <c r="Q539">
        <v>253.024</v>
      </c>
      <c r="T539">
        <f t="shared" si="14"/>
        <v>94231.642000000007</v>
      </c>
    </row>
    <row r="540" spans="2:20" x14ac:dyDescent="0.25">
      <c r="B540">
        <f t="array" ref="B540">SUMPRODUCT($E$6:$O$6,1-$E$6:$O$6)/VAR($E$6:$O$6-$E540:$O540/T540)</f>
        <v>7114.8562271244318</v>
      </c>
      <c r="C540" t="s">
        <v>0</v>
      </c>
      <c r="D540">
        <v>2008</v>
      </c>
      <c r="E540">
        <v>0</v>
      </c>
      <c r="F540">
        <v>6243.79</v>
      </c>
      <c r="G540">
        <v>12365</v>
      </c>
      <c r="H540">
        <v>16684.2</v>
      </c>
      <c r="I540">
        <v>7744.55</v>
      </c>
      <c r="J540">
        <v>6219.41</v>
      </c>
      <c r="K540">
        <v>21542</v>
      </c>
      <c r="L540">
        <v>8614.48</v>
      </c>
      <c r="M540">
        <v>13502.1</v>
      </c>
      <c r="N540">
        <v>1613.42</v>
      </c>
      <c r="O540">
        <v>110.355</v>
      </c>
      <c r="Q540">
        <v>145.858</v>
      </c>
      <c r="T540">
        <f t="shared" si="14"/>
        <v>94785.163</v>
      </c>
    </row>
    <row r="541" spans="2:20" x14ac:dyDescent="0.25">
      <c r="B541">
        <f t="array" ref="B541">SUMPRODUCT($E$6:$O$6,1-$E$6:$O$6)/VAR($E$6:$O$6-$E541:$O541/T541)</f>
        <v>6657.4529078770965</v>
      </c>
      <c r="C541" t="s">
        <v>0</v>
      </c>
      <c r="D541">
        <v>2008</v>
      </c>
      <c r="E541">
        <v>0</v>
      </c>
      <c r="F541">
        <v>5668.57</v>
      </c>
      <c r="G541">
        <v>15481.2</v>
      </c>
      <c r="H541">
        <v>15467.1</v>
      </c>
      <c r="I541">
        <v>8658.64</v>
      </c>
      <c r="J541">
        <v>6642.84</v>
      </c>
      <c r="K541">
        <v>20305.099999999999</v>
      </c>
      <c r="L541">
        <v>10063.799999999999</v>
      </c>
      <c r="M541">
        <v>9909.5400000000009</v>
      </c>
      <c r="N541">
        <v>1552.08</v>
      </c>
      <c r="O541">
        <v>269.173</v>
      </c>
      <c r="Q541">
        <v>241.697</v>
      </c>
      <c r="T541">
        <f t="shared" si="14"/>
        <v>94259.74</v>
      </c>
    </row>
    <row r="542" spans="2:20" x14ac:dyDescent="0.25">
      <c r="B542">
        <f t="array" ref="B542">SUMPRODUCT($E$6:$O$6,1-$E$6:$O$6)/VAR($E$6:$O$6-$E542:$O542/T542)</f>
        <v>4369.1387077435002</v>
      </c>
      <c r="C542" t="s">
        <v>0</v>
      </c>
      <c r="D542">
        <v>2008</v>
      </c>
      <c r="E542">
        <v>0</v>
      </c>
      <c r="F542">
        <v>7326.09</v>
      </c>
      <c r="G542">
        <v>13060.9</v>
      </c>
      <c r="H542">
        <v>19389.2</v>
      </c>
      <c r="I542">
        <v>6362.87</v>
      </c>
      <c r="J542">
        <v>7425.36</v>
      </c>
      <c r="K542">
        <v>18072.099999999999</v>
      </c>
      <c r="L542">
        <v>9587.25</v>
      </c>
      <c r="M542">
        <v>11702.7</v>
      </c>
      <c r="N542">
        <v>2190.2800000000002</v>
      </c>
      <c r="O542">
        <v>455.05200000000002</v>
      </c>
      <c r="Q542">
        <v>436.202</v>
      </c>
      <c r="T542">
        <f t="shared" si="14"/>
        <v>96008.004000000001</v>
      </c>
    </row>
    <row r="543" spans="2:20" x14ac:dyDescent="0.25">
      <c r="B543">
        <f t="array" ref="B543">SUMPRODUCT($E$6:$O$6,1-$E$6:$O$6)/VAR($E$6:$O$6-$E543:$O543/T543)</f>
        <v>4445.3384153463339</v>
      </c>
      <c r="C543" t="s">
        <v>0</v>
      </c>
      <c r="D543">
        <v>2008</v>
      </c>
      <c r="E543">
        <v>0</v>
      </c>
      <c r="F543">
        <v>6422.44</v>
      </c>
      <c r="G543">
        <v>14195</v>
      </c>
      <c r="H543">
        <v>16742.400000000001</v>
      </c>
      <c r="I543">
        <v>8348.34</v>
      </c>
      <c r="J543">
        <v>5535.18</v>
      </c>
      <c r="K543">
        <v>20510</v>
      </c>
      <c r="L543">
        <v>6979.47</v>
      </c>
      <c r="M543">
        <v>12748.7</v>
      </c>
      <c r="N543">
        <v>1660.66</v>
      </c>
      <c r="O543">
        <v>471.45699999999999</v>
      </c>
      <c r="T543">
        <f t="shared" si="14"/>
        <v>93613.646999999983</v>
      </c>
    </row>
    <row r="544" spans="2:20" x14ac:dyDescent="0.25">
      <c r="B544">
        <f t="array" ref="B544">SUMPRODUCT($E$6:$O$6,1-$E$6:$O$6)/VAR($E$6:$O$6-$E544:$O544/T544)</f>
        <v>8827.211460378996</v>
      </c>
      <c r="C544" t="s">
        <v>0</v>
      </c>
      <c r="D544">
        <v>2008</v>
      </c>
      <c r="E544">
        <v>0</v>
      </c>
      <c r="F544">
        <v>5868.87</v>
      </c>
      <c r="G544">
        <v>13483.3</v>
      </c>
      <c r="H544">
        <v>15454.4</v>
      </c>
      <c r="I544">
        <v>7078.68</v>
      </c>
      <c r="J544">
        <v>6751.89</v>
      </c>
      <c r="K544">
        <v>21311.4</v>
      </c>
      <c r="L544">
        <v>8844.73</v>
      </c>
      <c r="M544">
        <v>12603.1</v>
      </c>
      <c r="N544">
        <v>1141.69</v>
      </c>
      <c r="O544">
        <v>519.44799999999998</v>
      </c>
      <c r="Q544">
        <v>166.78200000000001</v>
      </c>
      <c r="T544">
        <f t="shared" si="14"/>
        <v>93224.290000000023</v>
      </c>
    </row>
    <row r="545" spans="2:20" x14ac:dyDescent="0.25">
      <c r="B545">
        <f t="array" ref="B545">SUMPRODUCT($E$6:$O$6,1-$E$6:$O$6)/VAR($E$6:$O$6-$E545:$O545/T545)</f>
        <v>7127.3208468336179</v>
      </c>
      <c r="C545" t="s">
        <v>0</v>
      </c>
      <c r="D545">
        <v>2008</v>
      </c>
      <c r="E545">
        <v>0</v>
      </c>
      <c r="F545">
        <v>4078.06</v>
      </c>
      <c r="G545">
        <v>13953.2</v>
      </c>
      <c r="H545">
        <v>18541.3</v>
      </c>
      <c r="I545">
        <v>5723.16</v>
      </c>
      <c r="J545">
        <v>5528.38</v>
      </c>
      <c r="K545">
        <v>20030.2</v>
      </c>
      <c r="L545">
        <v>11526.3</v>
      </c>
      <c r="M545">
        <v>12090.2</v>
      </c>
      <c r="N545">
        <v>1484.28</v>
      </c>
      <c r="O545">
        <v>452.48</v>
      </c>
      <c r="Q545">
        <v>380.08499999999998</v>
      </c>
      <c r="T545">
        <f t="shared" si="14"/>
        <v>93787.645000000004</v>
      </c>
    </row>
    <row r="546" spans="2:20" x14ac:dyDescent="0.25">
      <c r="B546">
        <f t="array" ref="B546">SUMPRODUCT($E$6:$O$6,1-$E$6:$O$6)/VAR($E$6:$O$6-$E546:$O546/T546)</f>
        <v>5346.0451867409565</v>
      </c>
      <c r="C546" t="s">
        <v>0</v>
      </c>
      <c r="D546">
        <v>2008</v>
      </c>
      <c r="E546">
        <v>0</v>
      </c>
      <c r="F546">
        <v>5967.94</v>
      </c>
      <c r="G546">
        <v>12154.5</v>
      </c>
      <c r="H546">
        <v>18954.5</v>
      </c>
      <c r="I546">
        <v>6468.89</v>
      </c>
      <c r="J546">
        <v>5847.33</v>
      </c>
      <c r="K546">
        <v>21722.5</v>
      </c>
      <c r="L546">
        <v>9358.6299999999992</v>
      </c>
      <c r="M546">
        <v>10384</v>
      </c>
      <c r="N546">
        <v>1660.72</v>
      </c>
      <c r="O546">
        <v>64.435299999999998</v>
      </c>
      <c r="Q546">
        <v>216.148</v>
      </c>
      <c r="T546">
        <f t="shared" si="14"/>
        <v>92799.593300000008</v>
      </c>
    </row>
    <row r="547" spans="2:20" x14ac:dyDescent="0.25">
      <c r="B547">
        <f t="array" ref="B547">SUMPRODUCT($E$6:$O$6,1-$E$6:$O$6)/VAR($E$6:$O$6-$E547:$O547/T547)</f>
        <v>3332.1064706783877</v>
      </c>
      <c r="C547" t="s">
        <v>0</v>
      </c>
      <c r="D547">
        <v>2008</v>
      </c>
      <c r="E547">
        <v>0</v>
      </c>
      <c r="F547">
        <v>6382.47</v>
      </c>
      <c r="G547">
        <v>13759.1</v>
      </c>
      <c r="H547">
        <v>16619.5</v>
      </c>
      <c r="I547">
        <v>9288.15</v>
      </c>
      <c r="J547">
        <v>8286.32</v>
      </c>
      <c r="K547">
        <v>17107.900000000001</v>
      </c>
      <c r="L547">
        <v>8771.8700000000008</v>
      </c>
      <c r="M547">
        <v>13069.4</v>
      </c>
      <c r="N547">
        <v>713.17399999999998</v>
      </c>
      <c r="O547">
        <v>327.16500000000002</v>
      </c>
      <c r="Q547">
        <v>569.12</v>
      </c>
      <c r="T547">
        <f t="shared" si="14"/>
        <v>94894.16899999998</v>
      </c>
    </row>
    <row r="548" spans="2:20" x14ac:dyDescent="0.25">
      <c r="B548">
        <f t="array" ref="B548">SUMPRODUCT($E$6:$O$6,1-$E$6:$O$6)/VAR($E$6:$O$6-$E548:$O548/T548)</f>
        <v>5319.7219766801672</v>
      </c>
      <c r="C548" t="s">
        <v>0</v>
      </c>
      <c r="D548">
        <v>2008</v>
      </c>
      <c r="E548">
        <v>0</v>
      </c>
      <c r="F548">
        <v>6598.06</v>
      </c>
      <c r="G548">
        <v>12958.8</v>
      </c>
      <c r="H548">
        <v>15312.3</v>
      </c>
      <c r="I548">
        <v>6063.05</v>
      </c>
      <c r="J548">
        <v>6418.06</v>
      </c>
      <c r="K548">
        <v>22580.3</v>
      </c>
      <c r="L548">
        <v>10431.4</v>
      </c>
      <c r="M548">
        <v>11016.2</v>
      </c>
      <c r="N548">
        <v>2693.58</v>
      </c>
      <c r="O548">
        <v>107.59099999999999</v>
      </c>
      <c r="Q548">
        <v>129.99799999999999</v>
      </c>
      <c r="T548">
        <f t="shared" si="14"/>
        <v>94309.339000000007</v>
      </c>
    </row>
    <row r="549" spans="2:20" x14ac:dyDescent="0.25">
      <c r="B549">
        <f t="array" ref="B549">SUMPRODUCT($E$6:$O$6,1-$E$6:$O$6)/VAR($E$6:$O$6-$E549:$O549/T549)</f>
        <v>9646.5385547628211</v>
      </c>
      <c r="C549" t="s">
        <v>0</v>
      </c>
      <c r="D549">
        <v>2008</v>
      </c>
      <c r="E549">
        <v>0</v>
      </c>
      <c r="F549">
        <v>4822.71</v>
      </c>
      <c r="G549">
        <v>13025.9</v>
      </c>
      <c r="H549">
        <v>15006.1</v>
      </c>
      <c r="I549">
        <v>9418.76</v>
      </c>
      <c r="J549">
        <v>5860.96</v>
      </c>
      <c r="K549">
        <v>19885.400000000001</v>
      </c>
      <c r="L549">
        <v>10796.7</v>
      </c>
      <c r="M549">
        <v>12097.8</v>
      </c>
      <c r="N549">
        <v>1354.75</v>
      </c>
      <c r="O549">
        <v>192.47800000000001</v>
      </c>
      <c r="Q549">
        <v>171.67400000000001</v>
      </c>
      <c r="T549">
        <f t="shared" si="14"/>
        <v>92633.232000000004</v>
      </c>
    </row>
    <row r="550" spans="2:20" x14ac:dyDescent="0.25">
      <c r="B550">
        <f t="array" ref="B550">SUMPRODUCT($E$6:$O$6,1-$E$6:$O$6)/VAR($E$6:$O$6-$E550:$O550/T550)</f>
        <v>2910.1687791768536</v>
      </c>
      <c r="C550" t="s">
        <v>0</v>
      </c>
      <c r="D550">
        <v>2008</v>
      </c>
      <c r="E550">
        <v>0</v>
      </c>
      <c r="F550">
        <v>5732.49</v>
      </c>
      <c r="G550">
        <v>11763.2</v>
      </c>
      <c r="H550">
        <v>20256.5</v>
      </c>
      <c r="I550">
        <v>6709.44</v>
      </c>
      <c r="J550">
        <v>4711.6000000000004</v>
      </c>
      <c r="K550">
        <v>18326.3</v>
      </c>
      <c r="L550">
        <v>10635.4</v>
      </c>
      <c r="M550">
        <v>14099</v>
      </c>
      <c r="N550">
        <v>2057.8200000000002</v>
      </c>
      <c r="O550">
        <v>57.307499999999997</v>
      </c>
      <c r="T550">
        <f t="shared" si="14"/>
        <v>94349.057499999995</v>
      </c>
    </row>
    <row r="551" spans="2:20" x14ac:dyDescent="0.25">
      <c r="B551">
        <f t="array" ref="B551">SUMPRODUCT($E$6:$O$6,1-$E$6:$O$6)/VAR($E$6:$O$6-$E551:$O551/T551)</f>
        <v>9054.6821844416063</v>
      </c>
      <c r="C551" t="s">
        <v>0</v>
      </c>
      <c r="D551">
        <v>2008</v>
      </c>
      <c r="E551">
        <v>0</v>
      </c>
      <c r="F551">
        <v>5364.26</v>
      </c>
      <c r="G551">
        <v>12616.8</v>
      </c>
      <c r="H551">
        <v>17105.900000000001</v>
      </c>
      <c r="I551">
        <v>9347.44</v>
      </c>
      <c r="J551">
        <v>6856.51</v>
      </c>
      <c r="K551">
        <v>20867.8</v>
      </c>
      <c r="L551">
        <v>8706.18</v>
      </c>
      <c r="M551">
        <v>11534</v>
      </c>
      <c r="N551">
        <v>1168.6500000000001</v>
      </c>
      <c r="O551">
        <v>69.590800000000002</v>
      </c>
      <c r="Q551">
        <v>100.075</v>
      </c>
      <c r="T551">
        <f t="shared" si="14"/>
        <v>93737.205800000011</v>
      </c>
    </row>
    <row r="552" spans="2:20" x14ac:dyDescent="0.25">
      <c r="B552">
        <f t="array" ref="B552">SUMPRODUCT($E$6:$O$6,1-$E$6:$O$6)/VAR($E$6:$O$6-$E552:$O552/T552)</f>
        <v>8807.8474592934999</v>
      </c>
      <c r="C552" t="s">
        <v>0</v>
      </c>
      <c r="D552">
        <v>2008</v>
      </c>
      <c r="E552">
        <v>0</v>
      </c>
      <c r="F552">
        <v>6297.84</v>
      </c>
      <c r="G552">
        <v>13982</v>
      </c>
      <c r="H552">
        <v>16313.7</v>
      </c>
      <c r="I552">
        <v>8065.03</v>
      </c>
      <c r="J552">
        <v>6098.28</v>
      </c>
      <c r="K552">
        <v>18803.3</v>
      </c>
      <c r="L552">
        <v>10336.4</v>
      </c>
      <c r="M552">
        <v>13936.4</v>
      </c>
      <c r="N552">
        <v>1551.93</v>
      </c>
      <c r="O552">
        <v>194.816</v>
      </c>
      <c r="Q552">
        <v>88.030100000000004</v>
      </c>
      <c r="T552">
        <f t="shared" si="14"/>
        <v>95667.726099999985</v>
      </c>
    </row>
    <row r="553" spans="2:20" x14ac:dyDescent="0.25">
      <c r="B553">
        <f t="array" ref="B553">SUMPRODUCT($E$6:$O$6,1-$E$6:$O$6)/VAR($E$6:$O$6-$E553:$O553/T553)</f>
        <v>7973.0942829927135</v>
      </c>
      <c r="C553" t="s">
        <v>0</v>
      </c>
      <c r="D553">
        <v>2008</v>
      </c>
      <c r="E553">
        <v>0</v>
      </c>
      <c r="F553">
        <v>5077.16</v>
      </c>
      <c r="G553">
        <v>13305.1</v>
      </c>
      <c r="H553">
        <v>17072.3</v>
      </c>
      <c r="I553">
        <v>7390.41</v>
      </c>
      <c r="J553">
        <v>7702.29</v>
      </c>
      <c r="K553">
        <v>17306.5</v>
      </c>
      <c r="L553">
        <v>11035.9</v>
      </c>
      <c r="M553">
        <v>11041.3</v>
      </c>
      <c r="N553">
        <v>1641.58</v>
      </c>
      <c r="Q553">
        <v>614.77700000000004</v>
      </c>
      <c r="T553">
        <f t="shared" si="14"/>
        <v>92187.31700000001</v>
      </c>
    </row>
    <row r="554" spans="2:20" x14ac:dyDescent="0.25">
      <c r="B554">
        <f t="array" ref="B554">SUMPRODUCT($E$6:$O$6,1-$E$6:$O$6)/VAR($E$6:$O$6-$E554:$O554/T554)</f>
        <v>2098.6769322368764</v>
      </c>
      <c r="C554" t="s">
        <v>0</v>
      </c>
      <c r="D554">
        <v>2008</v>
      </c>
      <c r="E554">
        <v>0</v>
      </c>
      <c r="F554">
        <v>6127.42</v>
      </c>
      <c r="G554">
        <v>10631.1</v>
      </c>
      <c r="H554">
        <v>17627.5</v>
      </c>
      <c r="I554">
        <v>8100.85</v>
      </c>
      <c r="J554">
        <v>4223.0200000000004</v>
      </c>
      <c r="K554">
        <v>23104.2</v>
      </c>
      <c r="L554">
        <v>12733.6</v>
      </c>
      <c r="M554">
        <v>8692.5</v>
      </c>
      <c r="N554">
        <v>1886.15</v>
      </c>
      <c r="O554">
        <v>332.339</v>
      </c>
      <c r="T554">
        <f t="shared" si="14"/>
        <v>93458.679000000004</v>
      </c>
    </row>
    <row r="555" spans="2:20" x14ac:dyDescent="0.25">
      <c r="B555">
        <f t="array" ref="B555">SUMPRODUCT($E$6:$O$6,1-$E$6:$O$6)/VAR($E$6:$O$6-$E555:$O555/T555)</f>
        <v>4909.737875659579</v>
      </c>
      <c r="C555" t="s">
        <v>0</v>
      </c>
      <c r="D555">
        <v>2008</v>
      </c>
      <c r="E555">
        <v>0</v>
      </c>
      <c r="F555">
        <v>5439</v>
      </c>
      <c r="G555">
        <v>15565.5</v>
      </c>
      <c r="H555">
        <v>16510.599999999999</v>
      </c>
      <c r="I555">
        <v>8275.39</v>
      </c>
      <c r="J555">
        <v>6508.23</v>
      </c>
      <c r="K555">
        <v>17344.3</v>
      </c>
      <c r="L555">
        <v>9419.35</v>
      </c>
      <c r="M555">
        <v>12699.2</v>
      </c>
      <c r="N555">
        <v>1578.46</v>
      </c>
      <c r="O555">
        <v>382.11200000000002</v>
      </c>
      <c r="T555">
        <f t="shared" si="14"/>
        <v>93722.142000000007</v>
      </c>
    </row>
    <row r="556" spans="2:20" x14ac:dyDescent="0.25">
      <c r="B556">
        <f t="array" ref="B556">SUMPRODUCT($E$6:$O$6,1-$E$6:$O$6)/VAR($E$6:$O$6-$E556:$O556/T556)</f>
        <v>4496.4113159333765</v>
      </c>
      <c r="C556" t="s">
        <v>0</v>
      </c>
      <c r="D556">
        <v>2008</v>
      </c>
      <c r="E556">
        <v>0</v>
      </c>
      <c r="F556">
        <v>5561.99</v>
      </c>
      <c r="G556">
        <v>13873.1</v>
      </c>
      <c r="H556">
        <v>16705.900000000001</v>
      </c>
      <c r="I556">
        <v>8442.18</v>
      </c>
      <c r="J556">
        <v>7023.21</v>
      </c>
      <c r="K556">
        <v>16601.8</v>
      </c>
      <c r="L556">
        <v>9156.5300000000007</v>
      </c>
      <c r="M556">
        <v>12965.1</v>
      </c>
      <c r="N556">
        <v>2005.16</v>
      </c>
      <c r="O556">
        <v>79.728300000000004</v>
      </c>
      <c r="Q556">
        <v>759.19600000000003</v>
      </c>
      <c r="T556">
        <f t="shared" si="14"/>
        <v>93173.894300000014</v>
      </c>
    </row>
    <row r="557" spans="2:20" x14ac:dyDescent="0.25">
      <c r="B557">
        <f t="array" ref="B557">SUMPRODUCT($E$6:$O$6,1-$E$6:$O$6)/VAR($E$6:$O$6-$E557:$O557/T557)</f>
        <v>3244.2287973647822</v>
      </c>
      <c r="C557" t="s">
        <v>0</v>
      </c>
      <c r="D557">
        <v>2008</v>
      </c>
      <c r="E557">
        <v>0</v>
      </c>
      <c r="F557">
        <v>4682.51</v>
      </c>
      <c r="G557">
        <v>12774.9</v>
      </c>
      <c r="H557">
        <v>17703.900000000001</v>
      </c>
      <c r="I557">
        <v>5175.17</v>
      </c>
      <c r="J557">
        <v>5266.42</v>
      </c>
      <c r="K557">
        <v>22921.5</v>
      </c>
      <c r="L557">
        <v>12798</v>
      </c>
      <c r="M557">
        <v>10717.7</v>
      </c>
      <c r="N557">
        <v>1768.16</v>
      </c>
      <c r="T557">
        <f t="shared" si="14"/>
        <v>93808.26</v>
      </c>
    </row>
    <row r="558" spans="2:20" x14ac:dyDescent="0.25">
      <c r="B558">
        <f t="array" ref="B558">SUMPRODUCT($E$6:$O$6,1-$E$6:$O$6)/VAR($E$6:$O$6-$E558:$O558/T558)</f>
        <v>5822.8314966338712</v>
      </c>
      <c r="C558" t="s">
        <v>0</v>
      </c>
      <c r="D558">
        <v>2008</v>
      </c>
      <c r="E558">
        <v>0</v>
      </c>
      <c r="F558">
        <v>6304.89</v>
      </c>
      <c r="G558">
        <v>13435.5</v>
      </c>
      <c r="H558">
        <v>15695.3</v>
      </c>
      <c r="I558">
        <v>8656.67</v>
      </c>
      <c r="J558">
        <v>5060.4399999999996</v>
      </c>
      <c r="K558">
        <v>22135.7</v>
      </c>
      <c r="L558">
        <v>10214.5</v>
      </c>
      <c r="M558">
        <v>9859.9599999999991</v>
      </c>
      <c r="N558">
        <v>1562.88</v>
      </c>
      <c r="O558">
        <v>104.20099999999999</v>
      </c>
      <c r="T558">
        <f t="shared" si="14"/>
        <v>93030.040999999997</v>
      </c>
    </row>
    <row r="559" spans="2:20" x14ac:dyDescent="0.25">
      <c r="B559">
        <f t="array" ref="B559">SUMPRODUCT($E$6:$O$6,1-$E$6:$O$6)/VAR($E$6:$O$6-$E559:$O559/T559)</f>
        <v>3334.4973877609686</v>
      </c>
      <c r="C559" t="s">
        <v>0</v>
      </c>
      <c r="D559">
        <v>2008</v>
      </c>
      <c r="E559">
        <v>0</v>
      </c>
      <c r="F559">
        <v>4854</v>
      </c>
      <c r="G559">
        <v>14296.8</v>
      </c>
      <c r="H559">
        <v>18695.599999999999</v>
      </c>
      <c r="I559">
        <v>7449.95</v>
      </c>
      <c r="J559">
        <v>7094.33</v>
      </c>
      <c r="K559">
        <v>21486.400000000001</v>
      </c>
      <c r="L559">
        <v>8341.39</v>
      </c>
      <c r="M559">
        <v>8688.08</v>
      </c>
      <c r="N559">
        <v>1429.05</v>
      </c>
      <c r="O559">
        <v>50.633499999999998</v>
      </c>
      <c r="T559">
        <f t="shared" si="14"/>
        <v>92386.233499999988</v>
      </c>
    </row>
    <row r="560" spans="2:20" x14ac:dyDescent="0.25">
      <c r="B560">
        <f t="array" ref="B560">SUMPRODUCT($E$6:$O$6,1-$E$6:$O$6)/VAR($E$6:$O$6-$E560:$O560/T560)</f>
        <v>3494.0959905486584</v>
      </c>
      <c r="C560" t="s">
        <v>0</v>
      </c>
      <c r="D560">
        <v>2008</v>
      </c>
      <c r="E560">
        <v>0</v>
      </c>
      <c r="F560">
        <v>5452.73</v>
      </c>
      <c r="G560">
        <v>12626.3</v>
      </c>
      <c r="H560">
        <v>19647.400000000001</v>
      </c>
      <c r="I560">
        <v>9014.7800000000007</v>
      </c>
      <c r="J560">
        <v>5022.25</v>
      </c>
      <c r="K560">
        <v>18698.2</v>
      </c>
      <c r="L560">
        <v>11661.7</v>
      </c>
      <c r="M560">
        <v>9079.39</v>
      </c>
      <c r="N560">
        <v>1197.26</v>
      </c>
      <c r="O560">
        <v>327.68599999999998</v>
      </c>
      <c r="Q560">
        <v>461.24</v>
      </c>
      <c r="T560">
        <f t="shared" si="14"/>
        <v>93188.936000000002</v>
      </c>
    </row>
    <row r="561" spans="2:20" x14ac:dyDescent="0.25">
      <c r="B561">
        <f t="array" ref="B561">SUMPRODUCT($E$6:$O$6,1-$E$6:$O$6)/VAR($E$6:$O$6-$E561:$O561/T561)</f>
        <v>3890.7742237022449</v>
      </c>
      <c r="C561" t="s">
        <v>0</v>
      </c>
      <c r="D561">
        <v>2008</v>
      </c>
      <c r="E561">
        <v>0</v>
      </c>
      <c r="F561">
        <v>4787.8599999999997</v>
      </c>
      <c r="G561">
        <v>11177.6</v>
      </c>
      <c r="H561">
        <v>18903.099999999999</v>
      </c>
      <c r="I561">
        <v>8591.9500000000007</v>
      </c>
      <c r="J561">
        <v>5730.1</v>
      </c>
      <c r="K561">
        <v>21918.400000000001</v>
      </c>
      <c r="L561">
        <v>10150.1</v>
      </c>
      <c r="M561">
        <v>9737.17</v>
      </c>
      <c r="N561">
        <v>1337.41</v>
      </c>
      <c r="T561">
        <f t="shared" si="14"/>
        <v>92333.69</v>
      </c>
    </row>
    <row r="562" spans="2:20" x14ac:dyDescent="0.25">
      <c r="B562">
        <f t="array" ref="B562">SUMPRODUCT($E$6:$O$6,1-$E$6:$O$6)/VAR($E$6:$O$6-$E562:$O562/T562)</f>
        <v>10093.126228873749</v>
      </c>
      <c r="C562" t="s">
        <v>0</v>
      </c>
      <c r="D562">
        <v>2008</v>
      </c>
      <c r="E562">
        <v>0</v>
      </c>
      <c r="F562">
        <v>3944.25</v>
      </c>
      <c r="G562">
        <v>11637.9</v>
      </c>
      <c r="H562">
        <v>17879.400000000001</v>
      </c>
      <c r="I562">
        <v>7355.32</v>
      </c>
      <c r="J562">
        <v>6154.67</v>
      </c>
      <c r="K562">
        <v>20127.099999999999</v>
      </c>
      <c r="L562">
        <v>10345</v>
      </c>
      <c r="M562">
        <v>12437.3</v>
      </c>
      <c r="N562">
        <v>1269.47</v>
      </c>
      <c r="O562">
        <v>316.53699999999998</v>
      </c>
      <c r="Q562">
        <v>545.19500000000005</v>
      </c>
      <c r="T562">
        <f t="shared" si="14"/>
        <v>92012.142000000007</v>
      </c>
    </row>
    <row r="563" spans="2:20" x14ac:dyDescent="0.25">
      <c r="B563">
        <f t="array" ref="B563">SUMPRODUCT($E$6:$O$6,1-$E$6:$O$6)/VAR($E$6:$O$6-$E563:$O563/T563)</f>
        <v>10355.882397382658</v>
      </c>
      <c r="C563" t="s">
        <v>0</v>
      </c>
      <c r="D563">
        <v>2008</v>
      </c>
      <c r="E563">
        <v>0</v>
      </c>
      <c r="F563">
        <v>5525.73</v>
      </c>
      <c r="G563">
        <v>13998.9</v>
      </c>
      <c r="H563">
        <v>15495.7</v>
      </c>
      <c r="I563">
        <v>6787.53</v>
      </c>
      <c r="J563">
        <v>6710.01</v>
      </c>
      <c r="K563">
        <v>21652.400000000001</v>
      </c>
      <c r="L563">
        <v>9878.34</v>
      </c>
      <c r="M563">
        <v>10995.7</v>
      </c>
      <c r="N563">
        <v>1332.08</v>
      </c>
      <c r="O563">
        <v>317.85500000000002</v>
      </c>
      <c r="T563">
        <f t="shared" si="14"/>
        <v>92694.244999999995</v>
      </c>
    </row>
    <row r="564" spans="2:20" x14ac:dyDescent="0.25">
      <c r="B564">
        <f t="array" ref="B564">SUMPRODUCT($E$6:$O$6,1-$E$6:$O$6)/VAR($E$6:$O$6-$E564:$O564/T564)</f>
        <v>10539.548193298282</v>
      </c>
      <c r="C564" t="s">
        <v>0</v>
      </c>
      <c r="D564">
        <v>2008</v>
      </c>
      <c r="E564">
        <v>0</v>
      </c>
      <c r="F564">
        <v>6491.75</v>
      </c>
      <c r="G564">
        <v>13343.5</v>
      </c>
      <c r="H564">
        <v>16101</v>
      </c>
      <c r="I564">
        <v>7785.49</v>
      </c>
      <c r="J564">
        <v>4391.79</v>
      </c>
      <c r="K564">
        <v>21241.1</v>
      </c>
      <c r="L564">
        <v>11007.3</v>
      </c>
      <c r="M564">
        <v>11932.9</v>
      </c>
      <c r="N564">
        <v>2380.14</v>
      </c>
      <c r="O564">
        <v>639.12199999999996</v>
      </c>
      <c r="T564">
        <f t="shared" si="14"/>
        <v>95314.092000000004</v>
      </c>
    </row>
    <row r="565" spans="2:20" x14ac:dyDescent="0.25">
      <c r="B565">
        <f t="array" ref="B565">SUMPRODUCT($E$6:$O$6,1-$E$6:$O$6)/VAR($E$6:$O$6-$E565:$O565/T565)</f>
        <v>4049.4090935989475</v>
      </c>
      <c r="C565" t="s">
        <v>0</v>
      </c>
      <c r="D565">
        <v>2008</v>
      </c>
      <c r="E565">
        <v>0</v>
      </c>
      <c r="F565">
        <v>4702.75</v>
      </c>
      <c r="G565">
        <v>11898.9</v>
      </c>
      <c r="H565">
        <v>18907.599999999999</v>
      </c>
      <c r="I565">
        <v>5749.2</v>
      </c>
      <c r="J565">
        <v>5199.2299999999996</v>
      </c>
      <c r="K565">
        <v>19459</v>
      </c>
      <c r="L565">
        <v>12983.6</v>
      </c>
      <c r="M565">
        <v>12176.2</v>
      </c>
      <c r="N565">
        <v>1384.52</v>
      </c>
      <c r="O565">
        <v>334.87700000000001</v>
      </c>
      <c r="Q565">
        <v>186.351</v>
      </c>
      <c r="T565">
        <f t="shared" si="14"/>
        <v>92982.227999999988</v>
      </c>
    </row>
    <row r="566" spans="2:20" x14ac:dyDescent="0.25">
      <c r="B566">
        <f t="array" ref="B566">SUMPRODUCT($E$6:$O$6,1-$E$6:$O$6)/VAR($E$6:$O$6-$E566:$O566/T566)</f>
        <v>9953.0891696955568</v>
      </c>
      <c r="C566" t="s">
        <v>0</v>
      </c>
      <c r="D566">
        <v>2008</v>
      </c>
      <c r="E566">
        <v>0</v>
      </c>
      <c r="F566">
        <v>3901.61</v>
      </c>
      <c r="G566">
        <v>13817.1</v>
      </c>
      <c r="H566">
        <v>17574.8</v>
      </c>
      <c r="I566">
        <v>7376.64</v>
      </c>
      <c r="J566">
        <v>4978.07</v>
      </c>
      <c r="K566">
        <v>21350.400000000001</v>
      </c>
      <c r="L566">
        <v>10932.9</v>
      </c>
      <c r="M566">
        <v>11429.1</v>
      </c>
      <c r="N566">
        <v>1803.93</v>
      </c>
      <c r="O566">
        <v>126.03400000000001</v>
      </c>
      <c r="Q566">
        <v>122.887</v>
      </c>
      <c r="T566">
        <f t="shared" si="14"/>
        <v>93413.47099999999</v>
      </c>
    </row>
    <row r="567" spans="2:20" x14ac:dyDescent="0.25">
      <c r="B567">
        <f t="array" ref="B567">SUMPRODUCT($E$6:$O$6,1-$E$6:$O$6)/VAR($E$6:$O$6-$E567:$O567/T567)</f>
        <v>5420.7006721014413</v>
      </c>
      <c r="C567" t="s">
        <v>0</v>
      </c>
      <c r="D567">
        <v>2008</v>
      </c>
      <c r="E567">
        <v>0</v>
      </c>
      <c r="F567">
        <v>6350.35</v>
      </c>
      <c r="G567">
        <v>15570.4</v>
      </c>
      <c r="H567">
        <v>14780.4</v>
      </c>
      <c r="I567">
        <v>9057.4</v>
      </c>
      <c r="J567">
        <v>6100.84</v>
      </c>
      <c r="K567">
        <v>19057.599999999999</v>
      </c>
      <c r="L567">
        <v>10744.7</v>
      </c>
      <c r="M567">
        <v>11369.5</v>
      </c>
      <c r="N567">
        <v>1075.3599999999999</v>
      </c>
      <c r="O567">
        <v>421.34500000000003</v>
      </c>
      <c r="T567">
        <f t="shared" si="14"/>
        <v>94527.89499999999</v>
      </c>
    </row>
    <row r="568" spans="2:20" x14ac:dyDescent="0.25">
      <c r="B568">
        <f t="array" ref="B568">SUMPRODUCT($E$6:$O$6,1-$E$6:$O$6)/VAR($E$6:$O$6-$E568:$O568/T568)</f>
        <v>6484.9805394905225</v>
      </c>
      <c r="C568" t="s">
        <v>0</v>
      </c>
      <c r="D568">
        <v>2008</v>
      </c>
      <c r="E568">
        <v>0</v>
      </c>
      <c r="F568">
        <v>5955.8</v>
      </c>
      <c r="G568">
        <v>11157.2</v>
      </c>
      <c r="H568">
        <v>16380.7</v>
      </c>
      <c r="I568">
        <v>8313.65</v>
      </c>
      <c r="J568">
        <v>6029.77</v>
      </c>
      <c r="K568">
        <v>22267.4</v>
      </c>
      <c r="L568">
        <v>9694.49</v>
      </c>
      <c r="M568">
        <v>11724.3</v>
      </c>
      <c r="N568">
        <v>1733.84</v>
      </c>
      <c r="O568">
        <v>132.90799999999999</v>
      </c>
      <c r="T568">
        <f t="shared" si="14"/>
        <v>93390.05799999999</v>
      </c>
    </row>
    <row r="569" spans="2:20" x14ac:dyDescent="0.25">
      <c r="B569">
        <f t="array" ref="B569">SUMPRODUCT($E$6:$O$6,1-$E$6:$O$6)/VAR($E$6:$O$6-$E569:$O569/T569)</f>
        <v>3388.8320035072552</v>
      </c>
      <c r="C569" t="s">
        <v>0</v>
      </c>
      <c r="D569">
        <v>2008</v>
      </c>
      <c r="E569">
        <v>0</v>
      </c>
      <c r="F569">
        <v>7948.75</v>
      </c>
      <c r="G569">
        <v>10230.299999999999</v>
      </c>
      <c r="H569">
        <v>18127.2</v>
      </c>
      <c r="I569">
        <v>7200.61</v>
      </c>
      <c r="J569">
        <v>7052.41</v>
      </c>
      <c r="K569">
        <v>20603.099999999999</v>
      </c>
      <c r="L569">
        <v>8871.11</v>
      </c>
      <c r="M569">
        <v>12884.1</v>
      </c>
      <c r="N569">
        <v>1301.0999999999999</v>
      </c>
      <c r="O569">
        <v>123.27800000000001</v>
      </c>
      <c r="T569">
        <f t="shared" si="14"/>
        <v>94341.958000000013</v>
      </c>
    </row>
    <row r="570" spans="2:20" x14ac:dyDescent="0.25">
      <c r="B570">
        <f t="array" ref="B570">SUMPRODUCT($E$6:$O$6,1-$E$6:$O$6)/VAR($E$6:$O$6-$E570:$O570/T570)</f>
        <v>4491.5870755147462</v>
      </c>
      <c r="C570" t="s">
        <v>0</v>
      </c>
      <c r="D570">
        <v>2008</v>
      </c>
      <c r="E570">
        <v>0</v>
      </c>
      <c r="F570">
        <v>6669.45</v>
      </c>
      <c r="G570">
        <v>10507.8</v>
      </c>
      <c r="H570">
        <v>17485.599999999999</v>
      </c>
      <c r="I570">
        <v>8132.92</v>
      </c>
      <c r="J570">
        <v>7048.8</v>
      </c>
      <c r="K570">
        <v>22021</v>
      </c>
      <c r="L570">
        <v>10155.799999999999</v>
      </c>
      <c r="M570">
        <v>10001.9</v>
      </c>
      <c r="N570">
        <v>1739.34</v>
      </c>
      <c r="O570">
        <v>528.62900000000002</v>
      </c>
      <c r="T570">
        <f t="shared" si="14"/>
        <v>94291.239000000001</v>
      </c>
    </row>
    <row r="571" spans="2:20" x14ac:dyDescent="0.25">
      <c r="B571">
        <f t="array" ref="B571">SUMPRODUCT($E$6:$O$6,1-$E$6:$O$6)/VAR($E$6:$O$6-$E571:$O571/T571)</f>
        <v>6574.5640214136756</v>
      </c>
      <c r="C571" t="s">
        <v>0</v>
      </c>
      <c r="D571">
        <v>2008</v>
      </c>
      <c r="E571">
        <v>0</v>
      </c>
      <c r="F571">
        <v>5544.84</v>
      </c>
      <c r="G571">
        <v>11941.7</v>
      </c>
      <c r="H571">
        <v>16508.3</v>
      </c>
      <c r="I571">
        <v>7366</v>
      </c>
      <c r="J571">
        <v>7652.52</v>
      </c>
      <c r="K571">
        <v>19905.7</v>
      </c>
      <c r="L571">
        <v>9349.7199999999993</v>
      </c>
      <c r="M571">
        <v>14121.5</v>
      </c>
      <c r="N571">
        <v>1764.36</v>
      </c>
      <c r="O571">
        <v>264.33499999999998</v>
      </c>
      <c r="T571">
        <f t="shared" si="14"/>
        <v>94418.975000000006</v>
      </c>
    </row>
    <row r="572" spans="2:20" x14ac:dyDescent="0.25">
      <c r="B572">
        <f t="array" ref="B572">SUMPRODUCT($E$6:$O$6,1-$E$6:$O$6)/VAR($E$6:$O$6-$E572:$O572/T572)</f>
        <v>5104.5653377407971</v>
      </c>
      <c r="C572" t="s">
        <v>0</v>
      </c>
      <c r="D572">
        <v>2008</v>
      </c>
      <c r="E572">
        <v>0</v>
      </c>
      <c r="F572">
        <v>4052.3</v>
      </c>
      <c r="G572">
        <v>15164.6</v>
      </c>
      <c r="H572">
        <v>19065.599999999999</v>
      </c>
      <c r="I572">
        <v>6702.57</v>
      </c>
      <c r="J572">
        <v>5273.16</v>
      </c>
      <c r="K572">
        <v>20200.099999999999</v>
      </c>
      <c r="L572">
        <v>9900.2199999999993</v>
      </c>
      <c r="M572">
        <v>12933.3</v>
      </c>
      <c r="N572">
        <v>641.29899999999998</v>
      </c>
      <c r="O572">
        <v>197.48099999999999</v>
      </c>
      <c r="Q572">
        <v>222.40700000000001</v>
      </c>
      <c r="T572">
        <f t="shared" si="14"/>
        <v>94353.036999999997</v>
      </c>
    </row>
    <row r="573" spans="2:20" x14ac:dyDescent="0.25">
      <c r="B573">
        <f t="array" ref="B573">SUMPRODUCT($E$6:$O$6,1-$E$6:$O$6)/VAR($E$6:$O$6-$E573:$O573/T573)</f>
        <v>4973.488644096873</v>
      </c>
      <c r="C573" t="s">
        <v>0</v>
      </c>
      <c r="D573">
        <v>2008</v>
      </c>
      <c r="E573">
        <v>0</v>
      </c>
      <c r="F573">
        <v>5449.33</v>
      </c>
      <c r="G573">
        <v>13464.5</v>
      </c>
      <c r="H573">
        <v>16669.599999999999</v>
      </c>
      <c r="I573">
        <v>6839.67</v>
      </c>
      <c r="J573">
        <v>4487.16</v>
      </c>
      <c r="K573">
        <v>22361.9</v>
      </c>
      <c r="L573">
        <v>11947.9</v>
      </c>
      <c r="M573">
        <v>9949.01</v>
      </c>
      <c r="N573">
        <v>1074.24</v>
      </c>
      <c r="O573">
        <v>337.11399999999998</v>
      </c>
      <c r="Q573">
        <v>559.18200000000002</v>
      </c>
      <c r="T573">
        <f t="shared" si="14"/>
        <v>93139.606</v>
      </c>
    </row>
    <row r="574" spans="2:20" x14ac:dyDescent="0.25">
      <c r="B574">
        <f t="array" ref="B574">SUMPRODUCT($E$6:$O$6,1-$E$6:$O$6)/VAR($E$6:$O$6-$E574:$O574/T574)</f>
        <v>3567.9262291250307</v>
      </c>
      <c r="C574" t="s">
        <v>0</v>
      </c>
      <c r="D574">
        <v>2008</v>
      </c>
      <c r="E574">
        <v>0</v>
      </c>
      <c r="F574">
        <v>5464.93</v>
      </c>
      <c r="G574">
        <v>14036.3</v>
      </c>
      <c r="H574">
        <v>14337</v>
      </c>
      <c r="I574">
        <v>9687.93</v>
      </c>
      <c r="J574">
        <v>4948.33</v>
      </c>
      <c r="K574">
        <v>20992.400000000001</v>
      </c>
      <c r="L574">
        <v>9752.15</v>
      </c>
      <c r="M574">
        <v>14297.9</v>
      </c>
      <c r="N574">
        <v>1422.5</v>
      </c>
      <c r="O574">
        <v>207.34899999999999</v>
      </c>
      <c r="Q574">
        <v>108.85599999999999</v>
      </c>
      <c r="T574">
        <f t="shared" si="14"/>
        <v>95255.64499999999</v>
      </c>
    </row>
    <row r="575" spans="2:20" x14ac:dyDescent="0.25">
      <c r="B575">
        <f t="array" ref="B575">SUMPRODUCT($E$6:$O$6,1-$E$6:$O$6)/VAR($E$6:$O$6-$E575:$O575/T575)</f>
        <v>8975.9968812358347</v>
      </c>
      <c r="C575" t="s">
        <v>0</v>
      </c>
      <c r="D575">
        <v>2008</v>
      </c>
      <c r="E575">
        <v>0</v>
      </c>
      <c r="F575">
        <v>5510.25</v>
      </c>
      <c r="G575">
        <v>13113.4</v>
      </c>
      <c r="H575">
        <v>17541.3</v>
      </c>
      <c r="I575">
        <v>6291.14</v>
      </c>
      <c r="J575">
        <v>6005.51</v>
      </c>
      <c r="K575">
        <v>22437.599999999999</v>
      </c>
      <c r="L575">
        <v>10540.7</v>
      </c>
      <c r="M575">
        <v>11870.4</v>
      </c>
      <c r="N575">
        <v>635.21299999999997</v>
      </c>
      <c r="O575">
        <v>408.47300000000001</v>
      </c>
      <c r="Q575">
        <v>222.613</v>
      </c>
      <c r="T575">
        <f t="shared" si="14"/>
        <v>94576.598999999987</v>
      </c>
    </row>
    <row r="576" spans="2:20" x14ac:dyDescent="0.25">
      <c r="B576">
        <f t="array" ref="B576">SUMPRODUCT($E$6:$O$6,1-$E$6:$O$6)/VAR($E$6:$O$6-$E576:$O576/T576)</f>
        <v>8935.2232258606</v>
      </c>
      <c r="C576" t="s">
        <v>0</v>
      </c>
      <c r="D576">
        <v>2008</v>
      </c>
      <c r="E576">
        <v>0</v>
      </c>
      <c r="F576">
        <v>4269.87</v>
      </c>
      <c r="G576">
        <v>12347.3</v>
      </c>
      <c r="H576">
        <v>17368</v>
      </c>
      <c r="I576">
        <v>8820.23</v>
      </c>
      <c r="J576">
        <v>6113.12</v>
      </c>
      <c r="K576">
        <v>18269.900000000001</v>
      </c>
      <c r="L576">
        <v>10955</v>
      </c>
      <c r="M576">
        <v>10503.1</v>
      </c>
      <c r="N576">
        <v>2536.6799999999998</v>
      </c>
      <c r="O576">
        <v>239.15199999999999</v>
      </c>
      <c r="Q576">
        <v>588.87</v>
      </c>
      <c r="T576">
        <f t="shared" si="14"/>
        <v>92011.221999999994</v>
      </c>
    </row>
    <row r="577" spans="2:20" x14ac:dyDescent="0.25">
      <c r="B577">
        <f t="array" ref="B577">SUMPRODUCT($E$6:$O$6,1-$E$6:$O$6)/VAR($E$6:$O$6-$E577:$O577/T577)</f>
        <v>9503.9581512223976</v>
      </c>
      <c r="C577" t="s">
        <v>0</v>
      </c>
      <c r="D577">
        <v>2008</v>
      </c>
      <c r="E577">
        <v>0</v>
      </c>
      <c r="F577">
        <v>6050.26</v>
      </c>
      <c r="G577">
        <v>13788.1</v>
      </c>
      <c r="H577">
        <v>16230.9</v>
      </c>
      <c r="I577">
        <v>6335.15</v>
      </c>
      <c r="J577">
        <v>6108.85</v>
      </c>
      <c r="K577">
        <v>22286</v>
      </c>
      <c r="L577">
        <v>9786.7099999999991</v>
      </c>
      <c r="M577">
        <v>11610.3</v>
      </c>
      <c r="N577">
        <v>1947.56</v>
      </c>
      <c r="O577">
        <v>472.69900000000001</v>
      </c>
      <c r="T577">
        <f t="shared" si="14"/>
        <v>94616.528999999995</v>
      </c>
    </row>
    <row r="578" spans="2:20" x14ac:dyDescent="0.25">
      <c r="B578">
        <f t="array" ref="B578">SUMPRODUCT($E$6:$O$6,1-$E$6:$O$6)/VAR($E$6:$O$6-$E578:$O578/T578)</f>
        <v>2169.8491834962606</v>
      </c>
      <c r="C578" t="s">
        <v>0</v>
      </c>
      <c r="D578">
        <v>2008</v>
      </c>
      <c r="E578">
        <v>0</v>
      </c>
      <c r="F578">
        <v>4685.8999999999996</v>
      </c>
      <c r="G578">
        <v>17417.5</v>
      </c>
      <c r="H578">
        <v>15045.9</v>
      </c>
      <c r="I578">
        <v>5404.58</v>
      </c>
      <c r="J578">
        <v>5115.47</v>
      </c>
      <c r="K578">
        <v>22352.1</v>
      </c>
      <c r="L578">
        <v>11394.1</v>
      </c>
      <c r="M578">
        <v>10541.3</v>
      </c>
      <c r="N578">
        <v>1766.08</v>
      </c>
      <c r="O578">
        <v>159.523</v>
      </c>
      <c r="T578">
        <f t="shared" si="14"/>
        <v>93882.453000000023</v>
      </c>
    </row>
    <row r="579" spans="2:20" x14ac:dyDescent="0.25">
      <c r="B579">
        <f t="array" ref="B579">SUMPRODUCT($E$6:$O$6,1-$E$6:$O$6)/VAR($E$6:$O$6-$E579:$O579/T579)</f>
        <v>9225.1503200031984</v>
      </c>
      <c r="C579" t="s">
        <v>0</v>
      </c>
      <c r="D579">
        <v>2008</v>
      </c>
      <c r="E579">
        <v>0</v>
      </c>
      <c r="F579">
        <v>6840.73</v>
      </c>
      <c r="G579">
        <v>14051.5</v>
      </c>
      <c r="H579">
        <v>15644.7</v>
      </c>
      <c r="I579">
        <v>8555.73</v>
      </c>
      <c r="J579">
        <v>5897.14</v>
      </c>
      <c r="K579">
        <v>19339.599999999999</v>
      </c>
      <c r="L579">
        <v>9060.75</v>
      </c>
      <c r="M579">
        <v>12346.3</v>
      </c>
      <c r="N579">
        <v>1688.73</v>
      </c>
      <c r="O579">
        <v>314.74099999999999</v>
      </c>
      <c r="Q579">
        <v>168.482</v>
      </c>
      <c r="T579">
        <f t="shared" si="14"/>
        <v>93908.402999999991</v>
      </c>
    </row>
    <row r="580" spans="2:20" x14ac:dyDescent="0.25">
      <c r="B580">
        <f t="array" ref="B580">SUMPRODUCT($E$6:$O$6,1-$E$6:$O$6)/VAR($E$6:$O$6-$E580:$O580/T580)</f>
        <v>5736.6484683089111</v>
      </c>
      <c r="C580" t="s">
        <v>0</v>
      </c>
      <c r="D580">
        <v>2008</v>
      </c>
      <c r="E580">
        <v>0</v>
      </c>
      <c r="F580">
        <v>5201.5200000000004</v>
      </c>
      <c r="G580">
        <v>11614.9</v>
      </c>
      <c r="H580">
        <v>18723.2</v>
      </c>
      <c r="I580">
        <v>8037.41</v>
      </c>
      <c r="J580">
        <v>7300.14</v>
      </c>
      <c r="K580">
        <v>20760.099999999999</v>
      </c>
      <c r="L580">
        <v>10226.1</v>
      </c>
      <c r="M580">
        <v>9835.6299999999992</v>
      </c>
      <c r="N580">
        <v>683.91800000000001</v>
      </c>
      <c r="O580">
        <v>97.798699999999997</v>
      </c>
      <c r="T580">
        <f t="shared" si="14"/>
        <v>92480.716700000004</v>
      </c>
    </row>
    <row r="581" spans="2:20" x14ac:dyDescent="0.25">
      <c r="B581">
        <f t="array" ref="B581">SUMPRODUCT($E$6:$O$6,1-$E$6:$O$6)/VAR($E$6:$O$6-$E581:$O581/T581)</f>
        <v>5794.1610041834665</v>
      </c>
      <c r="C581" t="s">
        <v>0</v>
      </c>
      <c r="D581">
        <v>2008</v>
      </c>
      <c r="E581">
        <v>0</v>
      </c>
      <c r="F581">
        <v>6816.14</v>
      </c>
      <c r="G581">
        <v>12215.4</v>
      </c>
      <c r="H581">
        <v>16024.5</v>
      </c>
      <c r="I581">
        <v>8124.94</v>
      </c>
      <c r="J581">
        <v>5547.39</v>
      </c>
      <c r="K581">
        <v>21375.9</v>
      </c>
      <c r="L581">
        <v>9161.18</v>
      </c>
      <c r="M581">
        <v>13783.6</v>
      </c>
      <c r="N581">
        <v>930.79499999999996</v>
      </c>
      <c r="O581">
        <v>178.54300000000001</v>
      </c>
      <c r="Q581">
        <v>473.20499999999998</v>
      </c>
      <c r="T581">
        <f t="shared" si="14"/>
        <v>94631.593000000023</v>
      </c>
    </row>
    <row r="582" spans="2:20" x14ac:dyDescent="0.25">
      <c r="B582">
        <f t="array" ref="B582">SUMPRODUCT($E$6:$O$6,1-$E$6:$O$6)/VAR($E$6:$O$6-$E582:$O582/T582)</f>
        <v>3171.8954579057886</v>
      </c>
      <c r="C582" t="s">
        <v>0</v>
      </c>
      <c r="D582">
        <v>2008</v>
      </c>
      <c r="E582">
        <v>0</v>
      </c>
      <c r="F582">
        <v>6814.38</v>
      </c>
      <c r="G582">
        <v>15325.1</v>
      </c>
      <c r="H582">
        <v>15369.4</v>
      </c>
      <c r="I582">
        <v>7397.21</v>
      </c>
      <c r="J582">
        <v>5106.21</v>
      </c>
      <c r="K582">
        <v>23172.5</v>
      </c>
      <c r="L582">
        <v>8376.5499999999993</v>
      </c>
      <c r="M582">
        <v>11291.2</v>
      </c>
      <c r="N582">
        <v>1314.46</v>
      </c>
      <c r="O582">
        <v>254.74199999999999</v>
      </c>
      <c r="T582">
        <f t="shared" si="14"/>
        <v>94421.751999999993</v>
      </c>
    </row>
    <row r="583" spans="2:20" x14ac:dyDescent="0.25">
      <c r="B583">
        <f t="array" ref="B583">SUMPRODUCT($E$6:$O$6,1-$E$6:$O$6)/VAR($E$6:$O$6-$E583:$O583/T583)</f>
        <v>7404.6280268343517</v>
      </c>
      <c r="C583" t="s">
        <v>0</v>
      </c>
      <c r="D583">
        <v>2008</v>
      </c>
      <c r="E583">
        <v>0</v>
      </c>
      <c r="F583">
        <v>5487.12</v>
      </c>
      <c r="G583">
        <v>13054</v>
      </c>
      <c r="H583">
        <v>17718.3</v>
      </c>
      <c r="I583">
        <v>9340.73</v>
      </c>
      <c r="J583">
        <v>7287.53</v>
      </c>
      <c r="K583">
        <v>19143.900000000001</v>
      </c>
      <c r="L583">
        <v>9753.84</v>
      </c>
      <c r="M583">
        <v>9979.23</v>
      </c>
      <c r="N583">
        <v>468.61399999999998</v>
      </c>
      <c r="O583">
        <v>239.60300000000001</v>
      </c>
      <c r="Q583">
        <v>529.88400000000001</v>
      </c>
      <c r="T583">
        <f t="shared" si="14"/>
        <v>93002.750999999989</v>
      </c>
    </row>
    <row r="584" spans="2:20" x14ac:dyDescent="0.25">
      <c r="B584">
        <f t="array" ref="B584">SUMPRODUCT($E$6:$O$6,1-$E$6:$O$6)/VAR($E$6:$O$6-$E584:$O584/T584)</f>
        <v>35775.920172953302</v>
      </c>
      <c r="C584" t="s">
        <v>0</v>
      </c>
      <c r="D584">
        <v>2008</v>
      </c>
      <c r="E584">
        <v>0</v>
      </c>
      <c r="F584">
        <v>5163.6000000000004</v>
      </c>
      <c r="G584">
        <v>12689.4</v>
      </c>
      <c r="H584">
        <v>17381.7</v>
      </c>
      <c r="I584">
        <v>7087.94</v>
      </c>
      <c r="J584">
        <v>6753.77</v>
      </c>
      <c r="K584">
        <v>19522.599999999999</v>
      </c>
      <c r="L584">
        <v>10610.1</v>
      </c>
      <c r="M584">
        <v>11662.6</v>
      </c>
      <c r="N584">
        <v>2304.5300000000002</v>
      </c>
      <c r="Q584">
        <v>505.32499999999999</v>
      </c>
      <c r="T584">
        <f t="shared" si="14"/>
        <v>93681.565000000017</v>
      </c>
    </row>
    <row r="585" spans="2:20" x14ac:dyDescent="0.25">
      <c r="B585">
        <f t="array" ref="B585">SUMPRODUCT($E$6:$O$6,1-$E$6:$O$6)/VAR($E$6:$O$6-$E585:$O585/T585)</f>
        <v>14525.514717842756</v>
      </c>
      <c r="C585" t="s">
        <v>0</v>
      </c>
      <c r="D585">
        <v>2008</v>
      </c>
      <c r="E585">
        <v>0</v>
      </c>
      <c r="F585">
        <v>5176.6400000000003</v>
      </c>
      <c r="G585">
        <v>13446.6</v>
      </c>
      <c r="H585">
        <v>16859.2</v>
      </c>
      <c r="I585">
        <v>8774.59</v>
      </c>
      <c r="J585">
        <v>4990.43</v>
      </c>
      <c r="K585">
        <v>20735.5</v>
      </c>
      <c r="L585">
        <v>9841.91</v>
      </c>
      <c r="M585">
        <v>12209.8</v>
      </c>
      <c r="N585">
        <v>1043.8699999999999</v>
      </c>
      <c r="O585">
        <v>237.52799999999999</v>
      </c>
      <c r="T585">
        <f t="shared" si="14"/>
        <v>93316.067999999999</v>
      </c>
    </row>
    <row r="586" spans="2:20" x14ac:dyDescent="0.25">
      <c r="B586">
        <f t="array" ref="B586">SUMPRODUCT($E$6:$O$6,1-$E$6:$O$6)/VAR($E$6:$O$6-$E586:$O586/T586)</f>
        <v>12395.101676658116</v>
      </c>
      <c r="C586" t="s">
        <v>0</v>
      </c>
      <c r="D586">
        <v>2008</v>
      </c>
      <c r="E586">
        <v>0</v>
      </c>
      <c r="F586">
        <v>6355.84</v>
      </c>
      <c r="G586">
        <v>13122.3</v>
      </c>
      <c r="H586">
        <v>17792.2</v>
      </c>
      <c r="I586">
        <v>7586.29</v>
      </c>
      <c r="J586">
        <v>6235.83</v>
      </c>
      <c r="K586">
        <v>20679.2</v>
      </c>
      <c r="L586">
        <v>10110.6</v>
      </c>
      <c r="M586">
        <v>10033.5</v>
      </c>
      <c r="N586">
        <v>2770.7</v>
      </c>
      <c r="T586">
        <f t="shared" ref="T586:T649" si="15">SUM(E586:S586)</f>
        <v>94686.46</v>
      </c>
    </row>
    <row r="587" spans="2:20" x14ac:dyDescent="0.25">
      <c r="B587">
        <f t="array" ref="B587">SUMPRODUCT($E$6:$O$6,1-$E$6:$O$6)/VAR($E$6:$O$6-$E587:$O587/T587)</f>
        <v>6722.8756897548865</v>
      </c>
      <c r="C587" t="s">
        <v>0</v>
      </c>
      <c r="D587">
        <v>2008</v>
      </c>
      <c r="E587">
        <v>0</v>
      </c>
      <c r="F587">
        <v>5854.28</v>
      </c>
      <c r="G587">
        <v>13221.7</v>
      </c>
      <c r="H587">
        <v>14714.3</v>
      </c>
      <c r="I587">
        <v>9140.69</v>
      </c>
      <c r="J587">
        <v>5715.2</v>
      </c>
      <c r="K587">
        <v>19784.099999999999</v>
      </c>
      <c r="L587">
        <v>12291.4</v>
      </c>
      <c r="M587">
        <v>11963.1</v>
      </c>
      <c r="N587">
        <v>1943.23</v>
      </c>
      <c r="T587">
        <f t="shared" si="15"/>
        <v>94627.999999999985</v>
      </c>
    </row>
    <row r="588" spans="2:20" x14ac:dyDescent="0.25">
      <c r="B588">
        <f t="array" ref="B588">SUMPRODUCT($E$6:$O$6,1-$E$6:$O$6)/VAR($E$6:$O$6-$E588:$O588/T588)</f>
        <v>25184.300617577912</v>
      </c>
      <c r="C588" t="s">
        <v>0</v>
      </c>
      <c r="D588">
        <v>2008</v>
      </c>
      <c r="E588">
        <v>0</v>
      </c>
      <c r="F588">
        <v>5731.35</v>
      </c>
      <c r="G588">
        <v>12687</v>
      </c>
      <c r="H588">
        <v>17250.8</v>
      </c>
      <c r="I588">
        <v>8270.6200000000008</v>
      </c>
      <c r="J588">
        <v>6778.06</v>
      </c>
      <c r="K588">
        <v>19549.5</v>
      </c>
      <c r="L588">
        <v>11492.2</v>
      </c>
      <c r="M588">
        <v>10864.3</v>
      </c>
      <c r="N588">
        <v>1592.83</v>
      </c>
      <c r="O588">
        <v>432.07</v>
      </c>
      <c r="T588">
        <f t="shared" si="15"/>
        <v>94648.73</v>
      </c>
    </row>
    <row r="589" spans="2:20" x14ac:dyDescent="0.25">
      <c r="B589">
        <f t="array" ref="B589">SUMPRODUCT($E$6:$O$6,1-$E$6:$O$6)/VAR($E$6:$O$6-$E589:$O589/T589)</f>
        <v>2338.4139564521024</v>
      </c>
      <c r="C589" t="s">
        <v>0</v>
      </c>
      <c r="D589">
        <v>2008</v>
      </c>
      <c r="E589">
        <v>0</v>
      </c>
      <c r="F589">
        <v>4738.96</v>
      </c>
      <c r="G589">
        <v>13211.3</v>
      </c>
      <c r="H589">
        <v>20978.5</v>
      </c>
      <c r="I589">
        <v>4656.78</v>
      </c>
      <c r="J589">
        <v>6689.95</v>
      </c>
      <c r="K589">
        <v>18186.8</v>
      </c>
      <c r="L589">
        <v>12043</v>
      </c>
      <c r="M589">
        <v>11235.8</v>
      </c>
      <c r="N589">
        <v>1212.96</v>
      </c>
      <c r="O589">
        <v>201.99799999999999</v>
      </c>
      <c r="Q589">
        <v>601.35699999999997</v>
      </c>
      <c r="T589">
        <f t="shared" si="15"/>
        <v>93757.405000000013</v>
      </c>
    </row>
    <row r="590" spans="2:20" x14ac:dyDescent="0.25">
      <c r="B590">
        <f t="array" ref="B590">SUMPRODUCT($E$6:$O$6,1-$E$6:$O$6)/VAR($E$6:$O$6-$E590:$O590/T590)</f>
        <v>16450.260829752187</v>
      </c>
      <c r="C590" t="s">
        <v>0</v>
      </c>
      <c r="D590">
        <v>2008</v>
      </c>
      <c r="E590">
        <v>0</v>
      </c>
      <c r="F590">
        <v>4869.68</v>
      </c>
      <c r="G590">
        <v>12698.8</v>
      </c>
      <c r="H590">
        <v>17246.400000000001</v>
      </c>
      <c r="I590">
        <v>7553.25</v>
      </c>
      <c r="J590">
        <v>6485.64</v>
      </c>
      <c r="K590">
        <v>21600.7</v>
      </c>
      <c r="L590">
        <v>10284.4</v>
      </c>
      <c r="M590">
        <v>10923.1</v>
      </c>
      <c r="N590">
        <v>1525.91</v>
      </c>
      <c r="T590">
        <f t="shared" si="15"/>
        <v>93187.88</v>
      </c>
    </row>
    <row r="591" spans="2:20" x14ac:dyDescent="0.25">
      <c r="B591">
        <f t="array" ref="B591">SUMPRODUCT($E$6:$O$6,1-$E$6:$O$6)/VAR($E$6:$O$6-$E591:$O591/T591)</f>
        <v>10395.753087262847</v>
      </c>
      <c r="C591" t="s">
        <v>0</v>
      </c>
      <c r="D591">
        <v>2008</v>
      </c>
      <c r="E591">
        <v>0</v>
      </c>
      <c r="F591">
        <v>4379.2700000000004</v>
      </c>
      <c r="G591">
        <v>12848.5</v>
      </c>
      <c r="H591">
        <v>15860.3</v>
      </c>
      <c r="I591">
        <v>7463.71</v>
      </c>
      <c r="J591">
        <v>6638.83</v>
      </c>
      <c r="K591">
        <v>19120.2</v>
      </c>
      <c r="L591">
        <v>12372.4</v>
      </c>
      <c r="M591">
        <v>10938.2</v>
      </c>
      <c r="N591">
        <v>2157.08</v>
      </c>
      <c r="T591">
        <f t="shared" si="15"/>
        <v>91778.489999999991</v>
      </c>
    </row>
    <row r="592" spans="2:20" x14ac:dyDescent="0.25">
      <c r="B592">
        <f t="array" ref="B592">SUMPRODUCT($E$6:$O$6,1-$E$6:$O$6)/VAR($E$6:$O$6-$E592:$O592/T592)</f>
        <v>3750.0072509530428</v>
      </c>
      <c r="C592" t="s">
        <v>0</v>
      </c>
      <c r="D592">
        <v>2008</v>
      </c>
      <c r="E592">
        <v>0</v>
      </c>
      <c r="F592">
        <v>5957.23</v>
      </c>
      <c r="G592">
        <v>10201.200000000001</v>
      </c>
      <c r="H592">
        <v>18813.7</v>
      </c>
      <c r="I592">
        <v>6444.15</v>
      </c>
      <c r="J592">
        <v>7087.38</v>
      </c>
      <c r="K592">
        <v>21807.1</v>
      </c>
      <c r="L592">
        <v>11365.7</v>
      </c>
      <c r="M592">
        <v>10563.1</v>
      </c>
      <c r="N592">
        <v>1656</v>
      </c>
      <c r="O592">
        <v>217.48400000000001</v>
      </c>
      <c r="Q592">
        <v>122.035</v>
      </c>
      <c r="T592">
        <f t="shared" si="15"/>
        <v>94235.079000000012</v>
      </c>
    </row>
    <row r="593" spans="2:20" x14ac:dyDescent="0.25">
      <c r="B593">
        <f t="array" ref="B593">SUMPRODUCT($E$6:$O$6,1-$E$6:$O$6)/VAR($E$6:$O$6-$E593:$O593/T593)</f>
        <v>7960.9297619134504</v>
      </c>
      <c r="C593" t="s">
        <v>0</v>
      </c>
      <c r="D593">
        <v>2008</v>
      </c>
      <c r="E593">
        <v>0</v>
      </c>
      <c r="F593">
        <v>5258.14</v>
      </c>
      <c r="G593">
        <v>11872.1</v>
      </c>
      <c r="H593">
        <v>15191.6</v>
      </c>
      <c r="I593">
        <v>8543.44</v>
      </c>
      <c r="J593">
        <v>5253.03</v>
      </c>
      <c r="K593">
        <v>21434.2</v>
      </c>
      <c r="L593">
        <v>10031.5</v>
      </c>
      <c r="M593">
        <v>11654.5</v>
      </c>
      <c r="N593">
        <v>2404.81</v>
      </c>
      <c r="O593">
        <v>392.92599999999999</v>
      </c>
      <c r="Q593">
        <v>578.96100000000001</v>
      </c>
      <c r="T593">
        <f t="shared" si="15"/>
        <v>92615.207000000009</v>
      </c>
    </row>
    <row r="594" spans="2:20" x14ac:dyDescent="0.25">
      <c r="B594">
        <f t="array" ref="B594">SUMPRODUCT($E$6:$O$6,1-$E$6:$O$6)/VAR($E$6:$O$6-$E594:$O594/T594)</f>
        <v>4767.8423690843974</v>
      </c>
      <c r="C594" t="s">
        <v>0</v>
      </c>
      <c r="D594">
        <v>2008</v>
      </c>
      <c r="E594">
        <v>0</v>
      </c>
      <c r="F594">
        <v>3962.22</v>
      </c>
      <c r="G594">
        <v>14704.7</v>
      </c>
      <c r="H594">
        <v>15660.8</v>
      </c>
      <c r="I594">
        <v>7892.59</v>
      </c>
      <c r="J594">
        <v>6591.98</v>
      </c>
      <c r="K594">
        <v>18598.099999999999</v>
      </c>
      <c r="L594">
        <v>12982.8</v>
      </c>
      <c r="M594">
        <v>10316.299999999999</v>
      </c>
      <c r="N594">
        <v>1758.89</v>
      </c>
      <c r="O594">
        <v>232.185</v>
      </c>
      <c r="Q594">
        <v>210.07400000000001</v>
      </c>
      <c r="T594">
        <f t="shared" si="15"/>
        <v>92910.638999999981</v>
      </c>
    </row>
    <row r="595" spans="2:20" x14ac:dyDescent="0.25">
      <c r="B595">
        <f t="array" ref="B595">SUMPRODUCT($E$6:$O$6,1-$E$6:$O$6)/VAR($E$6:$O$6-$E595:$O595/T595)</f>
        <v>2279.8638529120767</v>
      </c>
      <c r="C595" t="s">
        <v>0</v>
      </c>
      <c r="D595">
        <v>2008</v>
      </c>
      <c r="E595">
        <v>0</v>
      </c>
      <c r="F595">
        <v>7885.48</v>
      </c>
      <c r="G595">
        <v>16247.5</v>
      </c>
      <c r="H595">
        <v>15316.3</v>
      </c>
      <c r="I595">
        <v>6125.51</v>
      </c>
      <c r="J595">
        <v>4929.12</v>
      </c>
      <c r="K595">
        <v>21636.1</v>
      </c>
      <c r="L595">
        <v>7772.35</v>
      </c>
      <c r="M595">
        <v>10929.2</v>
      </c>
      <c r="N595">
        <v>2913.03</v>
      </c>
      <c r="O595">
        <v>128.857</v>
      </c>
      <c r="Q595">
        <v>376.03699999999998</v>
      </c>
      <c r="T595">
        <f t="shared" si="15"/>
        <v>94259.484000000011</v>
      </c>
    </row>
    <row r="596" spans="2:20" x14ac:dyDescent="0.25">
      <c r="B596">
        <f t="array" ref="B596">SUMPRODUCT($E$6:$O$6,1-$E$6:$O$6)/VAR($E$6:$O$6-$E596:$O596/T596)</f>
        <v>5998.0062817447306</v>
      </c>
      <c r="C596" t="s">
        <v>0</v>
      </c>
      <c r="D596">
        <v>2008</v>
      </c>
      <c r="E596">
        <v>0</v>
      </c>
      <c r="F596">
        <v>6112.92</v>
      </c>
      <c r="G596">
        <v>11526</v>
      </c>
      <c r="H596">
        <v>17460.8</v>
      </c>
      <c r="I596">
        <v>9295.4599999999991</v>
      </c>
      <c r="J596">
        <v>7435.48</v>
      </c>
      <c r="K596">
        <v>18296.2</v>
      </c>
      <c r="L596">
        <v>9255.57</v>
      </c>
      <c r="M596">
        <v>11646.5</v>
      </c>
      <c r="N596">
        <v>1909.67</v>
      </c>
      <c r="O596">
        <v>222.18</v>
      </c>
      <c r="Q596">
        <v>642.89599999999996</v>
      </c>
      <c r="T596">
        <f t="shared" si="15"/>
        <v>93803.675999999978</v>
      </c>
    </row>
    <row r="597" spans="2:20" x14ac:dyDescent="0.25">
      <c r="B597">
        <f t="array" ref="B597">SUMPRODUCT($E$6:$O$6,1-$E$6:$O$6)/VAR($E$6:$O$6-$E597:$O597/T597)</f>
        <v>4895.9664403127645</v>
      </c>
      <c r="C597" t="s">
        <v>0</v>
      </c>
      <c r="D597">
        <v>2008</v>
      </c>
      <c r="E597">
        <v>0</v>
      </c>
      <c r="F597">
        <v>5816.89</v>
      </c>
      <c r="G597">
        <v>15288.6</v>
      </c>
      <c r="H597">
        <v>14683.7</v>
      </c>
      <c r="I597">
        <v>7854.59</v>
      </c>
      <c r="J597">
        <v>4322.76</v>
      </c>
      <c r="K597">
        <v>21653.5</v>
      </c>
      <c r="L597">
        <v>10736.3</v>
      </c>
      <c r="M597">
        <v>11641</v>
      </c>
      <c r="N597">
        <v>1627.16</v>
      </c>
      <c r="O597">
        <v>238.18199999999999</v>
      </c>
      <c r="Q597">
        <v>418.47699999999998</v>
      </c>
      <c r="T597">
        <f t="shared" si="15"/>
        <v>94281.159000000014</v>
      </c>
    </row>
    <row r="598" spans="2:20" x14ac:dyDescent="0.25">
      <c r="B598">
        <f t="array" ref="B598">SUMPRODUCT($E$6:$O$6,1-$E$6:$O$6)/VAR($E$6:$O$6-$E598:$O598/T598)</f>
        <v>3836.1977476769025</v>
      </c>
      <c r="C598" t="s">
        <v>0</v>
      </c>
      <c r="D598">
        <v>2008</v>
      </c>
      <c r="E598">
        <v>0</v>
      </c>
      <c r="F598">
        <v>5337.16</v>
      </c>
      <c r="G598">
        <v>11848.9</v>
      </c>
      <c r="H598">
        <v>17139.400000000001</v>
      </c>
      <c r="I598">
        <v>7588.66</v>
      </c>
      <c r="J598">
        <v>3687.84</v>
      </c>
      <c r="K598">
        <v>21641.599999999999</v>
      </c>
      <c r="L598">
        <v>9629.06</v>
      </c>
      <c r="M598">
        <v>14011</v>
      </c>
      <c r="N598">
        <v>1587.61</v>
      </c>
      <c r="T598">
        <f t="shared" si="15"/>
        <v>92471.23</v>
      </c>
    </row>
    <row r="599" spans="2:20" x14ac:dyDescent="0.25">
      <c r="B599">
        <f t="array" ref="B599">SUMPRODUCT($E$6:$O$6,1-$E$6:$O$6)/VAR($E$6:$O$6-$E599:$O599/T599)</f>
        <v>5759.0319001204016</v>
      </c>
      <c r="C599" t="s">
        <v>0</v>
      </c>
      <c r="D599">
        <v>2008</v>
      </c>
      <c r="E599">
        <v>0</v>
      </c>
      <c r="F599">
        <v>7628.49</v>
      </c>
      <c r="G599">
        <v>12869.5</v>
      </c>
      <c r="H599">
        <v>15032.9</v>
      </c>
      <c r="I599">
        <v>7527.71</v>
      </c>
      <c r="J599">
        <v>6483.05</v>
      </c>
      <c r="K599">
        <v>21243.200000000001</v>
      </c>
      <c r="L599">
        <v>9226.9599999999991</v>
      </c>
      <c r="M599">
        <v>12776</v>
      </c>
      <c r="N599">
        <v>2284.69</v>
      </c>
      <c r="O599">
        <v>160.71</v>
      </c>
      <c r="Q599">
        <v>58.933100000000003</v>
      </c>
      <c r="T599">
        <f t="shared" si="15"/>
        <v>95292.143100000001</v>
      </c>
    </row>
    <row r="600" spans="2:20" x14ac:dyDescent="0.25">
      <c r="B600">
        <f t="array" ref="B600">SUMPRODUCT($E$6:$O$6,1-$E$6:$O$6)/VAR($E$6:$O$6-$E600:$O600/T600)</f>
        <v>4833.9570547288613</v>
      </c>
      <c r="C600" t="s">
        <v>0</v>
      </c>
      <c r="D600">
        <v>2008</v>
      </c>
      <c r="E600">
        <v>0</v>
      </c>
      <c r="F600">
        <v>3937.01</v>
      </c>
      <c r="G600">
        <v>15811.8</v>
      </c>
      <c r="H600">
        <v>15586.5</v>
      </c>
      <c r="I600">
        <v>6399.73</v>
      </c>
      <c r="J600">
        <v>6998.72</v>
      </c>
      <c r="K600">
        <v>19349</v>
      </c>
      <c r="L600">
        <v>11980.1</v>
      </c>
      <c r="M600">
        <v>10898.6</v>
      </c>
      <c r="N600">
        <v>1639.35</v>
      </c>
      <c r="O600">
        <v>301.10399999999998</v>
      </c>
      <c r="Q600">
        <v>619.07600000000002</v>
      </c>
      <c r="T600">
        <f t="shared" si="15"/>
        <v>93520.99000000002</v>
      </c>
    </row>
    <row r="601" spans="2:20" x14ac:dyDescent="0.25">
      <c r="B601">
        <f t="array" ref="B601">SUMPRODUCT($E$6:$O$6,1-$E$6:$O$6)/VAR($E$6:$O$6-$E601:$O601/T601)</f>
        <v>5190.0056763272087</v>
      </c>
      <c r="C601" t="s">
        <v>0</v>
      </c>
      <c r="D601">
        <v>2008</v>
      </c>
      <c r="E601">
        <v>0</v>
      </c>
      <c r="F601">
        <v>6120</v>
      </c>
      <c r="G601">
        <v>14808.8</v>
      </c>
      <c r="H601">
        <v>13820.1</v>
      </c>
      <c r="I601">
        <v>7789.82</v>
      </c>
      <c r="J601">
        <v>6559.32</v>
      </c>
      <c r="K601">
        <v>19792.8</v>
      </c>
      <c r="L601">
        <v>10219.700000000001</v>
      </c>
      <c r="M601">
        <v>12617.7</v>
      </c>
      <c r="N601">
        <v>2582.2199999999998</v>
      </c>
      <c r="O601">
        <v>60.4893</v>
      </c>
      <c r="T601">
        <f t="shared" si="15"/>
        <v>94370.949299999993</v>
      </c>
    </row>
    <row r="602" spans="2:20" x14ac:dyDescent="0.25">
      <c r="B602">
        <f t="array" ref="B602">SUMPRODUCT($E$6:$O$6,1-$E$6:$O$6)/VAR($E$6:$O$6-$E602:$O602/T602)</f>
        <v>12612.535708888507</v>
      </c>
      <c r="C602" t="s">
        <v>0</v>
      </c>
      <c r="D602">
        <v>2008</v>
      </c>
      <c r="E602">
        <v>0</v>
      </c>
      <c r="F602">
        <v>5593.36</v>
      </c>
      <c r="G602">
        <v>12789.5</v>
      </c>
      <c r="H602">
        <v>16282</v>
      </c>
      <c r="I602">
        <v>8355.2800000000007</v>
      </c>
      <c r="J602">
        <v>6732.53</v>
      </c>
      <c r="K602">
        <v>18884.8</v>
      </c>
      <c r="L602">
        <v>11502.7</v>
      </c>
      <c r="M602">
        <v>12916.3</v>
      </c>
      <c r="N602">
        <v>946.67499999999995</v>
      </c>
      <c r="O602">
        <v>105.023</v>
      </c>
      <c r="Q602">
        <v>283.15199999999999</v>
      </c>
      <c r="T602">
        <f t="shared" si="15"/>
        <v>94391.32</v>
      </c>
    </row>
    <row r="603" spans="2:20" x14ac:dyDescent="0.25">
      <c r="B603">
        <f t="array" ref="B603">SUMPRODUCT($E$6:$O$6,1-$E$6:$O$6)/VAR($E$6:$O$6-$E603:$O603/T603)</f>
        <v>2245.4887161533852</v>
      </c>
      <c r="C603" t="s">
        <v>0</v>
      </c>
      <c r="D603">
        <v>2008</v>
      </c>
      <c r="E603">
        <v>0</v>
      </c>
      <c r="F603">
        <v>5863.18</v>
      </c>
      <c r="G603">
        <v>12612.2</v>
      </c>
      <c r="H603">
        <v>16261.1</v>
      </c>
      <c r="I603">
        <v>4650.21</v>
      </c>
      <c r="J603">
        <v>7151.77</v>
      </c>
      <c r="K603">
        <v>20893.3</v>
      </c>
      <c r="L603">
        <v>14732.9</v>
      </c>
      <c r="M603">
        <v>9446.15</v>
      </c>
      <c r="N603">
        <v>1834.33</v>
      </c>
      <c r="O603">
        <v>365.03199999999998</v>
      </c>
      <c r="Q603">
        <v>79.334699999999998</v>
      </c>
      <c r="T603">
        <f t="shared" si="15"/>
        <v>93889.506700000013</v>
      </c>
    </row>
    <row r="604" spans="2:20" x14ac:dyDescent="0.25">
      <c r="B604">
        <f t="array" ref="B604">SUMPRODUCT($E$6:$O$6,1-$E$6:$O$6)/VAR($E$6:$O$6-$E604:$O604/T604)</f>
        <v>2896.0481169274231</v>
      </c>
      <c r="C604" t="s">
        <v>0</v>
      </c>
      <c r="D604">
        <v>2008</v>
      </c>
      <c r="E604">
        <v>0</v>
      </c>
      <c r="F604">
        <v>5131.09</v>
      </c>
      <c r="G604">
        <v>13678.6</v>
      </c>
      <c r="H604">
        <v>19984.599999999999</v>
      </c>
      <c r="I604">
        <v>7652.91</v>
      </c>
      <c r="J604">
        <v>5958.78</v>
      </c>
      <c r="K604">
        <v>20252</v>
      </c>
      <c r="L604">
        <v>6683.79</v>
      </c>
      <c r="M604">
        <v>11824.1</v>
      </c>
      <c r="N604">
        <v>2599.75</v>
      </c>
      <c r="T604">
        <f t="shared" si="15"/>
        <v>93765.62</v>
      </c>
    </row>
    <row r="605" spans="2:20" x14ac:dyDescent="0.25">
      <c r="B605">
        <f t="array" ref="B605">SUMPRODUCT($E$6:$O$6,1-$E$6:$O$6)/VAR($E$6:$O$6-$E605:$O605/T605)</f>
        <v>14651.22963702808</v>
      </c>
      <c r="C605" t="s">
        <v>0</v>
      </c>
      <c r="D605">
        <v>2008</v>
      </c>
      <c r="E605">
        <v>0</v>
      </c>
      <c r="F605">
        <v>6759.46</v>
      </c>
      <c r="G605">
        <v>12923.9</v>
      </c>
      <c r="H605">
        <v>16633.3</v>
      </c>
      <c r="I605">
        <v>7234.96</v>
      </c>
      <c r="J605">
        <v>5869.48</v>
      </c>
      <c r="K605">
        <v>21386.5</v>
      </c>
      <c r="L605">
        <v>9730.24</v>
      </c>
      <c r="M605">
        <v>11142.1</v>
      </c>
      <c r="N605">
        <v>1413.45</v>
      </c>
      <c r="O605">
        <v>78.017099999999999</v>
      </c>
      <c r="Q605">
        <v>407.60399999999998</v>
      </c>
      <c r="T605">
        <f t="shared" si="15"/>
        <v>93579.011100000018</v>
      </c>
    </row>
    <row r="606" spans="2:20" x14ac:dyDescent="0.25">
      <c r="B606">
        <f t="array" ref="B606">SUMPRODUCT($E$6:$O$6,1-$E$6:$O$6)/VAR($E$6:$O$6-$E606:$O606/T606)</f>
        <v>4636.9600295463079</v>
      </c>
      <c r="C606" t="s">
        <v>0</v>
      </c>
      <c r="D606">
        <v>2008</v>
      </c>
      <c r="E606">
        <v>0</v>
      </c>
      <c r="F606">
        <v>6685.3</v>
      </c>
      <c r="G606">
        <v>12523.5</v>
      </c>
      <c r="H606">
        <v>20028.7</v>
      </c>
      <c r="I606">
        <v>7948.68</v>
      </c>
      <c r="J606">
        <v>4410.59</v>
      </c>
      <c r="K606">
        <v>20026</v>
      </c>
      <c r="L606">
        <v>11799.6</v>
      </c>
      <c r="M606">
        <v>11330.2</v>
      </c>
      <c r="N606">
        <v>714.44899999999996</v>
      </c>
      <c r="Q606">
        <v>209.78899999999999</v>
      </c>
      <c r="T606">
        <f t="shared" si="15"/>
        <v>95676.808000000005</v>
      </c>
    </row>
    <row r="607" spans="2:20" x14ac:dyDescent="0.25">
      <c r="B607">
        <f t="array" ref="B607">SUMPRODUCT($E$6:$O$6,1-$E$6:$O$6)/VAR($E$6:$O$6-$E607:$O607/T607)</f>
        <v>6707.0200990716794</v>
      </c>
      <c r="C607" t="s">
        <v>0</v>
      </c>
      <c r="D607">
        <v>2008</v>
      </c>
      <c r="E607">
        <v>0</v>
      </c>
      <c r="F607">
        <v>4260.6400000000003</v>
      </c>
      <c r="G607">
        <v>10995.1</v>
      </c>
      <c r="H607">
        <v>17619.7</v>
      </c>
      <c r="I607">
        <v>7804.06</v>
      </c>
      <c r="J607">
        <v>7089.03</v>
      </c>
      <c r="K607">
        <v>19615.8</v>
      </c>
      <c r="L607">
        <v>11845.7</v>
      </c>
      <c r="M607">
        <v>11023.3</v>
      </c>
      <c r="N607">
        <v>863.74400000000003</v>
      </c>
      <c r="O607">
        <v>223.53800000000001</v>
      </c>
      <c r="T607">
        <f t="shared" si="15"/>
        <v>91340.612000000008</v>
      </c>
    </row>
    <row r="608" spans="2:20" x14ac:dyDescent="0.25">
      <c r="B608">
        <f t="array" ref="B608">SUMPRODUCT($E$6:$O$6,1-$E$6:$O$6)/VAR($E$6:$O$6-$E608:$O608/T608)</f>
        <v>2718.025702546895</v>
      </c>
      <c r="C608" t="s">
        <v>0</v>
      </c>
      <c r="D608">
        <v>2008</v>
      </c>
      <c r="E608">
        <v>0</v>
      </c>
      <c r="F608">
        <v>5555.24</v>
      </c>
      <c r="G608">
        <v>12410.3</v>
      </c>
      <c r="H608">
        <v>13536</v>
      </c>
      <c r="I608">
        <v>8320.5400000000009</v>
      </c>
      <c r="J608">
        <v>4309.0200000000004</v>
      </c>
      <c r="K608">
        <v>22124.1</v>
      </c>
      <c r="L608">
        <v>9864.2999999999993</v>
      </c>
      <c r="M608">
        <v>14098.5</v>
      </c>
      <c r="N608">
        <v>1939.19</v>
      </c>
      <c r="O608">
        <v>477.07799999999997</v>
      </c>
      <c r="Q608">
        <v>445.88799999999998</v>
      </c>
      <c r="T608">
        <f t="shared" si="15"/>
        <v>93080.156000000017</v>
      </c>
    </row>
    <row r="609" spans="2:20" x14ac:dyDescent="0.25">
      <c r="B609">
        <f t="array" ref="B609">SUMPRODUCT($E$6:$O$6,1-$E$6:$O$6)/VAR($E$6:$O$6-$E609:$O609/T609)</f>
        <v>6396.8302119824557</v>
      </c>
      <c r="C609" t="s">
        <v>0</v>
      </c>
      <c r="D609">
        <v>2008</v>
      </c>
      <c r="E609">
        <v>0</v>
      </c>
      <c r="F609">
        <v>5571.23</v>
      </c>
      <c r="G609">
        <v>15228.9</v>
      </c>
      <c r="H609">
        <v>16581.8</v>
      </c>
      <c r="I609">
        <v>6303.59</v>
      </c>
      <c r="J609">
        <v>5699.44</v>
      </c>
      <c r="K609">
        <v>19732.5</v>
      </c>
      <c r="L609">
        <v>9159.5300000000007</v>
      </c>
      <c r="M609">
        <v>12168.8</v>
      </c>
      <c r="N609">
        <v>3537.24</v>
      </c>
      <c r="O609">
        <v>229.619</v>
      </c>
      <c r="T609">
        <f t="shared" si="15"/>
        <v>94212.649000000005</v>
      </c>
    </row>
    <row r="610" spans="2:20" x14ac:dyDescent="0.25">
      <c r="B610">
        <f t="array" ref="B610">SUMPRODUCT($E$6:$O$6,1-$E$6:$O$6)/VAR($E$6:$O$6-$E610:$O610/T610)</f>
        <v>2067.8523220250077</v>
      </c>
      <c r="C610" t="s">
        <v>0</v>
      </c>
      <c r="D610">
        <v>2008</v>
      </c>
      <c r="E610">
        <v>0</v>
      </c>
      <c r="F610">
        <v>6631.41</v>
      </c>
      <c r="G610">
        <v>14234</v>
      </c>
      <c r="H610">
        <v>12510.2</v>
      </c>
      <c r="I610">
        <v>7065.43</v>
      </c>
      <c r="J610">
        <v>8411.17</v>
      </c>
      <c r="K610">
        <v>22894.799999999999</v>
      </c>
      <c r="L610">
        <v>8956.5</v>
      </c>
      <c r="M610">
        <v>11927.4</v>
      </c>
      <c r="N610">
        <v>1635.02</v>
      </c>
      <c r="O610">
        <v>253.66499999999999</v>
      </c>
      <c r="T610">
        <f t="shared" si="15"/>
        <v>94519.594999999987</v>
      </c>
    </row>
    <row r="611" spans="2:20" x14ac:dyDescent="0.25">
      <c r="B611">
        <f t="array" ref="B611">SUMPRODUCT($E$6:$O$6,1-$E$6:$O$6)/VAR($E$6:$O$6-$E611:$O611/T611)</f>
        <v>3129.2595604396956</v>
      </c>
      <c r="C611" t="s">
        <v>0</v>
      </c>
      <c r="D611">
        <v>2008</v>
      </c>
      <c r="E611">
        <v>0</v>
      </c>
      <c r="F611">
        <v>5103.68</v>
      </c>
      <c r="G611">
        <v>13116.2</v>
      </c>
      <c r="H611">
        <v>15902.9</v>
      </c>
      <c r="I611">
        <v>9686.23</v>
      </c>
      <c r="J611">
        <v>5151.25</v>
      </c>
      <c r="K611">
        <v>22540.5</v>
      </c>
      <c r="L611">
        <v>7293.75</v>
      </c>
      <c r="M611">
        <v>11331</v>
      </c>
      <c r="N611">
        <v>2002.32</v>
      </c>
      <c r="O611">
        <v>556.80999999999995</v>
      </c>
      <c r="Q611">
        <v>454.31299999999999</v>
      </c>
      <c r="T611">
        <f t="shared" si="15"/>
        <v>93138.952999999994</v>
      </c>
    </row>
    <row r="612" spans="2:20" x14ac:dyDescent="0.25">
      <c r="B612">
        <f t="array" ref="B612">SUMPRODUCT($E$6:$O$6,1-$E$6:$O$6)/VAR($E$6:$O$6-$E612:$O612/T612)</f>
        <v>1755.9921209418376</v>
      </c>
      <c r="C612" t="s">
        <v>0</v>
      </c>
      <c r="D612">
        <v>2008</v>
      </c>
      <c r="E612">
        <v>0</v>
      </c>
      <c r="F612">
        <v>5914.69</v>
      </c>
      <c r="G612">
        <v>10432.4</v>
      </c>
      <c r="H612">
        <v>20345.5</v>
      </c>
      <c r="I612">
        <v>7760.61</v>
      </c>
      <c r="J612">
        <v>6578.43</v>
      </c>
      <c r="K612">
        <v>19455.5</v>
      </c>
      <c r="L612">
        <v>6437.41</v>
      </c>
      <c r="M612">
        <v>13693.4</v>
      </c>
      <c r="N612">
        <v>2204.0300000000002</v>
      </c>
      <c r="O612">
        <v>79.2256</v>
      </c>
      <c r="T612">
        <f t="shared" si="15"/>
        <v>92901.195600000006</v>
      </c>
    </row>
    <row r="613" spans="2:20" x14ac:dyDescent="0.25">
      <c r="B613">
        <f t="array" ref="B613">SUMPRODUCT($E$6:$O$6,1-$E$6:$O$6)/VAR($E$6:$O$6-$E613:$O613/T613)</f>
        <v>4431.0619979779367</v>
      </c>
      <c r="C613" t="s">
        <v>0</v>
      </c>
      <c r="D613">
        <v>2008</v>
      </c>
      <c r="E613">
        <v>0</v>
      </c>
      <c r="F613">
        <v>6015.73</v>
      </c>
      <c r="G613">
        <v>11427.2</v>
      </c>
      <c r="H613">
        <v>15183.5</v>
      </c>
      <c r="I613">
        <v>9435.7999999999993</v>
      </c>
      <c r="J613">
        <v>5656.47</v>
      </c>
      <c r="K613">
        <v>20934.2</v>
      </c>
      <c r="L613">
        <v>12745.5</v>
      </c>
      <c r="M613">
        <v>10731.6</v>
      </c>
      <c r="N613">
        <v>1518.73</v>
      </c>
      <c r="O613">
        <v>121.849</v>
      </c>
      <c r="Q613">
        <v>127.336</v>
      </c>
      <c r="T613">
        <f t="shared" si="15"/>
        <v>93897.914999999994</v>
      </c>
    </row>
    <row r="614" spans="2:20" x14ac:dyDescent="0.25">
      <c r="B614">
        <f t="array" ref="B614">SUMPRODUCT($E$6:$O$6,1-$E$6:$O$6)/VAR($E$6:$O$6-$E614:$O614/T614)</f>
        <v>4105.3317562050743</v>
      </c>
      <c r="C614" t="s">
        <v>0</v>
      </c>
      <c r="D614">
        <v>2008</v>
      </c>
      <c r="E614">
        <v>0</v>
      </c>
      <c r="F614">
        <v>5111.05</v>
      </c>
      <c r="G614">
        <v>13578.4</v>
      </c>
      <c r="H614">
        <v>19894.400000000001</v>
      </c>
      <c r="I614">
        <v>6055.54</v>
      </c>
      <c r="J614">
        <v>4759.83</v>
      </c>
      <c r="K614">
        <v>19153.7</v>
      </c>
      <c r="L614">
        <v>9996.07</v>
      </c>
      <c r="M614">
        <v>13516.7</v>
      </c>
      <c r="N614">
        <v>1609.52</v>
      </c>
      <c r="O614">
        <v>262.18799999999999</v>
      </c>
      <c r="Q614">
        <v>214.97800000000001</v>
      </c>
      <c r="T614">
        <f t="shared" si="15"/>
        <v>94152.376000000018</v>
      </c>
    </row>
    <row r="615" spans="2:20" x14ac:dyDescent="0.25">
      <c r="B615">
        <f t="array" ref="B615">SUMPRODUCT($E$6:$O$6,1-$E$6:$O$6)/VAR($E$6:$O$6-$E615:$O615/T615)</f>
        <v>3295.8428152380375</v>
      </c>
      <c r="C615" t="s">
        <v>0</v>
      </c>
      <c r="D615">
        <v>2008</v>
      </c>
      <c r="E615">
        <v>0</v>
      </c>
      <c r="F615">
        <v>5459.1</v>
      </c>
      <c r="G615">
        <v>10483.299999999999</v>
      </c>
      <c r="H615">
        <v>20167.7</v>
      </c>
      <c r="I615">
        <v>6075.64</v>
      </c>
      <c r="J615">
        <v>6050.17</v>
      </c>
      <c r="K615">
        <v>19491.5</v>
      </c>
      <c r="L615">
        <v>11342</v>
      </c>
      <c r="M615">
        <v>12383.4</v>
      </c>
      <c r="N615">
        <v>1609.31</v>
      </c>
      <c r="O615">
        <v>303.173</v>
      </c>
      <c r="T615">
        <f t="shared" si="15"/>
        <v>93365.292999999991</v>
      </c>
    </row>
    <row r="616" spans="2:20" x14ac:dyDescent="0.25">
      <c r="B616">
        <f t="array" ref="B616">SUMPRODUCT($E$6:$O$6,1-$E$6:$O$6)/VAR($E$6:$O$6-$E616:$O616/T616)</f>
        <v>5815.3034267273815</v>
      </c>
      <c r="C616" t="s">
        <v>0</v>
      </c>
      <c r="D616">
        <v>2008</v>
      </c>
      <c r="E616">
        <v>0</v>
      </c>
      <c r="F616">
        <v>5564.42</v>
      </c>
      <c r="G616">
        <v>13975.9</v>
      </c>
      <c r="H616">
        <v>19101</v>
      </c>
      <c r="I616">
        <v>6521.28</v>
      </c>
      <c r="J616">
        <v>4680.53</v>
      </c>
      <c r="K616">
        <v>21202.1</v>
      </c>
      <c r="L616">
        <v>9431.2000000000007</v>
      </c>
      <c r="M616">
        <v>12248</v>
      </c>
      <c r="N616">
        <v>817.26499999999999</v>
      </c>
      <c r="O616">
        <v>246.15700000000001</v>
      </c>
      <c r="T616">
        <f t="shared" si="15"/>
        <v>93787.851999999999</v>
      </c>
    </row>
    <row r="617" spans="2:20" x14ac:dyDescent="0.25">
      <c r="B617">
        <f t="array" ref="B617">SUMPRODUCT($E$6:$O$6,1-$E$6:$O$6)/VAR($E$6:$O$6-$E617:$O617/T617)</f>
        <v>4339.1962158815368</v>
      </c>
      <c r="C617" t="s">
        <v>0</v>
      </c>
      <c r="D617">
        <v>2008</v>
      </c>
      <c r="E617">
        <v>0</v>
      </c>
      <c r="F617">
        <v>6814.35</v>
      </c>
      <c r="G617">
        <v>12000.7</v>
      </c>
      <c r="H617">
        <v>18364.2</v>
      </c>
      <c r="I617">
        <v>8215.15</v>
      </c>
      <c r="J617">
        <v>7734.42</v>
      </c>
      <c r="K617">
        <v>19133.5</v>
      </c>
      <c r="L617">
        <v>11481</v>
      </c>
      <c r="M617">
        <v>8905.5499999999993</v>
      </c>
      <c r="N617">
        <v>1060.6199999999999</v>
      </c>
      <c r="O617">
        <v>291.322</v>
      </c>
      <c r="Q617">
        <v>468.20400000000001</v>
      </c>
      <c r="T617">
        <f t="shared" si="15"/>
        <v>94469.016000000003</v>
      </c>
    </row>
    <row r="618" spans="2:20" x14ac:dyDescent="0.25">
      <c r="B618">
        <f t="array" ref="B618">SUMPRODUCT($E$6:$O$6,1-$E$6:$O$6)/VAR($E$6:$O$6-$E618:$O618/T618)</f>
        <v>4654.3265179256532</v>
      </c>
      <c r="C618" t="s">
        <v>0</v>
      </c>
      <c r="D618">
        <v>2008</v>
      </c>
      <c r="E618">
        <v>0</v>
      </c>
      <c r="F618">
        <v>6688.77</v>
      </c>
      <c r="G618">
        <v>10785.8</v>
      </c>
      <c r="H618">
        <v>18311</v>
      </c>
      <c r="I618">
        <v>7284.34</v>
      </c>
      <c r="J618">
        <v>5588.24</v>
      </c>
      <c r="K618">
        <v>18910.099999999999</v>
      </c>
      <c r="L618">
        <v>11068.8</v>
      </c>
      <c r="M618">
        <v>13764.4</v>
      </c>
      <c r="N618">
        <v>1697.43</v>
      </c>
      <c r="O618">
        <v>258.17599999999999</v>
      </c>
      <c r="Q618">
        <v>510.202</v>
      </c>
      <c r="T618">
        <f t="shared" si="15"/>
        <v>94867.258000000002</v>
      </c>
    </row>
    <row r="619" spans="2:20" x14ac:dyDescent="0.25">
      <c r="B619">
        <f t="array" ref="B619">SUMPRODUCT($E$6:$O$6,1-$E$6:$O$6)/VAR($E$6:$O$6-$E619:$O619/T619)</f>
        <v>4413.9095616449113</v>
      </c>
      <c r="C619" t="s">
        <v>0</v>
      </c>
      <c r="D619">
        <v>2008</v>
      </c>
      <c r="E619">
        <v>0</v>
      </c>
      <c r="F619">
        <v>5949.88</v>
      </c>
      <c r="G619">
        <v>13262.4</v>
      </c>
      <c r="H619">
        <v>13238.2</v>
      </c>
      <c r="I619">
        <v>7702.01</v>
      </c>
      <c r="J619">
        <v>6690.57</v>
      </c>
      <c r="K619">
        <v>20934</v>
      </c>
      <c r="L619">
        <v>11553.6</v>
      </c>
      <c r="M619">
        <v>12754</v>
      </c>
      <c r="N619">
        <v>2066.42</v>
      </c>
      <c r="O619">
        <v>215.614</v>
      </c>
      <c r="Q619">
        <v>156.69999999999999</v>
      </c>
      <c r="T619">
        <f t="shared" si="15"/>
        <v>94523.394</v>
      </c>
    </row>
    <row r="620" spans="2:20" x14ac:dyDescent="0.25">
      <c r="B620">
        <f t="array" ref="B620">SUMPRODUCT($E$6:$O$6,1-$E$6:$O$6)/VAR($E$6:$O$6-$E620:$O620/T620)</f>
        <v>10233.849972548725</v>
      </c>
      <c r="C620" t="s">
        <v>0</v>
      </c>
      <c r="D620">
        <v>2008</v>
      </c>
      <c r="E620">
        <v>0</v>
      </c>
      <c r="F620">
        <v>4443.3900000000003</v>
      </c>
      <c r="G620">
        <v>13472.4</v>
      </c>
      <c r="H620">
        <v>16471.3</v>
      </c>
      <c r="I620">
        <v>8657.0300000000007</v>
      </c>
      <c r="J620">
        <v>5904.87</v>
      </c>
      <c r="K620">
        <v>19659.5</v>
      </c>
      <c r="L620">
        <v>9555.3700000000008</v>
      </c>
      <c r="M620">
        <v>13415.9</v>
      </c>
      <c r="N620">
        <v>1190.43</v>
      </c>
      <c r="Q620">
        <v>577.80200000000002</v>
      </c>
      <c r="T620">
        <f t="shared" si="15"/>
        <v>93347.991999999969</v>
      </c>
    </row>
    <row r="621" spans="2:20" x14ac:dyDescent="0.25">
      <c r="B621">
        <f t="array" ref="B621">SUMPRODUCT($E$6:$O$6,1-$E$6:$O$6)/VAR($E$6:$O$6-$E621:$O621/T621)</f>
        <v>4960.2375834783279</v>
      </c>
      <c r="C621" t="s">
        <v>0</v>
      </c>
      <c r="D621">
        <v>2008</v>
      </c>
      <c r="E621">
        <v>0</v>
      </c>
      <c r="F621">
        <v>4793.28</v>
      </c>
      <c r="G621">
        <v>11604.7</v>
      </c>
      <c r="H621">
        <v>17764.599999999999</v>
      </c>
      <c r="I621">
        <v>8991.7999999999993</v>
      </c>
      <c r="J621">
        <v>6076.1</v>
      </c>
      <c r="K621">
        <v>20932.5</v>
      </c>
      <c r="L621">
        <v>8232.7099999999991</v>
      </c>
      <c r="M621">
        <v>13212.1</v>
      </c>
      <c r="N621">
        <v>2389.41</v>
      </c>
      <c r="O621">
        <v>89.2179</v>
      </c>
      <c r="T621">
        <f t="shared" si="15"/>
        <v>94086.417900000015</v>
      </c>
    </row>
    <row r="622" spans="2:20" x14ac:dyDescent="0.25">
      <c r="B622">
        <f t="array" ref="B622">SUMPRODUCT($E$6:$O$6,1-$E$6:$O$6)/VAR($E$6:$O$6-$E622:$O622/T622)</f>
        <v>3254.5833419397686</v>
      </c>
      <c r="C622" t="s">
        <v>0</v>
      </c>
      <c r="D622">
        <v>2008</v>
      </c>
      <c r="E622">
        <v>0</v>
      </c>
      <c r="F622">
        <v>5604.65</v>
      </c>
      <c r="G622">
        <v>11147.8</v>
      </c>
      <c r="H622">
        <v>20268.7</v>
      </c>
      <c r="I622">
        <v>7955.82</v>
      </c>
      <c r="J622">
        <v>5914.18</v>
      </c>
      <c r="K622">
        <v>17715.099999999999</v>
      </c>
      <c r="L622">
        <v>11821.4</v>
      </c>
      <c r="M622">
        <v>12195.1</v>
      </c>
      <c r="N622">
        <v>1629.16</v>
      </c>
      <c r="O622">
        <v>280.44400000000002</v>
      </c>
      <c r="Q622">
        <v>151.827</v>
      </c>
      <c r="T622">
        <f t="shared" si="15"/>
        <v>94684.181000000011</v>
      </c>
    </row>
    <row r="623" spans="2:20" x14ac:dyDescent="0.25">
      <c r="B623">
        <f t="array" ref="B623">SUMPRODUCT($E$6:$O$6,1-$E$6:$O$6)/VAR($E$6:$O$6-$E623:$O623/T623)</f>
        <v>5611.0884525846359</v>
      </c>
      <c r="C623" t="s">
        <v>0</v>
      </c>
      <c r="D623">
        <v>2008</v>
      </c>
      <c r="E623">
        <v>0</v>
      </c>
      <c r="F623">
        <v>5512.19</v>
      </c>
      <c r="G623">
        <v>12427.9</v>
      </c>
      <c r="H623">
        <v>18635.5</v>
      </c>
      <c r="I623">
        <v>7867.99</v>
      </c>
      <c r="J623">
        <v>5411.38</v>
      </c>
      <c r="K623">
        <v>19526.599999999999</v>
      </c>
      <c r="L623">
        <v>12737.7</v>
      </c>
      <c r="M623">
        <v>9736.2099999999991</v>
      </c>
      <c r="N623">
        <v>1756.22</v>
      </c>
      <c r="O623">
        <v>179.99799999999999</v>
      </c>
      <c r="T623">
        <f t="shared" si="15"/>
        <v>93791.688000000009</v>
      </c>
    </row>
    <row r="624" spans="2:20" x14ac:dyDescent="0.25">
      <c r="B624">
        <f t="array" ref="B624">SUMPRODUCT($E$6:$O$6,1-$E$6:$O$6)/VAR($E$6:$O$6-$E624:$O624/T624)</f>
        <v>7370.638243290743</v>
      </c>
      <c r="C624" t="s">
        <v>0</v>
      </c>
      <c r="D624">
        <v>2008</v>
      </c>
      <c r="E624">
        <v>0</v>
      </c>
      <c r="F624">
        <v>5072.6099999999997</v>
      </c>
      <c r="G624">
        <v>13820.1</v>
      </c>
      <c r="H624">
        <v>16476.3</v>
      </c>
      <c r="I624">
        <v>8803.5400000000009</v>
      </c>
      <c r="J624">
        <v>6770.9</v>
      </c>
      <c r="K624">
        <v>19733.7</v>
      </c>
      <c r="L624">
        <v>11297</v>
      </c>
      <c r="M624">
        <v>8981.7999999999993</v>
      </c>
      <c r="N624">
        <v>1070.3900000000001</v>
      </c>
      <c r="O624">
        <v>476.23399999999998</v>
      </c>
      <c r="T624">
        <f t="shared" si="15"/>
        <v>92502.573999999993</v>
      </c>
    </row>
    <row r="625" spans="2:20" x14ac:dyDescent="0.25">
      <c r="B625">
        <f t="array" ref="B625">SUMPRODUCT($E$6:$O$6,1-$E$6:$O$6)/VAR($E$6:$O$6-$E625:$O625/T625)</f>
        <v>11272.323948453432</v>
      </c>
      <c r="C625" t="s">
        <v>0</v>
      </c>
      <c r="D625">
        <v>2008</v>
      </c>
      <c r="E625">
        <v>0</v>
      </c>
      <c r="F625">
        <v>5958.38</v>
      </c>
      <c r="G625">
        <v>13732.8</v>
      </c>
      <c r="H625">
        <v>15692.2</v>
      </c>
      <c r="I625">
        <v>7938.64</v>
      </c>
      <c r="J625">
        <v>7533.28</v>
      </c>
      <c r="K625">
        <v>20540.3</v>
      </c>
      <c r="L625">
        <v>10030.299999999999</v>
      </c>
      <c r="M625">
        <v>10036.200000000001</v>
      </c>
      <c r="N625">
        <v>1166.53</v>
      </c>
      <c r="O625">
        <v>399.27600000000001</v>
      </c>
      <c r="Q625">
        <v>119.358</v>
      </c>
      <c r="T625">
        <f t="shared" si="15"/>
        <v>93147.263999999996</v>
      </c>
    </row>
    <row r="626" spans="2:20" x14ac:dyDescent="0.25">
      <c r="B626">
        <f t="array" ref="B626">SUMPRODUCT($E$6:$O$6,1-$E$6:$O$6)/VAR($E$6:$O$6-$E626:$O626/T626)</f>
        <v>4732.3933634676478</v>
      </c>
      <c r="C626" t="s">
        <v>0</v>
      </c>
      <c r="D626">
        <v>2008</v>
      </c>
      <c r="E626">
        <v>0</v>
      </c>
      <c r="F626">
        <v>6315.37</v>
      </c>
      <c r="G626">
        <v>13900.5</v>
      </c>
      <c r="H626">
        <v>16893.400000000001</v>
      </c>
      <c r="I626">
        <v>8044.68</v>
      </c>
      <c r="J626">
        <v>4497.96</v>
      </c>
      <c r="K626">
        <v>22633.599999999999</v>
      </c>
      <c r="L626">
        <v>11339.5</v>
      </c>
      <c r="M626">
        <v>9484.2800000000007</v>
      </c>
      <c r="N626">
        <v>1378.4</v>
      </c>
      <c r="O626">
        <v>100.268</v>
      </c>
      <c r="T626">
        <f t="shared" si="15"/>
        <v>94587.957999999999</v>
      </c>
    </row>
    <row r="627" spans="2:20" x14ac:dyDescent="0.25">
      <c r="B627">
        <f t="array" ref="B627">SUMPRODUCT($E$6:$O$6,1-$E$6:$O$6)/VAR($E$6:$O$6-$E627:$O627/T627)</f>
        <v>3486.3009392957042</v>
      </c>
      <c r="C627" t="s">
        <v>0</v>
      </c>
      <c r="D627">
        <v>2008</v>
      </c>
      <c r="E627">
        <v>0</v>
      </c>
      <c r="F627">
        <v>4491.78</v>
      </c>
      <c r="G627">
        <v>14128.8</v>
      </c>
      <c r="H627">
        <v>16268.6</v>
      </c>
      <c r="I627">
        <v>6724.46</v>
      </c>
      <c r="J627">
        <v>6391.46</v>
      </c>
      <c r="K627">
        <v>20840.5</v>
      </c>
      <c r="L627">
        <v>7947</v>
      </c>
      <c r="M627">
        <v>14902.6</v>
      </c>
      <c r="N627">
        <v>1405.62</v>
      </c>
      <c r="O627">
        <v>71.816900000000004</v>
      </c>
      <c r="Q627">
        <v>152.22200000000001</v>
      </c>
      <c r="T627">
        <f t="shared" si="15"/>
        <v>93324.858900000007</v>
      </c>
    </row>
    <row r="628" spans="2:20" x14ac:dyDescent="0.25">
      <c r="B628">
        <f t="array" ref="B628">SUMPRODUCT($E$6:$O$6,1-$E$6:$O$6)/VAR($E$6:$O$6-$E628:$O628/T628)</f>
        <v>1864.7066862931326</v>
      </c>
      <c r="C628" t="s">
        <v>0</v>
      </c>
      <c r="D628">
        <v>2008</v>
      </c>
      <c r="E628">
        <v>0</v>
      </c>
      <c r="F628">
        <v>5796.34</v>
      </c>
      <c r="G628">
        <v>8508.09</v>
      </c>
      <c r="H628">
        <v>16998.7</v>
      </c>
      <c r="I628">
        <v>7099</v>
      </c>
      <c r="J628">
        <v>6563.1</v>
      </c>
      <c r="K628">
        <v>18953.3</v>
      </c>
      <c r="L628">
        <v>14466.2</v>
      </c>
      <c r="M628">
        <v>11243.4</v>
      </c>
      <c r="N628">
        <v>1651.19</v>
      </c>
      <c r="O628">
        <v>204.73599999999999</v>
      </c>
      <c r="T628">
        <f t="shared" si="15"/>
        <v>91484.055999999997</v>
      </c>
    </row>
    <row r="629" spans="2:20" x14ac:dyDescent="0.25">
      <c r="B629">
        <f t="array" ref="B629">SUMPRODUCT($E$6:$O$6,1-$E$6:$O$6)/VAR($E$6:$O$6-$E629:$O629/T629)</f>
        <v>4700.0240953251796</v>
      </c>
      <c r="C629" t="s">
        <v>0</v>
      </c>
      <c r="D629">
        <v>2008</v>
      </c>
      <c r="E629">
        <v>0</v>
      </c>
      <c r="F629">
        <v>4978.8100000000004</v>
      </c>
      <c r="G629">
        <v>10612.6</v>
      </c>
      <c r="H629">
        <v>19491.599999999999</v>
      </c>
      <c r="I629">
        <v>7473.52</v>
      </c>
      <c r="J629">
        <v>5724.59</v>
      </c>
      <c r="K629">
        <v>19173.3</v>
      </c>
      <c r="L629">
        <v>10994.1</v>
      </c>
      <c r="M629">
        <v>12187.7</v>
      </c>
      <c r="N629">
        <v>1768.68</v>
      </c>
      <c r="O629">
        <v>355.99099999999999</v>
      </c>
      <c r="Q629">
        <v>250.24299999999999</v>
      </c>
      <c r="T629">
        <f t="shared" si="15"/>
        <v>93011.133999999991</v>
      </c>
    </row>
    <row r="630" spans="2:20" x14ac:dyDescent="0.25">
      <c r="B630">
        <f t="array" ref="B630">SUMPRODUCT($E$6:$O$6,1-$E$6:$O$6)/VAR($E$6:$O$6-$E630:$O630/T630)</f>
        <v>1684.990327597405</v>
      </c>
      <c r="C630" t="s">
        <v>0</v>
      </c>
      <c r="D630">
        <v>2008</v>
      </c>
      <c r="E630">
        <v>0</v>
      </c>
      <c r="F630">
        <v>4740.1899999999996</v>
      </c>
      <c r="G630">
        <v>11635.5</v>
      </c>
      <c r="H630">
        <v>21536.7</v>
      </c>
      <c r="I630">
        <v>8264.91</v>
      </c>
      <c r="J630">
        <v>6267.77</v>
      </c>
      <c r="K630">
        <v>16664.5</v>
      </c>
      <c r="L630">
        <v>12766.7</v>
      </c>
      <c r="M630">
        <v>10010.5</v>
      </c>
      <c r="N630">
        <v>913.74300000000005</v>
      </c>
      <c r="O630">
        <v>496.27300000000002</v>
      </c>
      <c r="Q630">
        <v>318.012</v>
      </c>
      <c r="T630">
        <f t="shared" si="15"/>
        <v>93614.79800000001</v>
      </c>
    </row>
    <row r="631" spans="2:20" x14ac:dyDescent="0.25">
      <c r="B631">
        <f t="array" ref="B631">SUMPRODUCT($E$6:$O$6,1-$E$6:$O$6)/VAR($E$6:$O$6-$E631:$O631/T631)</f>
        <v>1839.1966424290515</v>
      </c>
      <c r="C631" t="s">
        <v>0</v>
      </c>
      <c r="D631">
        <v>2008</v>
      </c>
      <c r="E631">
        <v>0</v>
      </c>
      <c r="F631">
        <v>5618.72</v>
      </c>
      <c r="G631">
        <v>16913.8</v>
      </c>
      <c r="H631">
        <v>13377.5</v>
      </c>
      <c r="I631">
        <v>10141.700000000001</v>
      </c>
      <c r="J631">
        <v>6235.16</v>
      </c>
      <c r="K631">
        <v>22092.2</v>
      </c>
      <c r="L631">
        <v>11063.8</v>
      </c>
      <c r="M631">
        <v>8964.18</v>
      </c>
      <c r="N631">
        <v>1477.64</v>
      </c>
      <c r="O631">
        <v>229.13499999999999</v>
      </c>
      <c r="Q631">
        <v>130.24199999999999</v>
      </c>
      <c r="T631">
        <f t="shared" si="15"/>
        <v>96244.07699999999</v>
      </c>
    </row>
    <row r="632" spans="2:20" x14ac:dyDescent="0.25">
      <c r="B632">
        <f t="array" ref="B632">SUMPRODUCT($E$6:$O$6,1-$E$6:$O$6)/VAR($E$6:$O$6-$E632:$O632/T632)</f>
        <v>12127.208365692219</v>
      </c>
      <c r="C632" t="s">
        <v>0</v>
      </c>
      <c r="D632">
        <v>2008</v>
      </c>
      <c r="E632">
        <v>0</v>
      </c>
      <c r="F632">
        <v>4937.0200000000004</v>
      </c>
      <c r="G632">
        <v>12027.8</v>
      </c>
      <c r="H632">
        <v>17223.400000000001</v>
      </c>
      <c r="I632">
        <v>6737.63</v>
      </c>
      <c r="J632">
        <v>5682.36</v>
      </c>
      <c r="K632">
        <v>21468</v>
      </c>
      <c r="L632">
        <v>10869.9</v>
      </c>
      <c r="M632">
        <v>11865.5</v>
      </c>
      <c r="N632">
        <v>2377.9699999999998</v>
      </c>
      <c r="O632">
        <v>210.779</v>
      </c>
      <c r="T632">
        <f t="shared" si="15"/>
        <v>93400.358999999982</v>
      </c>
    </row>
    <row r="633" spans="2:20" x14ac:dyDescent="0.25">
      <c r="B633">
        <f t="array" ref="B633">SUMPRODUCT($E$6:$O$6,1-$E$6:$O$6)/VAR($E$6:$O$6-$E633:$O633/T633)</f>
        <v>5065.5868103564453</v>
      </c>
      <c r="C633" t="s">
        <v>0</v>
      </c>
      <c r="D633">
        <v>2008</v>
      </c>
      <c r="E633">
        <v>0</v>
      </c>
      <c r="F633">
        <v>6444.59</v>
      </c>
      <c r="G633">
        <v>16108.1</v>
      </c>
      <c r="H633">
        <v>18221</v>
      </c>
      <c r="I633">
        <v>5917.61</v>
      </c>
      <c r="J633">
        <v>7048.67</v>
      </c>
      <c r="K633">
        <v>19215.3</v>
      </c>
      <c r="L633">
        <v>10442.5</v>
      </c>
      <c r="M633">
        <v>10444.200000000001</v>
      </c>
      <c r="N633">
        <v>2024.42</v>
      </c>
      <c r="O633">
        <v>386.80099999999999</v>
      </c>
      <c r="Q633">
        <v>200.648</v>
      </c>
      <c r="T633">
        <f t="shared" si="15"/>
        <v>96453.839000000007</v>
      </c>
    </row>
    <row r="634" spans="2:20" x14ac:dyDescent="0.25">
      <c r="B634">
        <f t="array" ref="B634">SUMPRODUCT($E$6:$O$6,1-$E$6:$O$6)/VAR($E$6:$O$6-$E634:$O634/T634)</f>
        <v>2407.1947518440597</v>
      </c>
      <c r="C634" t="s">
        <v>0</v>
      </c>
      <c r="D634">
        <v>2008</v>
      </c>
      <c r="E634">
        <v>0</v>
      </c>
      <c r="F634">
        <v>7122.27</v>
      </c>
      <c r="G634">
        <v>14288.9</v>
      </c>
      <c r="H634">
        <v>14505.4</v>
      </c>
      <c r="I634">
        <v>9223.9599999999991</v>
      </c>
      <c r="J634">
        <v>6336.85</v>
      </c>
      <c r="K634">
        <v>23911.1</v>
      </c>
      <c r="L634">
        <v>8188</v>
      </c>
      <c r="M634">
        <v>10678.8</v>
      </c>
      <c r="N634">
        <v>1296.3800000000001</v>
      </c>
      <c r="O634">
        <v>192.92099999999999</v>
      </c>
      <c r="T634">
        <f t="shared" si="15"/>
        <v>95744.581000000006</v>
      </c>
    </row>
    <row r="635" spans="2:20" x14ac:dyDescent="0.25">
      <c r="B635">
        <f t="array" ref="B635">SUMPRODUCT($E$6:$O$6,1-$E$6:$O$6)/VAR($E$6:$O$6-$E635:$O635/T635)</f>
        <v>4028.3792409345574</v>
      </c>
      <c r="C635" t="s">
        <v>0</v>
      </c>
      <c r="D635">
        <v>2008</v>
      </c>
      <c r="E635">
        <v>0</v>
      </c>
      <c r="F635">
        <v>6200.11</v>
      </c>
      <c r="G635">
        <v>14376</v>
      </c>
      <c r="H635">
        <v>15321.7</v>
      </c>
      <c r="I635">
        <v>6535.48</v>
      </c>
      <c r="J635">
        <v>5963.77</v>
      </c>
      <c r="K635">
        <v>23330.400000000001</v>
      </c>
      <c r="L635">
        <v>11353.4</v>
      </c>
      <c r="M635">
        <v>10170.700000000001</v>
      </c>
      <c r="N635">
        <v>902.33100000000002</v>
      </c>
      <c r="O635">
        <v>533.71299999999997</v>
      </c>
      <c r="T635">
        <f t="shared" si="15"/>
        <v>94687.603999999992</v>
      </c>
    </row>
    <row r="636" spans="2:20" x14ac:dyDescent="0.25">
      <c r="B636">
        <f t="array" ref="B636">SUMPRODUCT($E$6:$O$6,1-$E$6:$O$6)/VAR($E$6:$O$6-$E636:$O636/T636)</f>
        <v>17793.421040247671</v>
      </c>
      <c r="C636" t="s">
        <v>0</v>
      </c>
      <c r="D636">
        <v>2008</v>
      </c>
      <c r="E636">
        <v>0</v>
      </c>
      <c r="F636">
        <v>4673.79</v>
      </c>
      <c r="G636">
        <v>14044.2</v>
      </c>
      <c r="H636">
        <v>17356.5</v>
      </c>
      <c r="I636">
        <v>7759.33</v>
      </c>
      <c r="J636">
        <v>6762.2</v>
      </c>
      <c r="K636">
        <v>18605.599999999999</v>
      </c>
      <c r="L636">
        <v>11138.1</v>
      </c>
      <c r="M636">
        <v>11931.9</v>
      </c>
      <c r="N636">
        <v>1486.68</v>
      </c>
      <c r="O636">
        <v>343.577</v>
      </c>
      <c r="Q636">
        <v>534.86</v>
      </c>
      <c r="T636">
        <f t="shared" si="15"/>
        <v>94636.736999999994</v>
      </c>
    </row>
    <row r="637" spans="2:20" x14ac:dyDescent="0.25">
      <c r="B637">
        <f t="array" ref="B637">SUMPRODUCT($E$6:$O$6,1-$E$6:$O$6)/VAR($E$6:$O$6-$E637:$O637/T637)</f>
        <v>5247.8354416313286</v>
      </c>
      <c r="C637" t="s">
        <v>0</v>
      </c>
      <c r="D637">
        <v>2008</v>
      </c>
      <c r="E637">
        <v>0</v>
      </c>
      <c r="F637">
        <v>6013.56</v>
      </c>
      <c r="G637">
        <v>14876.7</v>
      </c>
      <c r="H637">
        <v>17923</v>
      </c>
      <c r="I637">
        <v>7664.34</v>
      </c>
      <c r="J637">
        <v>5587.6</v>
      </c>
      <c r="K637">
        <v>17030.099999999999</v>
      </c>
      <c r="L637">
        <v>9775.52</v>
      </c>
      <c r="M637">
        <v>12242.9</v>
      </c>
      <c r="N637">
        <v>1349.45</v>
      </c>
      <c r="O637">
        <v>121.14700000000001</v>
      </c>
      <c r="Q637">
        <v>788.17499999999995</v>
      </c>
      <c r="T637">
        <f t="shared" si="15"/>
        <v>93372.491999999998</v>
      </c>
    </row>
    <row r="638" spans="2:20" x14ac:dyDescent="0.25">
      <c r="B638">
        <f t="array" ref="B638">SUMPRODUCT($E$6:$O$6,1-$E$6:$O$6)/VAR($E$6:$O$6-$E638:$O638/T638)</f>
        <v>6646.6730032163896</v>
      </c>
      <c r="C638" t="s">
        <v>0</v>
      </c>
      <c r="D638">
        <v>2008</v>
      </c>
      <c r="E638">
        <v>0</v>
      </c>
      <c r="F638">
        <v>5303.99</v>
      </c>
      <c r="G638">
        <v>15584.5</v>
      </c>
      <c r="H638">
        <v>16801.400000000001</v>
      </c>
      <c r="I638">
        <v>8895.98</v>
      </c>
      <c r="J638">
        <v>5086.21</v>
      </c>
      <c r="K638">
        <v>19702.5</v>
      </c>
      <c r="L638">
        <v>8974.77</v>
      </c>
      <c r="M638">
        <v>11264.2</v>
      </c>
      <c r="N638">
        <v>1555.83</v>
      </c>
      <c r="O638">
        <v>215.453</v>
      </c>
      <c r="T638">
        <f t="shared" si="15"/>
        <v>93384.832999999984</v>
      </c>
    </row>
    <row r="639" spans="2:20" x14ac:dyDescent="0.25">
      <c r="B639">
        <f t="array" ref="B639">SUMPRODUCT($E$6:$O$6,1-$E$6:$O$6)/VAR($E$6:$O$6-$E639:$O639/T639)</f>
        <v>4462.6600362557765</v>
      </c>
      <c r="C639" t="s">
        <v>0</v>
      </c>
      <c r="D639">
        <v>2008</v>
      </c>
      <c r="E639">
        <v>0</v>
      </c>
      <c r="F639">
        <v>6011.28</v>
      </c>
      <c r="G639">
        <v>14041.9</v>
      </c>
      <c r="H639">
        <v>14076.2</v>
      </c>
      <c r="I639">
        <v>7527.05</v>
      </c>
      <c r="J639">
        <v>7865.11</v>
      </c>
      <c r="K639">
        <v>19216.7</v>
      </c>
      <c r="L639">
        <v>12394.2</v>
      </c>
      <c r="M639">
        <v>10390</v>
      </c>
      <c r="N639">
        <v>1088.95</v>
      </c>
      <c r="O639">
        <v>380.24</v>
      </c>
      <c r="T639">
        <f t="shared" si="15"/>
        <v>92991.63</v>
      </c>
    </row>
    <row r="640" spans="2:20" x14ac:dyDescent="0.25">
      <c r="B640">
        <f t="array" ref="B640">SUMPRODUCT($E$6:$O$6,1-$E$6:$O$6)/VAR($E$6:$O$6-$E640:$O640/T640)</f>
        <v>5950.5495002309344</v>
      </c>
      <c r="C640" t="s">
        <v>0</v>
      </c>
      <c r="D640">
        <v>2008</v>
      </c>
      <c r="E640">
        <v>0</v>
      </c>
      <c r="F640">
        <v>3990.26</v>
      </c>
      <c r="G640">
        <v>12682</v>
      </c>
      <c r="H640">
        <v>19057.2</v>
      </c>
      <c r="I640">
        <v>5659.59</v>
      </c>
      <c r="J640">
        <v>6550.02</v>
      </c>
      <c r="K640">
        <v>21267.3</v>
      </c>
      <c r="L640">
        <v>10606.2</v>
      </c>
      <c r="M640">
        <v>11849.2</v>
      </c>
      <c r="N640">
        <v>2005.39</v>
      </c>
      <c r="O640">
        <v>409.24900000000002</v>
      </c>
      <c r="T640">
        <f t="shared" si="15"/>
        <v>94076.409</v>
      </c>
    </row>
    <row r="641" spans="2:20" x14ac:dyDescent="0.25">
      <c r="B641">
        <f t="array" ref="B641">SUMPRODUCT($E$6:$O$6,1-$E$6:$O$6)/VAR($E$6:$O$6-$E641:$O641/T641)</f>
        <v>5272.9448419543569</v>
      </c>
      <c r="C641" t="s">
        <v>0</v>
      </c>
      <c r="D641">
        <v>2008</v>
      </c>
      <c r="E641">
        <v>0</v>
      </c>
      <c r="F641">
        <v>4539.21</v>
      </c>
      <c r="G641">
        <v>11542.6</v>
      </c>
      <c r="H641">
        <v>17014.7</v>
      </c>
      <c r="I641">
        <v>9309.2900000000009</v>
      </c>
      <c r="J641">
        <v>6956.14</v>
      </c>
      <c r="K641">
        <v>21534.1</v>
      </c>
      <c r="L641">
        <v>8836.32</v>
      </c>
      <c r="M641">
        <v>12750.7</v>
      </c>
      <c r="N641">
        <v>1156.21</v>
      </c>
      <c r="T641">
        <f t="shared" si="15"/>
        <v>93639.270000000019</v>
      </c>
    </row>
    <row r="642" spans="2:20" x14ac:dyDescent="0.25">
      <c r="B642">
        <f t="array" ref="B642">SUMPRODUCT($E$6:$O$6,1-$E$6:$O$6)/VAR($E$6:$O$6-$E642:$O642/T642)</f>
        <v>4838.2652006374456</v>
      </c>
      <c r="C642" t="s">
        <v>0</v>
      </c>
      <c r="D642">
        <v>2008</v>
      </c>
      <c r="E642">
        <v>0</v>
      </c>
      <c r="F642">
        <v>5084.22</v>
      </c>
      <c r="G642">
        <v>14128.9</v>
      </c>
      <c r="H642">
        <v>15518.4</v>
      </c>
      <c r="I642">
        <v>8536.2199999999993</v>
      </c>
      <c r="J642">
        <v>5296.25</v>
      </c>
      <c r="K642">
        <v>17974.2</v>
      </c>
      <c r="L642">
        <v>10166.700000000001</v>
      </c>
      <c r="M642">
        <v>14123.7</v>
      </c>
      <c r="N642">
        <v>2176.92</v>
      </c>
      <c r="Q642">
        <v>370.25700000000001</v>
      </c>
      <c r="T642">
        <f t="shared" si="15"/>
        <v>93375.766999999993</v>
      </c>
    </row>
    <row r="643" spans="2:20" x14ac:dyDescent="0.25">
      <c r="B643">
        <f t="array" ref="B643">SUMPRODUCT($E$6:$O$6,1-$E$6:$O$6)/VAR($E$6:$O$6-$E643:$O643/T643)</f>
        <v>4586.0685372738817</v>
      </c>
      <c r="C643" t="s">
        <v>0</v>
      </c>
      <c r="D643">
        <v>2008</v>
      </c>
      <c r="E643">
        <v>0</v>
      </c>
      <c r="F643">
        <v>6204.02</v>
      </c>
      <c r="G643">
        <v>15410.7</v>
      </c>
      <c r="H643">
        <v>14486.3</v>
      </c>
      <c r="I643">
        <v>9258.8700000000008</v>
      </c>
      <c r="J643">
        <v>5631.91</v>
      </c>
      <c r="K643">
        <v>20910.5</v>
      </c>
      <c r="L643">
        <v>10518.9</v>
      </c>
      <c r="M643">
        <v>10240.5</v>
      </c>
      <c r="N643">
        <v>1581.09</v>
      </c>
      <c r="O643">
        <v>867.99699999999996</v>
      </c>
      <c r="T643">
        <f t="shared" si="15"/>
        <v>95110.786999999997</v>
      </c>
    </row>
    <row r="644" spans="2:20" x14ac:dyDescent="0.25">
      <c r="B644">
        <f t="array" ref="B644">SUMPRODUCT($E$6:$O$6,1-$E$6:$O$6)/VAR($E$6:$O$6-$E644:$O644/T644)</f>
        <v>10511.540509433782</v>
      </c>
      <c r="C644" t="s">
        <v>0</v>
      </c>
      <c r="D644">
        <v>2008</v>
      </c>
      <c r="E644">
        <v>0</v>
      </c>
      <c r="F644">
        <v>5301.15</v>
      </c>
      <c r="G644">
        <v>14832.2</v>
      </c>
      <c r="H644">
        <v>17047.900000000001</v>
      </c>
      <c r="I644">
        <v>8985.84</v>
      </c>
      <c r="J644">
        <v>5343.78</v>
      </c>
      <c r="K644">
        <v>20115.099999999999</v>
      </c>
      <c r="L644">
        <v>11906</v>
      </c>
      <c r="M644">
        <v>10663.4</v>
      </c>
      <c r="N644">
        <v>1465.42</v>
      </c>
      <c r="O644">
        <v>155.577</v>
      </c>
      <c r="T644">
        <f t="shared" si="15"/>
        <v>95816.366999999998</v>
      </c>
    </row>
    <row r="645" spans="2:20" x14ac:dyDescent="0.25">
      <c r="B645">
        <f t="array" ref="B645">SUMPRODUCT($E$6:$O$6,1-$E$6:$O$6)/VAR($E$6:$O$6-$E645:$O645/T645)</f>
        <v>11190.645448689047</v>
      </c>
      <c r="C645" t="s">
        <v>0</v>
      </c>
      <c r="D645">
        <v>2008</v>
      </c>
      <c r="E645">
        <v>0</v>
      </c>
      <c r="F645">
        <v>6097.89</v>
      </c>
      <c r="G645">
        <v>14014.5</v>
      </c>
      <c r="H645">
        <v>15600.8</v>
      </c>
      <c r="I645">
        <v>8161.75</v>
      </c>
      <c r="J645">
        <v>6992.06</v>
      </c>
      <c r="K645">
        <v>18677.400000000001</v>
      </c>
      <c r="L645">
        <v>10997.9</v>
      </c>
      <c r="M645">
        <v>10893</v>
      </c>
      <c r="N645">
        <v>2315.89</v>
      </c>
      <c r="O645">
        <v>383.34199999999998</v>
      </c>
      <c r="Q645">
        <v>400.09699999999998</v>
      </c>
      <c r="T645">
        <f t="shared" si="15"/>
        <v>94534.628999999986</v>
      </c>
    </row>
    <row r="646" spans="2:20" x14ac:dyDescent="0.25">
      <c r="B646">
        <f t="array" ref="B646">SUMPRODUCT($E$6:$O$6,1-$E$6:$O$6)/VAR($E$6:$O$6-$E646:$O646/T646)</f>
        <v>3472.5636161024281</v>
      </c>
      <c r="C646" t="s">
        <v>0</v>
      </c>
      <c r="D646">
        <v>2008</v>
      </c>
      <c r="E646">
        <v>0</v>
      </c>
      <c r="F646">
        <v>4664.03</v>
      </c>
      <c r="G646">
        <v>13006.8</v>
      </c>
      <c r="H646">
        <v>16428.5</v>
      </c>
      <c r="I646">
        <v>9809.93</v>
      </c>
      <c r="J646">
        <v>4381.42</v>
      </c>
      <c r="K646">
        <v>20518.099999999999</v>
      </c>
      <c r="L646">
        <v>13069.2</v>
      </c>
      <c r="M646">
        <v>9361.8799999999992</v>
      </c>
      <c r="N646">
        <v>1701.26</v>
      </c>
      <c r="O646">
        <v>197.577</v>
      </c>
      <c r="T646">
        <f t="shared" si="15"/>
        <v>93138.697</v>
      </c>
    </row>
    <row r="647" spans="2:20" x14ac:dyDescent="0.25">
      <c r="B647">
        <f t="array" ref="B647">SUMPRODUCT($E$6:$O$6,1-$E$6:$O$6)/VAR($E$6:$O$6-$E647:$O647/T647)</f>
        <v>4006.3005046834805</v>
      </c>
      <c r="C647" t="s">
        <v>0</v>
      </c>
      <c r="D647">
        <v>2008</v>
      </c>
      <c r="E647">
        <v>0</v>
      </c>
      <c r="F647">
        <v>5749.1</v>
      </c>
      <c r="G647">
        <v>16128.5</v>
      </c>
      <c r="H647">
        <v>14245.7</v>
      </c>
      <c r="I647">
        <v>7917.3</v>
      </c>
      <c r="J647">
        <v>5768.1</v>
      </c>
      <c r="K647">
        <v>20900.8</v>
      </c>
      <c r="L647">
        <v>8994.36</v>
      </c>
      <c r="M647">
        <v>11656.5</v>
      </c>
      <c r="N647">
        <v>1710.25</v>
      </c>
      <c r="O647">
        <v>221.38499999999999</v>
      </c>
      <c r="Q647">
        <v>165.50899999999999</v>
      </c>
      <c r="T647">
        <f t="shared" si="15"/>
        <v>93457.504000000001</v>
      </c>
    </row>
    <row r="648" spans="2:20" x14ac:dyDescent="0.25">
      <c r="B648">
        <f t="array" ref="B648">SUMPRODUCT($E$6:$O$6,1-$E$6:$O$6)/VAR($E$6:$O$6-$E648:$O648/T648)</f>
        <v>5822.6730363216011</v>
      </c>
      <c r="C648" t="s">
        <v>0</v>
      </c>
      <c r="D648">
        <v>2008</v>
      </c>
      <c r="E648">
        <v>0</v>
      </c>
      <c r="F648">
        <v>6035.11</v>
      </c>
      <c r="G648">
        <v>13483.5</v>
      </c>
      <c r="H648">
        <v>16463.400000000001</v>
      </c>
      <c r="I648">
        <v>7557.31</v>
      </c>
      <c r="J648">
        <v>7325.58</v>
      </c>
      <c r="K648">
        <v>20574.099999999999</v>
      </c>
      <c r="L648">
        <v>7663.96</v>
      </c>
      <c r="M648">
        <v>12958.4</v>
      </c>
      <c r="N648">
        <v>884.99</v>
      </c>
      <c r="O648">
        <v>61.660400000000003</v>
      </c>
      <c r="T648">
        <f t="shared" si="15"/>
        <v>93008.010399999999</v>
      </c>
    </row>
    <row r="649" spans="2:20" x14ac:dyDescent="0.25">
      <c r="B649">
        <f t="array" ref="B649">SUMPRODUCT($E$6:$O$6,1-$E$6:$O$6)/VAR($E$6:$O$6-$E649:$O649/T649)</f>
        <v>8235.1021038411545</v>
      </c>
      <c r="C649" t="s">
        <v>0</v>
      </c>
      <c r="D649">
        <v>2008</v>
      </c>
      <c r="E649">
        <v>0</v>
      </c>
      <c r="F649">
        <v>5127.6400000000003</v>
      </c>
      <c r="G649">
        <v>13507</v>
      </c>
      <c r="H649">
        <v>19401.7</v>
      </c>
      <c r="I649">
        <v>7474.75</v>
      </c>
      <c r="J649">
        <v>5471.16</v>
      </c>
      <c r="K649">
        <v>19426.5</v>
      </c>
      <c r="L649">
        <v>11480.1</v>
      </c>
      <c r="M649">
        <v>10636.7</v>
      </c>
      <c r="N649">
        <v>1492.95</v>
      </c>
      <c r="O649">
        <v>330.57400000000001</v>
      </c>
      <c r="T649">
        <f t="shared" si="15"/>
        <v>94349.073999999993</v>
      </c>
    </row>
    <row r="650" spans="2:20" x14ac:dyDescent="0.25">
      <c r="B650">
        <f t="array" ref="B650">SUMPRODUCT($E$6:$O$6,1-$E$6:$O$6)/VAR($E$6:$O$6-$E650:$O650/T650)</f>
        <v>5219.0125873780835</v>
      </c>
      <c r="C650" t="s">
        <v>0</v>
      </c>
      <c r="D650">
        <v>2008</v>
      </c>
      <c r="E650">
        <v>0</v>
      </c>
      <c r="F650">
        <v>5052.1400000000003</v>
      </c>
      <c r="G650">
        <v>15459.8</v>
      </c>
      <c r="H650">
        <v>16233.4</v>
      </c>
      <c r="I650">
        <v>8783.9599999999991</v>
      </c>
      <c r="J650">
        <v>7899.66</v>
      </c>
      <c r="K650">
        <v>18595.599999999999</v>
      </c>
      <c r="L650">
        <v>9076.3700000000008</v>
      </c>
      <c r="M650">
        <v>10936.5</v>
      </c>
      <c r="N650">
        <v>1131.45</v>
      </c>
      <c r="T650">
        <f t="shared" ref="T650:T713" si="16">SUM(E650:S650)</f>
        <v>93168.87999999999</v>
      </c>
    </row>
    <row r="651" spans="2:20" x14ac:dyDescent="0.25">
      <c r="B651">
        <f t="array" ref="B651">SUMPRODUCT($E$6:$O$6,1-$E$6:$O$6)/VAR($E$6:$O$6-$E651:$O651/T651)</f>
        <v>4755.8690691499532</v>
      </c>
      <c r="C651" t="s">
        <v>0</v>
      </c>
      <c r="D651">
        <v>2008</v>
      </c>
      <c r="E651">
        <v>0</v>
      </c>
      <c r="F651">
        <v>4575.8500000000004</v>
      </c>
      <c r="G651">
        <v>15331.3</v>
      </c>
      <c r="H651">
        <v>15225.6</v>
      </c>
      <c r="I651">
        <v>7285.74</v>
      </c>
      <c r="J651">
        <v>6339.25</v>
      </c>
      <c r="K651">
        <v>18894.900000000001</v>
      </c>
      <c r="L651">
        <v>9158.8799999999992</v>
      </c>
      <c r="M651">
        <v>13164.2</v>
      </c>
      <c r="N651">
        <v>3177.73</v>
      </c>
      <c r="O651">
        <v>89.487700000000004</v>
      </c>
      <c r="T651">
        <f t="shared" si="16"/>
        <v>93242.937699999995</v>
      </c>
    </row>
    <row r="652" spans="2:20" x14ac:dyDescent="0.25">
      <c r="B652">
        <f t="array" ref="B652">SUMPRODUCT($E$6:$O$6,1-$E$6:$O$6)/VAR($E$6:$O$6-$E652:$O652/T652)</f>
        <v>10578.604686342911</v>
      </c>
      <c r="C652" t="s">
        <v>0</v>
      </c>
      <c r="D652">
        <v>2008</v>
      </c>
      <c r="E652">
        <v>0</v>
      </c>
      <c r="F652">
        <v>5218.58</v>
      </c>
      <c r="G652">
        <v>12953.6</v>
      </c>
      <c r="H652">
        <v>15845.7</v>
      </c>
      <c r="I652">
        <v>9113.25</v>
      </c>
      <c r="J652">
        <v>6813.45</v>
      </c>
      <c r="K652">
        <v>18356.2</v>
      </c>
      <c r="L652">
        <v>10299.5</v>
      </c>
      <c r="M652">
        <v>11841.7</v>
      </c>
      <c r="N652">
        <v>2521.06</v>
      </c>
      <c r="O652">
        <v>456.38200000000001</v>
      </c>
      <c r="T652">
        <f t="shared" si="16"/>
        <v>93419.421999999991</v>
      </c>
    </row>
    <row r="653" spans="2:20" x14ac:dyDescent="0.25">
      <c r="B653">
        <f t="array" ref="B653">SUMPRODUCT($E$6:$O$6,1-$E$6:$O$6)/VAR($E$6:$O$6-$E653:$O653/T653)</f>
        <v>4616.082250084859</v>
      </c>
      <c r="C653" t="s">
        <v>0</v>
      </c>
      <c r="D653">
        <v>2008</v>
      </c>
      <c r="E653">
        <v>0</v>
      </c>
      <c r="F653">
        <v>6345.91</v>
      </c>
      <c r="G653">
        <v>11775.5</v>
      </c>
      <c r="H653">
        <v>17451.5</v>
      </c>
      <c r="I653">
        <v>8049.5</v>
      </c>
      <c r="J653">
        <v>6568.53</v>
      </c>
      <c r="K653">
        <v>17395.900000000001</v>
      </c>
      <c r="L653">
        <v>12646.2</v>
      </c>
      <c r="M653">
        <v>10865.2</v>
      </c>
      <c r="N653">
        <v>2495.92</v>
      </c>
      <c r="O653">
        <v>531.38599999999997</v>
      </c>
      <c r="T653">
        <f t="shared" si="16"/>
        <v>94125.545999999988</v>
      </c>
    </row>
    <row r="654" spans="2:20" x14ac:dyDescent="0.25">
      <c r="B654">
        <f t="array" ref="B654">SUMPRODUCT($E$6:$O$6,1-$E$6:$O$6)/VAR($E$6:$O$6-$E654:$O654/T654)</f>
        <v>10850.273884378843</v>
      </c>
      <c r="C654" t="s">
        <v>0</v>
      </c>
      <c r="D654">
        <v>2008</v>
      </c>
      <c r="E654">
        <v>0</v>
      </c>
      <c r="F654">
        <v>6176.94</v>
      </c>
      <c r="G654">
        <v>12433.2</v>
      </c>
      <c r="H654">
        <v>18184.5</v>
      </c>
      <c r="I654">
        <v>8035.87</v>
      </c>
      <c r="J654">
        <v>6543.36</v>
      </c>
      <c r="K654">
        <v>18779.2</v>
      </c>
      <c r="L654">
        <v>9712.82</v>
      </c>
      <c r="M654">
        <v>10340.4</v>
      </c>
      <c r="N654">
        <v>2166.04</v>
      </c>
      <c r="O654">
        <v>224.82599999999999</v>
      </c>
      <c r="T654">
        <f t="shared" si="16"/>
        <v>92597.156000000003</v>
      </c>
    </row>
    <row r="655" spans="2:20" x14ac:dyDescent="0.25">
      <c r="B655">
        <f t="array" ref="B655">SUMPRODUCT($E$6:$O$6,1-$E$6:$O$6)/VAR($E$6:$O$6-$E655:$O655/T655)</f>
        <v>7401.5183196131929</v>
      </c>
      <c r="C655" t="s">
        <v>0</v>
      </c>
      <c r="D655">
        <v>2008</v>
      </c>
      <c r="E655">
        <v>0</v>
      </c>
      <c r="F655">
        <v>3664.15</v>
      </c>
      <c r="G655">
        <v>13811.5</v>
      </c>
      <c r="H655">
        <v>16839.2</v>
      </c>
      <c r="I655">
        <v>7766.95</v>
      </c>
      <c r="J655">
        <v>5922.22</v>
      </c>
      <c r="K655">
        <v>20325.400000000001</v>
      </c>
      <c r="L655">
        <v>10678</v>
      </c>
      <c r="M655">
        <v>10147.200000000001</v>
      </c>
      <c r="N655">
        <v>3571.68</v>
      </c>
      <c r="T655">
        <f t="shared" si="16"/>
        <v>92726.3</v>
      </c>
    </row>
    <row r="656" spans="2:20" x14ac:dyDescent="0.25">
      <c r="B656">
        <f t="array" ref="B656">SUMPRODUCT($E$6:$O$6,1-$E$6:$O$6)/VAR($E$6:$O$6-$E656:$O656/T656)</f>
        <v>3479.9266026002415</v>
      </c>
      <c r="C656" t="s">
        <v>0</v>
      </c>
      <c r="D656">
        <v>2008</v>
      </c>
      <c r="E656">
        <v>0</v>
      </c>
      <c r="F656">
        <v>5402.12</v>
      </c>
      <c r="G656">
        <v>10656</v>
      </c>
      <c r="H656">
        <v>20172.599999999999</v>
      </c>
      <c r="I656">
        <v>8276.25</v>
      </c>
      <c r="J656">
        <v>5729.6</v>
      </c>
      <c r="K656">
        <v>19480.7</v>
      </c>
      <c r="L656">
        <v>10293.6</v>
      </c>
      <c r="M656">
        <v>10157.200000000001</v>
      </c>
      <c r="N656">
        <v>2196.0100000000002</v>
      </c>
      <c r="O656">
        <v>179.68700000000001</v>
      </c>
      <c r="Q656">
        <v>364.47</v>
      </c>
      <c r="T656">
        <f t="shared" si="16"/>
        <v>92908.237000000008</v>
      </c>
    </row>
    <row r="657" spans="2:20" x14ac:dyDescent="0.25">
      <c r="B657">
        <f t="array" ref="B657">SUMPRODUCT($E$6:$O$6,1-$E$6:$O$6)/VAR($E$6:$O$6-$E657:$O657/T657)</f>
        <v>5789.4258298569112</v>
      </c>
      <c r="C657" t="s">
        <v>0</v>
      </c>
      <c r="D657">
        <v>2008</v>
      </c>
      <c r="E657">
        <v>0</v>
      </c>
      <c r="F657">
        <v>5325.82</v>
      </c>
      <c r="G657">
        <v>13332</v>
      </c>
      <c r="H657">
        <v>20059.2</v>
      </c>
      <c r="I657">
        <v>8270.18</v>
      </c>
      <c r="J657">
        <v>5929.12</v>
      </c>
      <c r="K657">
        <v>18461.099999999999</v>
      </c>
      <c r="L657">
        <v>10635.3</v>
      </c>
      <c r="M657">
        <v>11660.6</v>
      </c>
      <c r="N657">
        <v>1073.72</v>
      </c>
      <c r="Q657">
        <v>58.634799999999998</v>
      </c>
      <c r="T657">
        <f t="shared" si="16"/>
        <v>94805.674800000023</v>
      </c>
    </row>
    <row r="658" spans="2:20" x14ac:dyDescent="0.25">
      <c r="B658">
        <f t="array" ref="B658">SUMPRODUCT($E$6:$O$6,1-$E$6:$O$6)/VAR($E$6:$O$6-$E658:$O658/T658)</f>
        <v>10406.929635089418</v>
      </c>
      <c r="C658" t="s">
        <v>0</v>
      </c>
      <c r="D658">
        <v>2008</v>
      </c>
      <c r="E658">
        <v>0</v>
      </c>
      <c r="F658">
        <v>6087.04</v>
      </c>
      <c r="G658">
        <v>12960.5</v>
      </c>
      <c r="H658">
        <v>14836.4</v>
      </c>
      <c r="I658">
        <v>8087.96</v>
      </c>
      <c r="J658">
        <v>6913.98</v>
      </c>
      <c r="K658">
        <v>20163.3</v>
      </c>
      <c r="L658">
        <v>9649.0300000000007</v>
      </c>
      <c r="M658">
        <v>12660.4</v>
      </c>
      <c r="N658">
        <v>1858.68</v>
      </c>
      <c r="O658">
        <v>465.786</v>
      </c>
      <c r="Q658">
        <v>475.57299999999998</v>
      </c>
      <c r="T658">
        <f t="shared" si="16"/>
        <v>94158.64899999999</v>
      </c>
    </row>
    <row r="659" spans="2:20" x14ac:dyDescent="0.25">
      <c r="B659">
        <f t="array" ref="B659">SUMPRODUCT($E$6:$O$6,1-$E$6:$O$6)/VAR($E$6:$O$6-$E659:$O659/T659)</f>
        <v>2187.2542302035122</v>
      </c>
      <c r="C659" t="s">
        <v>0</v>
      </c>
      <c r="D659">
        <v>2008</v>
      </c>
      <c r="E659">
        <v>0</v>
      </c>
      <c r="F659">
        <v>2834.43</v>
      </c>
      <c r="G659">
        <v>13703.6</v>
      </c>
      <c r="H659">
        <v>15376.4</v>
      </c>
      <c r="I659">
        <v>6912.46</v>
      </c>
      <c r="J659">
        <v>7060.08</v>
      </c>
      <c r="K659">
        <v>23842.5</v>
      </c>
      <c r="L659">
        <v>8491.57</v>
      </c>
      <c r="M659">
        <v>12250</v>
      </c>
      <c r="N659">
        <v>814.66600000000005</v>
      </c>
      <c r="Q659">
        <v>156.029</v>
      </c>
      <c r="T659">
        <f t="shared" si="16"/>
        <v>91441.735000000001</v>
      </c>
    </row>
    <row r="660" spans="2:20" x14ac:dyDescent="0.25">
      <c r="B660">
        <f t="array" ref="B660">SUMPRODUCT($E$6:$O$6,1-$E$6:$O$6)/VAR($E$6:$O$6-$E660:$O660/T660)</f>
        <v>3961.9218774056953</v>
      </c>
      <c r="C660" t="s">
        <v>0</v>
      </c>
      <c r="D660">
        <v>2008</v>
      </c>
      <c r="E660">
        <v>0</v>
      </c>
      <c r="F660">
        <v>3643.51</v>
      </c>
      <c r="G660">
        <v>12998.1</v>
      </c>
      <c r="H660">
        <v>20005.8</v>
      </c>
      <c r="I660">
        <v>8149.64</v>
      </c>
      <c r="J660">
        <v>6776.43</v>
      </c>
      <c r="K660">
        <v>18895.8</v>
      </c>
      <c r="L660">
        <v>10795.5</v>
      </c>
      <c r="M660">
        <v>9881.19</v>
      </c>
      <c r="N660">
        <v>1163.23</v>
      </c>
      <c r="O660">
        <v>429.87900000000002</v>
      </c>
      <c r="T660">
        <f t="shared" si="16"/>
        <v>92739.078999999998</v>
      </c>
    </row>
    <row r="661" spans="2:20" x14ac:dyDescent="0.25">
      <c r="B661">
        <f t="array" ref="B661">SUMPRODUCT($E$6:$O$6,1-$E$6:$O$6)/VAR($E$6:$O$6-$E661:$O661/T661)</f>
        <v>5586.4776109596314</v>
      </c>
      <c r="C661" t="s">
        <v>0</v>
      </c>
      <c r="D661">
        <v>2008</v>
      </c>
      <c r="E661">
        <v>0</v>
      </c>
      <c r="F661">
        <v>5381.83</v>
      </c>
      <c r="G661">
        <v>15838.3</v>
      </c>
      <c r="H661">
        <v>17188.900000000001</v>
      </c>
      <c r="I661">
        <v>7459.26</v>
      </c>
      <c r="J661">
        <v>5074.34</v>
      </c>
      <c r="K661">
        <v>20990.400000000001</v>
      </c>
      <c r="L661">
        <v>8915.1299999999992</v>
      </c>
      <c r="M661">
        <v>10401.9</v>
      </c>
      <c r="N661">
        <v>1776.4</v>
      </c>
      <c r="O661">
        <v>381.202</v>
      </c>
      <c r="T661">
        <f t="shared" si="16"/>
        <v>93407.661999999997</v>
      </c>
    </row>
    <row r="662" spans="2:20" x14ac:dyDescent="0.25">
      <c r="B662">
        <f t="array" ref="B662">SUMPRODUCT($E$6:$O$6,1-$E$6:$O$6)/VAR($E$6:$O$6-$E662:$O662/T662)</f>
        <v>4008.4740533372856</v>
      </c>
      <c r="C662" t="s">
        <v>0</v>
      </c>
      <c r="D662">
        <v>2008</v>
      </c>
      <c r="E662">
        <v>0</v>
      </c>
      <c r="F662">
        <v>6023.79</v>
      </c>
      <c r="G662">
        <v>12497.4</v>
      </c>
      <c r="H662">
        <v>20120</v>
      </c>
      <c r="I662">
        <v>6645.07</v>
      </c>
      <c r="J662">
        <v>5565.49</v>
      </c>
      <c r="K662">
        <v>17687.400000000001</v>
      </c>
      <c r="L662">
        <v>10087.9</v>
      </c>
      <c r="M662">
        <v>11833.2</v>
      </c>
      <c r="N662">
        <v>1842.5</v>
      </c>
      <c r="O662">
        <v>169.499</v>
      </c>
      <c r="Q662">
        <v>408.30700000000002</v>
      </c>
      <c r="T662">
        <f t="shared" si="16"/>
        <v>92880.555999999982</v>
      </c>
    </row>
    <row r="663" spans="2:20" x14ac:dyDescent="0.25">
      <c r="B663">
        <f t="array" ref="B663">SUMPRODUCT($E$6:$O$6,1-$E$6:$O$6)/VAR($E$6:$O$6-$E663:$O663/T663)</f>
        <v>4024.2132408458797</v>
      </c>
      <c r="C663" t="s">
        <v>0</v>
      </c>
      <c r="D663">
        <v>2008</v>
      </c>
      <c r="E663">
        <v>0</v>
      </c>
      <c r="F663">
        <v>4897.1099999999997</v>
      </c>
      <c r="G663">
        <v>11556.9</v>
      </c>
      <c r="H663">
        <v>17449.5</v>
      </c>
      <c r="I663">
        <v>8882.2800000000007</v>
      </c>
      <c r="J663">
        <v>7274.19</v>
      </c>
      <c r="K663">
        <v>20110.400000000001</v>
      </c>
      <c r="L663">
        <v>7133.54</v>
      </c>
      <c r="M663">
        <v>10433.299999999999</v>
      </c>
      <c r="N663">
        <v>2087.9899999999998</v>
      </c>
      <c r="O663">
        <v>443.03800000000001</v>
      </c>
      <c r="Q663">
        <v>257.09199999999998</v>
      </c>
      <c r="T663">
        <f t="shared" si="16"/>
        <v>90525.340000000011</v>
      </c>
    </row>
    <row r="664" spans="2:20" x14ac:dyDescent="0.25">
      <c r="B664">
        <f t="array" ref="B664">SUMPRODUCT($E$6:$O$6,1-$E$6:$O$6)/VAR($E$6:$O$6-$E664:$O664/T664)</f>
        <v>5030.4082625794263</v>
      </c>
      <c r="C664" t="s">
        <v>0</v>
      </c>
      <c r="D664">
        <v>2008</v>
      </c>
      <c r="E664">
        <v>0</v>
      </c>
      <c r="F664">
        <v>6449.66</v>
      </c>
      <c r="G664">
        <v>10696.2</v>
      </c>
      <c r="H664">
        <v>19046.099999999999</v>
      </c>
      <c r="I664">
        <v>6977.87</v>
      </c>
      <c r="J664">
        <v>5851.31</v>
      </c>
      <c r="K664">
        <v>21292.7</v>
      </c>
      <c r="L664">
        <v>9788.2999999999993</v>
      </c>
      <c r="M664">
        <v>11608.9</v>
      </c>
      <c r="N664">
        <v>1909.29</v>
      </c>
      <c r="O664">
        <v>205.071</v>
      </c>
      <c r="Q664">
        <v>224.90299999999999</v>
      </c>
      <c r="T664">
        <f t="shared" si="16"/>
        <v>94050.303999999989</v>
      </c>
    </row>
    <row r="665" spans="2:20" x14ac:dyDescent="0.25">
      <c r="B665">
        <f t="array" ref="B665">SUMPRODUCT($E$6:$O$6,1-$E$6:$O$6)/VAR($E$6:$O$6-$E665:$O665/T665)</f>
        <v>8317.7751069889291</v>
      </c>
      <c r="C665" t="s">
        <v>0</v>
      </c>
      <c r="D665">
        <v>2008</v>
      </c>
      <c r="E665">
        <v>0</v>
      </c>
      <c r="F665">
        <v>5222.8999999999996</v>
      </c>
      <c r="G665">
        <v>15184.7</v>
      </c>
      <c r="H665">
        <v>16186.8</v>
      </c>
      <c r="I665">
        <v>8652.77</v>
      </c>
      <c r="J665">
        <v>6554.69</v>
      </c>
      <c r="K665">
        <v>20043.900000000001</v>
      </c>
      <c r="L665">
        <v>8867.74</v>
      </c>
      <c r="M665">
        <v>10944.2</v>
      </c>
      <c r="N665">
        <v>1272.3800000000001</v>
      </c>
      <c r="Q665">
        <v>292.00900000000001</v>
      </c>
      <c r="T665">
        <f t="shared" si="16"/>
        <v>93222.089000000022</v>
      </c>
    </row>
    <row r="666" spans="2:20" x14ac:dyDescent="0.25">
      <c r="B666">
        <f t="array" ref="B666">SUMPRODUCT($E$6:$O$6,1-$E$6:$O$6)/VAR($E$6:$O$6-$E666:$O666/T666)</f>
        <v>14714.066850987212</v>
      </c>
      <c r="C666" t="s">
        <v>0</v>
      </c>
      <c r="D666">
        <v>2008</v>
      </c>
      <c r="E666">
        <v>0</v>
      </c>
      <c r="F666">
        <v>5118.0600000000004</v>
      </c>
      <c r="G666">
        <v>12957.3</v>
      </c>
      <c r="H666">
        <v>17610.7</v>
      </c>
      <c r="I666">
        <v>7953.65</v>
      </c>
      <c r="J666">
        <v>7408.3</v>
      </c>
      <c r="K666">
        <v>18625.3</v>
      </c>
      <c r="L666">
        <v>10156.299999999999</v>
      </c>
      <c r="M666">
        <v>12480.5</v>
      </c>
      <c r="N666">
        <v>1429.39</v>
      </c>
      <c r="O666">
        <v>159.92400000000001</v>
      </c>
      <c r="T666">
        <f t="shared" si="16"/>
        <v>93899.423999999999</v>
      </c>
    </row>
    <row r="667" spans="2:20" x14ac:dyDescent="0.25">
      <c r="B667">
        <f t="array" ref="B667">SUMPRODUCT($E$6:$O$6,1-$E$6:$O$6)/VAR($E$6:$O$6-$E667:$O667/T667)</f>
        <v>4284.127768650741</v>
      </c>
      <c r="C667" t="s">
        <v>0</v>
      </c>
      <c r="D667">
        <v>2008</v>
      </c>
      <c r="E667">
        <v>0</v>
      </c>
      <c r="F667">
        <v>5921.57</v>
      </c>
      <c r="G667">
        <v>16256</v>
      </c>
      <c r="H667">
        <v>16426</v>
      </c>
      <c r="I667">
        <v>6041.43</v>
      </c>
      <c r="J667">
        <v>5422.59</v>
      </c>
      <c r="K667">
        <v>17921.400000000001</v>
      </c>
      <c r="L667">
        <v>10688.3</v>
      </c>
      <c r="M667">
        <v>12414.3</v>
      </c>
      <c r="N667">
        <v>1486.78</v>
      </c>
      <c r="O667">
        <v>630.61199999999997</v>
      </c>
      <c r="T667">
        <f t="shared" si="16"/>
        <v>93208.981999999989</v>
      </c>
    </row>
    <row r="668" spans="2:20" x14ac:dyDescent="0.25">
      <c r="B668">
        <f t="array" ref="B668">SUMPRODUCT($E$6:$O$6,1-$E$6:$O$6)/VAR($E$6:$O$6-$E668:$O668/T668)</f>
        <v>8777.7018685471849</v>
      </c>
      <c r="C668" t="s">
        <v>0</v>
      </c>
      <c r="D668">
        <v>2008</v>
      </c>
      <c r="E668">
        <v>0</v>
      </c>
      <c r="F668">
        <v>6420.65</v>
      </c>
      <c r="G668">
        <v>14793</v>
      </c>
      <c r="H668">
        <v>16473.900000000001</v>
      </c>
      <c r="I668">
        <v>6364.1</v>
      </c>
      <c r="J668">
        <v>8048.41</v>
      </c>
      <c r="K668">
        <v>19426.099999999999</v>
      </c>
      <c r="L668">
        <v>10058.4</v>
      </c>
      <c r="M668">
        <v>11489.3</v>
      </c>
      <c r="N668">
        <v>1832.35</v>
      </c>
      <c r="O668">
        <v>356.47699999999998</v>
      </c>
      <c r="Q668">
        <v>201.37299999999999</v>
      </c>
      <c r="T668">
        <f t="shared" si="16"/>
        <v>95464.060000000012</v>
      </c>
    </row>
    <row r="669" spans="2:20" x14ac:dyDescent="0.25">
      <c r="B669">
        <f t="array" ref="B669">SUMPRODUCT($E$6:$O$6,1-$E$6:$O$6)/VAR($E$6:$O$6-$E669:$O669/T669)</f>
        <v>3406.7794715214932</v>
      </c>
      <c r="C669" t="s">
        <v>0</v>
      </c>
      <c r="D669">
        <v>2008</v>
      </c>
      <c r="E669">
        <v>0</v>
      </c>
      <c r="F669">
        <v>5072.8599999999997</v>
      </c>
      <c r="G669">
        <v>13436.6</v>
      </c>
      <c r="H669">
        <v>15138.3</v>
      </c>
      <c r="I669">
        <v>7004.29</v>
      </c>
      <c r="J669">
        <v>4851.51</v>
      </c>
      <c r="K669">
        <v>22710.2</v>
      </c>
      <c r="L669">
        <v>9008.4500000000007</v>
      </c>
      <c r="M669">
        <v>14188.6</v>
      </c>
      <c r="N669">
        <v>1927.03</v>
      </c>
      <c r="O669">
        <v>272.81400000000002</v>
      </c>
      <c r="T669">
        <f t="shared" si="16"/>
        <v>93610.653999999995</v>
      </c>
    </row>
    <row r="670" spans="2:20" x14ac:dyDescent="0.25">
      <c r="B670">
        <f t="array" ref="B670">SUMPRODUCT($E$6:$O$6,1-$E$6:$O$6)/VAR($E$6:$O$6-$E670:$O670/T670)</f>
        <v>4978.3231313206161</v>
      </c>
      <c r="C670" t="s">
        <v>0</v>
      </c>
      <c r="D670">
        <v>2008</v>
      </c>
      <c r="E670">
        <v>0</v>
      </c>
      <c r="F670">
        <v>6613.67</v>
      </c>
      <c r="G670">
        <v>13062</v>
      </c>
      <c r="H670">
        <v>14442.3</v>
      </c>
      <c r="I670">
        <v>8737.65</v>
      </c>
      <c r="J670">
        <v>4805.28</v>
      </c>
      <c r="K670">
        <v>19914.7</v>
      </c>
      <c r="L670">
        <v>12450.8</v>
      </c>
      <c r="M670">
        <v>11212.1</v>
      </c>
      <c r="N670">
        <v>2330.3200000000002</v>
      </c>
      <c r="O670">
        <v>401.21899999999999</v>
      </c>
      <c r="Q670">
        <v>178.083</v>
      </c>
      <c r="T670">
        <f t="shared" si="16"/>
        <v>94148.122000000018</v>
      </c>
    </row>
    <row r="671" spans="2:20" x14ac:dyDescent="0.25">
      <c r="B671">
        <f t="array" ref="B671">SUMPRODUCT($E$6:$O$6,1-$E$6:$O$6)/VAR($E$6:$O$6-$E671:$O671/T671)</f>
        <v>4899.2178672472919</v>
      </c>
      <c r="C671" t="s">
        <v>0</v>
      </c>
      <c r="D671">
        <v>2008</v>
      </c>
      <c r="E671">
        <v>0</v>
      </c>
      <c r="F671">
        <v>5934.83</v>
      </c>
      <c r="G671">
        <v>12084.8</v>
      </c>
      <c r="H671">
        <v>15646.3</v>
      </c>
      <c r="I671">
        <v>7565.87</v>
      </c>
      <c r="J671">
        <v>5327.52</v>
      </c>
      <c r="K671">
        <v>19374.7</v>
      </c>
      <c r="L671">
        <v>13824</v>
      </c>
      <c r="M671">
        <v>11806.5</v>
      </c>
      <c r="N671">
        <v>1662.03</v>
      </c>
      <c r="O671">
        <v>393.37400000000002</v>
      </c>
      <c r="T671">
        <f t="shared" si="16"/>
        <v>93619.923999999985</v>
      </c>
    </row>
    <row r="672" spans="2:20" x14ac:dyDescent="0.25">
      <c r="B672">
        <f t="array" ref="B672">SUMPRODUCT($E$6:$O$6,1-$E$6:$O$6)/VAR($E$6:$O$6-$E672:$O672/T672)</f>
        <v>2601.7370892087306</v>
      </c>
      <c r="C672" t="s">
        <v>0</v>
      </c>
      <c r="D672">
        <v>2008</v>
      </c>
      <c r="E672">
        <v>0</v>
      </c>
      <c r="F672">
        <v>4775.7700000000004</v>
      </c>
      <c r="G672">
        <v>15195.5</v>
      </c>
      <c r="H672">
        <v>18353.900000000001</v>
      </c>
      <c r="I672">
        <v>4492.92</v>
      </c>
      <c r="J672">
        <v>8026.14</v>
      </c>
      <c r="K672">
        <v>17314</v>
      </c>
      <c r="L672">
        <v>11832.7</v>
      </c>
      <c r="M672">
        <v>11942.8</v>
      </c>
      <c r="N672">
        <v>916.52</v>
      </c>
      <c r="O672">
        <v>296.42700000000002</v>
      </c>
      <c r="Q672">
        <v>182.01</v>
      </c>
      <c r="T672">
        <f t="shared" si="16"/>
        <v>93328.686999999991</v>
      </c>
    </row>
    <row r="673" spans="2:20" x14ac:dyDescent="0.25">
      <c r="B673">
        <f t="array" ref="B673">SUMPRODUCT($E$6:$O$6,1-$E$6:$O$6)/VAR($E$6:$O$6-$E673:$O673/T673)</f>
        <v>2944.3796873388274</v>
      </c>
      <c r="C673" t="s">
        <v>0</v>
      </c>
      <c r="D673">
        <v>2008</v>
      </c>
      <c r="E673">
        <v>0</v>
      </c>
      <c r="F673">
        <v>6478.32</v>
      </c>
      <c r="G673">
        <v>11481.3</v>
      </c>
      <c r="H673">
        <v>17850.8</v>
      </c>
      <c r="I673">
        <v>8964.6299999999992</v>
      </c>
      <c r="J673">
        <v>7031.01</v>
      </c>
      <c r="K673">
        <v>18661</v>
      </c>
      <c r="L673">
        <v>7191.56</v>
      </c>
      <c r="M673">
        <v>13872.4</v>
      </c>
      <c r="N673">
        <v>1464.71</v>
      </c>
      <c r="O673">
        <v>239.36799999999999</v>
      </c>
      <c r="Q673">
        <v>131.37899999999999</v>
      </c>
      <c r="T673">
        <f t="shared" si="16"/>
        <v>93366.476999999999</v>
      </c>
    </row>
    <row r="674" spans="2:20" x14ac:dyDescent="0.25">
      <c r="B674">
        <f t="array" ref="B674">SUMPRODUCT($E$6:$O$6,1-$E$6:$O$6)/VAR($E$6:$O$6-$E674:$O674/T674)</f>
        <v>7075.3870192108761</v>
      </c>
      <c r="C674" t="s">
        <v>0</v>
      </c>
      <c r="D674">
        <v>2008</v>
      </c>
      <c r="E674">
        <v>0</v>
      </c>
      <c r="F674">
        <v>6354.61</v>
      </c>
      <c r="G674">
        <v>12104.8</v>
      </c>
      <c r="H674">
        <v>15298.6</v>
      </c>
      <c r="I674">
        <v>6930.12</v>
      </c>
      <c r="J674">
        <v>5842.27</v>
      </c>
      <c r="K674">
        <v>21832.400000000001</v>
      </c>
      <c r="L674">
        <v>11946.4</v>
      </c>
      <c r="M674">
        <v>12207.7</v>
      </c>
      <c r="N674">
        <v>1808.05</v>
      </c>
      <c r="O674">
        <v>279.54000000000002</v>
      </c>
      <c r="Q674">
        <v>211.29</v>
      </c>
      <c r="T674">
        <f t="shared" si="16"/>
        <v>94815.78</v>
      </c>
    </row>
    <row r="675" spans="2:20" x14ac:dyDescent="0.25">
      <c r="B675">
        <f t="array" ref="B675">SUMPRODUCT($E$6:$O$6,1-$E$6:$O$6)/VAR($E$6:$O$6-$E675:$O675/T675)</f>
        <v>2371.6893076413194</v>
      </c>
      <c r="C675" t="s">
        <v>0</v>
      </c>
      <c r="D675">
        <v>2008</v>
      </c>
      <c r="E675">
        <v>0</v>
      </c>
      <c r="F675">
        <v>4891.4799999999996</v>
      </c>
      <c r="G675">
        <v>12179.7</v>
      </c>
      <c r="H675">
        <v>19230.8</v>
      </c>
      <c r="I675">
        <v>7456.47</v>
      </c>
      <c r="J675">
        <v>8504.17</v>
      </c>
      <c r="K675">
        <v>16287.3</v>
      </c>
      <c r="L675">
        <v>12841.6</v>
      </c>
      <c r="M675">
        <v>10980</v>
      </c>
      <c r="N675">
        <v>1135.6400000000001</v>
      </c>
      <c r="O675">
        <v>516.75</v>
      </c>
      <c r="Q675">
        <v>79.521799999999999</v>
      </c>
      <c r="T675">
        <f t="shared" si="16"/>
        <v>94103.431800000006</v>
      </c>
    </row>
    <row r="676" spans="2:20" x14ac:dyDescent="0.25">
      <c r="B676">
        <f t="array" ref="B676">SUMPRODUCT($E$6:$O$6,1-$E$6:$O$6)/VAR($E$6:$O$6-$E676:$O676/T676)</f>
        <v>5199.584122988208</v>
      </c>
      <c r="C676" t="s">
        <v>0</v>
      </c>
      <c r="D676">
        <v>2008</v>
      </c>
      <c r="E676">
        <v>0</v>
      </c>
      <c r="F676">
        <v>4008.57</v>
      </c>
      <c r="G676">
        <v>14796.5</v>
      </c>
      <c r="H676">
        <v>14085</v>
      </c>
      <c r="I676">
        <v>7846.11</v>
      </c>
      <c r="J676">
        <v>6903.15</v>
      </c>
      <c r="K676">
        <v>20175.400000000001</v>
      </c>
      <c r="L676">
        <v>9810.81</v>
      </c>
      <c r="M676">
        <v>12649.3</v>
      </c>
      <c r="N676">
        <v>1866.44</v>
      </c>
      <c r="O676">
        <v>179.227</v>
      </c>
      <c r="Q676">
        <v>279.52800000000002</v>
      </c>
      <c r="T676">
        <f t="shared" si="16"/>
        <v>92600.035000000018</v>
      </c>
    </row>
    <row r="677" spans="2:20" x14ac:dyDescent="0.25">
      <c r="B677">
        <f t="array" ref="B677">SUMPRODUCT($E$6:$O$6,1-$E$6:$O$6)/VAR($E$6:$O$6-$E677:$O677/T677)</f>
        <v>3186.0881283800491</v>
      </c>
      <c r="C677" t="s">
        <v>0</v>
      </c>
      <c r="D677">
        <v>2008</v>
      </c>
      <c r="E677">
        <v>0</v>
      </c>
      <c r="F677">
        <v>4499.12</v>
      </c>
      <c r="G677">
        <v>12309.7</v>
      </c>
      <c r="H677">
        <v>17780</v>
      </c>
      <c r="I677">
        <v>7536.33</v>
      </c>
      <c r="J677">
        <v>5268.38</v>
      </c>
      <c r="K677">
        <v>22233.4</v>
      </c>
      <c r="L677">
        <v>13298.1</v>
      </c>
      <c r="M677">
        <v>8939.68</v>
      </c>
      <c r="N677">
        <v>1602.87</v>
      </c>
      <c r="O677">
        <v>275.94600000000003</v>
      </c>
      <c r="T677">
        <f t="shared" si="16"/>
        <v>93743.525999999983</v>
      </c>
    </row>
    <row r="678" spans="2:20" x14ac:dyDescent="0.25">
      <c r="B678">
        <f t="array" ref="B678">SUMPRODUCT($E$6:$O$6,1-$E$6:$O$6)/VAR($E$6:$O$6-$E678:$O678/T678)</f>
        <v>5557.0070079173875</v>
      </c>
      <c r="C678" t="s">
        <v>0</v>
      </c>
      <c r="D678">
        <v>2008</v>
      </c>
      <c r="E678">
        <v>0</v>
      </c>
      <c r="F678">
        <v>7069</v>
      </c>
      <c r="G678">
        <v>10960.1</v>
      </c>
      <c r="H678">
        <v>17591.2</v>
      </c>
      <c r="I678">
        <v>7253.59</v>
      </c>
      <c r="J678">
        <v>5608.78</v>
      </c>
      <c r="K678">
        <v>19284.400000000001</v>
      </c>
      <c r="L678">
        <v>10790.6</v>
      </c>
      <c r="M678">
        <v>13536</v>
      </c>
      <c r="N678">
        <v>1442.35</v>
      </c>
      <c r="T678">
        <f t="shared" si="16"/>
        <v>93536.020000000019</v>
      </c>
    </row>
    <row r="679" spans="2:20" x14ac:dyDescent="0.25">
      <c r="B679">
        <f t="array" ref="B679">SUMPRODUCT($E$6:$O$6,1-$E$6:$O$6)/VAR($E$6:$O$6-$E679:$O679/T679)</f>
        <v>5830.630426504893</v>
      </c>
      <c r="C679" t="s">
        <v>0</v>
      </c>
      <c r="D679">
        <v>2008</v>
      </c>
      <c r="E679">
        <v>0</v>
      </c>
      <c r="F679">
        <v>5529.8</v>
      </c>
      <c r="G679">
        <v>10653.2</v>
      </c>
      <c r="H679">
        <v>18751.8</v>
      </c>
      <c r="I679">
        <v>7326.82</v>
      </c>
      <c r="J679">
        <v>7449.63</v>
      </c>
      <c r="K679">
        <v>19457</v>
      </c>
      <c r="L679">
        <v>9870.36</v>
      </c>
      <c r="M679">
        <v>12141.1</v>
      </c>
      <c r="N679">
        <v>1965.52</v>
      </c>
      <c r="O679">
        <v>360.01900000000001</v>
      </c>
      <c r="T679">
        <f t="shared" si="16"/>
        <v>93505.249000000011</v>
      </c>
    </row>
    <row r="680" spans="2:20" x14ac:dyDescent="0.25">
      <c r="B680">
        <f t="array" ref="B680">SUMPRODUCT($E$6:$O$6,1-$E$6:$O$6)/VAR($E$6:$O$6-$E680:$O680/T680)</f>
        <v>7827.582124912039</v>
      </c>
      <c r="C680" t="s">
        <v>0</v>
      </c>
      <c r="D680">
        <v>2008</v>
      </c>
      <c r="E680">
        <v>0</v>
      </c>
      <c r="F680">
        <v>6716.1</v>
      </c>
      <c r="G680">
        <v>12937.5</v>
      </c>
      <c r="H680">
        <v>14868.1</v>
      </c>
      <c r="I680">
        <v>6543.14</v>
      </c>
      <c r="J680">
        <v>6733.82</v>
      </c>
      <c r="K680">
        <v>21022.9</v>
      </c>
      <c r="L680">
        <v>10331.4</v>
      </c>
      <c r="M680">
        <v>11250.7</v>
      </c>
      <c r="N680">
        <v>2801.2</v>
      </c>
      <c r="O680">
        <v>74.763000000000005</v>
      </c>
      <c r="Q680">
        <v>159.124</v>
      </c>
      <c r="T680">
        <f t="shared" si="16"/>
        <v>93438.746999999988</v>
      </c>
    </row>
    <row r="681" spans="2:20" x14ac:dyDescent="0.25">
      <c r="B681">
        <f t="array" ref="B681">SUMPRODUCT($E$6:$O$6,1-$E$6:$O$6)/VAR($E$6:$O$6-$E681:$O681/T681)</f>
        <v>10611.418410838452</v>
      </c>
      <c r="C681" t="s">
        <v>0</v>
      </c>
      <c r="D681">
        <v>2008</v>
      </c>
      <c r="E681">
        <v>0</v>
      </c>
      <c r="F681">
        <v>7423.43</v>
      </c>
      <c r="G681">
        <v>13270</v>
      </c>
      <c r="H681">
        <v>16967</v>
      </c>
      <c r="I681">
        <v>6809.08</v>
      </c>
      <c r="J681">
        <v>4937.76</v>
      </c>
      <c r="K681">
        <v>19807.2</v>
      </c>
      <c r="L681">
        <v>11254.1</v>
      </c>
      <c r="M681">
        <v>11358.1</v>
      </c>
      <c r="N681">
        <v>2146.5100000000002</v>
      </c>
      <c r="O681">
        <v>334.44600000000003</v>
      </c>
      <c r="T681">
        <f t="shared" si="16"/>
        <v>94307.626000000004</v>
      </c>
    </row>
    <row r="682" spans="2:20" x14ac:dyDescent="0.25">
      <c r="B682">
        <f t="array" ref="B682">SUMPRODUCT($E$6:$O$6,1-$E$6:$O$6)/VAR($E$6:$O$6-$E682:$O682/T682)</f>
        <v>3510.1440317592719</v>
      </c>
      <c r="C682" t="s">
        <v>0</v>
      </c>
      <c r="D682">
        <v>2008</v>
      </c>
      <c r="E682">
        <v>0</v>
      </c>
      <c r="F682">
        <v>5017.5200000000004</v>
      </c>
      <c r="G682">
        <v>13536.3</v>
      </c>
      <c r="H682">
        <v>18038.8</v>
      </c>
      <c r="I682">
        <v>6599.43</v>
      </c>
      <c r="J682">
        <v>7130.06</v>
      </c>
      <c r="K682">
        <v>20847.8</v>
      </c>
      <c r="L682">
        <v>6705.38</v>
      </c>
      <c r="M682">
        <v>13103.2</v>
      </c>
      <c r="N682">
        <v>1741.88</v>
      </c>
      <c r="O682">
        <v>291.89499999999998</v>
      </c>
      <c r="T682">
        <f t="shared" si="16"/>
        <v>93012.264999999999</v>
      </c>
    </row>
    <row r="683" spans="2:20" x14ac:dyDescent="0.25">
      <c r="B683">
        <f t="array" ref="B683">SUMPRODUCT($E$6:$O$6,1-$E$6:$O$6)/VAR($E$6:$O$6-$E683:$O683/T683)</f>
        <v>3414.6212885869591</v>
      </c>
      <c r="C683" t="s">
        <v>0</v>
      </c>
      <c r="D683">
        <v>2008</v>
      </c>
      <c r="E683">
        <v>0</v>
      </c>
      <c r="F683">
        <v>5548.89</v>
      </c>
      <c r="G683">
        <v>12730.5</v>
      </c>
      <c r="H683">
        <v>15416.7</v>
      </c>
      <c r="I683">
        <v>7883.28</v>
      </c>
      <c r="J683">
        <v>6700.16</v>
      </c>
      <c r="K683">
        <v>21491.4</v>
      </c>
      <c r="L683">
        <v>13939.6</v>
      </c>
      <c r="M683">
        <v>9241.67</v>
      </c>
      <c r="N683">
        <v>1285.02</v>
      </c>
      <c r="O683">
        <v>139.202</v>
      </c>
      <c r="T683">
        <f t="shared" si="16"/>
        <v>94376.422000000006</v>
      </c>
    </row>
    <row r="684" spans="2:20" x14ac:dyDescent="0.25">
      <c r="B684">
        <f t="array" ref="B684">SUMPRODUCT($E$6:$O$6,1-$E$6:$O$6)/VAR($E$6:$O$6-$E684:$O684/T684)</f>
        <v>3766.0111212586467</v>
      </c>
      <c r="C684" t="s">
        <v>0</v>
      </c>
      <c r="D684">
        <v>2008</v>
      </c>
      <c r="E684">
        <v>0</v>
      </c>
      <c r="F684">
        <v>5688.92</v>
      </c>
      <c r="G684">
        <v>16110.7</v>
      </c>
      <c r="H684">
        <v>14245</v>
      </c>
      <c r="I684">
        <v>8383.92</v>
      </c>
      <c r="J684">
        <v>4965.24</v>
      </c>
      <c r="K684">
        <v>21311.1</v>
      </c>
      <c r="L684">
        <v>11952.3</v>
      </c>
      <c r="M684">
        <v>11800</v>
      </c>
      <c r="N684">
        <v>1147.58</v>
      </c>
      <c r="T684">
        <f t="shared" si="16"/>
        <v>95604.760000000009</v>
      </c>
    </row>
    <row r="685" spans="2:20" x14ac:dyDescent="0.25">
      <c r="B685">
        <f t="array" ref="B685">SUMPRODUCT($E$6:$O$6,1-$E$6:$O$6)/VAR($E$6:$O$6-$E685:$O685/T685)</f>
        <v>10470.762465301907</v>
      </c>
      <c r="C685" t="s">
        <v>0</v>
      </c>
      <c r="D685">
        <v>2008</v>
      </c>
      <c r="E685">
        <v>0</v>
      </c>
      <c r="F685">
        <v>5666.41</v>
      </c>
      <c r="G685">
        <v>11252.2</v>
      </c>
      <c r="H685">
        <v>17511.7</v>
      </c>
      <c r="I685">
        <v>8325.24</v>
      </c>
      <c r="J685">
        <v>6661.61</v>
      </c>
      <c r="K685">
        <v>20692.8</v>
      </c>
      <c r="L685">
        <v>11404.6</v>
      </c>
      <c r="M685">
        <v>11347.1</v>
      </c>
      <c r="N685">
        <v>903.17100000000005</v>
      </c>
      <c r="O685">
        <v>92.710899999999995</v>
      </c>
      <c r="T685">
        <f t="shared" si="16"/>
        <v>93857.541900000011</v>
      </c>
    </row>
    <row r="686" spans="2:20" x14ac:dyDescent="0.25">
      <c r="B686">
        <f t="array" ref="B686">SUMPRODUCT($E$6:$O$6,1-$E$6:$O$6)/VAR($E$6:$O$6-$E686:$O686/T686)</f>
        <v>6319.1013997806313</v>
      </c>
      <c r="C686" t="s">
        <v>0</v>
      </c>
      <c r="D686">
        <v>2008</v>
      </c>
      <c r="E686">
        <v>0</v>
      </c>
      <c r="F686">
        <v>5835.85</v>
      </c>
      <c r="G686">
        <v>13579.8</v>
      </c>
      <c r="H686">
        <v>15635.4</v>
      </c>
      <c r="I686">
        <v>6421.05</v>
      </c>
      <c r="J686">
        <v>5383.4</v>
      </c>
      <c r="K686">
        <v>22894.1</v>
      </c>
      <c r="L686">
        <v>11287.4</v>
      </c>
      <c r="M686">
        <v>11717.2</v>
      </c>
      <c r="N686">
        <v>1699.63</v>
      </c>
      <c r="O686">
        <v>407.10899999999998</v>
      </c>
      <c r="T686">
        <f t="shared" si="16"/>
        <v>94860.938999999998</v>
      </c>
    </row>
    <row r="687" spans="2:20" x14ac:dyDescent="0.25">
      <c r="B687">
        <f t="array" ref="B687">SUMPRODUCT($E$6:$O$6,1-$E$6:$O$6)/VAR($E$6:$O$6-$E687:$O687/T687)</f>
        <v>5586.0726878997812</v>
      </c>
      <c r="C687" t="s">
        <v>0</v>
      </c>
      <c r="D687">
        <v>2008</v>
      </c>
      <c r="E687">
        <v>0</v>
      </c>
      <c r="F687">
        <v>6288.91</v>
      </c>
      <c r="G687">
        <v>13419.1</v>
      </c>
      <c r="H687">
        <v>13943</v>
      </c>
      <c r="I687">
        <v>7924.28</v>
      </c>
      <c r="J687">
        <v>7288.83</v>
      </c>
      <c r="K687">
        <v>20566.400000000001</v>
      </c>
      <c r="L687">
        <v>10206.1</v>
      </c>
      <c r="M687">
        <v>9953.5400000000009</v>
      </c>
      <c r="N687">
        <v>2425.85</v>
      </c>
      <c r="O687">
        <v>280.52999999999997</v>
      </c>
      <c r="T687">
        <f t="shared" si="16"/>
        <v>92296.540000000008</v>
      </c>
    </row>
    <row r="688" spans="2:20" x14ac:dyDescent="0.25">
      <c r="B688">
        <f t="array" ref="B688">SUMPRODUCT($E$6:$O$6,1-$E$6:$O$6)/VAR($E$6:$O$6-$E688:$O688/T688)</f>
        <v>1959.3872447441674</v>
      </c>
      <c r="C688" t="s">
        <v>0</v>
      </c>
      <c r="D688">
        <v>2008</v>
      </c>
      <c r="E688">
        <v>0</v>
      </c>
      <c r="F688">
        <v>6613.29</v>
      </c>
      <c r="G688">
        <v>10670.9</v>
      </c>
      <c r="H688">
        <v>21818</v>
      </c>
      <c r="I688">
        <v>6193.06</v>
      </c>
      <c r="J688">
        <v>5997.82</v>
      </c>
      <c r="K688">
        <v>19946.8</v>
      </c>
      <c r="L688">
        <v>8696.43</v>
      </c>
      <c r="M688">
        <v>11744.7</v>
      </c>
      <c r="N688">
        <v>1309.57</v>
      </c>
      <c r="O688">
        <v>376.11099999999999</v>
      </c>
      <c r="T688">
        <f t="shared" si="16"/>
        <v>93366.680999999997</v>
      </c>
    </row>
    <row r="689" spans="2:20" x14ac:dyDescent="0.25">
      <c r="B689">
        <f t="array" ref="B689">SUMPRODUCT($E$6:$O$6,1-$E$6:$O$6)/VAR($E$6:$O$6-$E689:$O689/T689)</f>
        <v>7867.424208293879</v>
      </c>
      <c r="C689" t="s">
        <v>0</v>
      </c>
      <c r="D689">
        <v>2008</v>
      </c>
      <c r="E689">
        <v>0</v>
      </c>
      <c r="F689">
        <v>4704.1000000000004</v>
      </c>
      <c r="G689">
        <v>14702.6</v>
      </c>
      <c r="H689">
        <v>18000.900000000001</v>
      </c>
      <c r="I689">
        <v>5819.73</v>
      </c>
      <c r="J689">
        <v>7265.16</v>
      </c>
      <c r="K689">
        <v>19158.099999999999</v>
      </c>
      <c r="L689">
        <v>11342.3</v>
      </c>
      <c r="M689">
        <v>11151.4</v>
      </c>
      <c r="N689">
        <v>2130.52</v>
      </c>
      <c r="O689">
        <v>424.20400000000001</v>
      </c>
      <c r="T689">
        <f t="shared" si="16"/>
        <v>94699.013999999996</v>
      </c>
    </row>
    <row r="690" spans="2:20" x14ac:dyDescent="0.25">
      <c r="B690">
        <f t="array" ref="B690">SUMPRODUCT($E$6:$O$6,1-$E$6:$O$6)/VAR($E$6:$O$6-$E690:$O690/T690)</f>
        <v>15704.126884997835</v>
      </c>
      <c r="C690" t="s">
        <v>0</v>
      </c>
      <c r="D690">
        <v>2008</v>
      </c>
      <c r="E690">
        <v>0</v>
      </c>
      <c r="F690">
        <v>5154.75</v>
      </c>
      <c r="G690">
        <v>12920.8</v>
      </c>
      <c r="H690">
        <v>18778</v>
      </c>
      <c r="I690">
        <v>7397.22</v>
      </c>
      <c r="J690">
        <v>5620.78</v>
      </c>
      <c r="K690">
        <v>19603.599999999999</v>
      </c>
      <c r="L690">
        <v>10777</v>
      </c>
      <c r="M690">
        <v>11226.3</v>
      </c>
      <c r="N690">
        <v>1497.21</v>
      </c>
      <c r="O690">
        <v>888.101</v>
      </c>
      <c r="Q690">
        <v>80.224400000000003</v>
      </c>
      <c r="T690">
        <f t="shared" si="16"/>
        <v>93943.985400000005</v>
      </c>
    </row>
    <row r="691" spans="2:20" x14ac:dyDescent="0.25">
      <c r="B691">
        <f t="array" ref="B691">SUMPRODUCT($E$6:$O$6,1-$E$6:$O$6)/VAR($E$6:$O$6-$E691:$O691/T691)</f>
        <v>2350.6124897423897</v>
      </c>
      <c r="C691" t="s">
        <v>0</v>
      </c>
      <c r="D691">
        <v>2008</v>
      </c>
      <c r="E691">
        <v>0</v>
      </c>
      <c r="F691">
        <v>4562.41</v>
      </c>
      <c r="G691">
        <v>9967.69</v>
      </c>
      <c r="H691">
        <v>20137</v>
      </c>
      <c r="I691">
        <v>6776.57</v>
      </c>
      <c r="J691">
        <v>7909.14</v>
      </c>
      <c r="K691">
        <v>21130</v>
      </c>
      <c r="L691">
        <v>11247.7</v>
      </c>
      <c r="M691">
        <v>9744.99</v>
      </c>
      <c r="N691">
        <v>1152.26</v>
      </c>
      <c r="O691">
        <v>240.756</v>
      </c>
      <c r="Q691">
        <v>197.94499999999999</v>
      </c>
      <c r="T691">
        <f t="shared" si="16"/>
        <v>93066.460999999996</v>
      </c>
    </row>
    <row r="692" spans="2:20" x14ac:dyDescent="0.25">
      <c r="B692">
        <f t="array" ref="B692">SUMPRODUCT($E$6:$O$6,1-$E$6:$O$6)/VAR($E$6:$O$6-$E692:$O692/T692)</f>
        <v>7266.5745302394998</v>
      </c>
      <c r="C692" t="s">
        <v>0</v>
      </c>
      <c r="D692">
        <v>2008</v>
      </c>
      <c r="E692">
        <v>0</v>
      </c>
      <c r="F692">
        <v>5919.42</v>
      </c>
      <c r="G692">
        <v>14605.2</v>
      </c>
      <c r="H692">
        <v>16634.3</v>
      </c>
      <c r="I692">
        <v>8924.58</v>
      </c>
      <c r="J692">
        <v>4958.38</v>
      </c>
      <c r="K692">
        <v>21511.9</v>
      </c>
      <c r="L692">
        <v>10631.9</v>
      </c>
      <c r="M692">
        <v>9795.51</v>
      </c>
      <c r="N692">
        <v>1614.54</v>
      </c>
      <c r="O692">
        <v>352.98099999999999</v>
      </c>
      <c r="T692">
        <f t="shared" si="16"/>
        <v>94948.710999999981</v>
      </c>
    </row>
    <row r="693" spans="2:20" x14ac:dyDescent="0.25">
      <c r="B693">
        <f t="array" ref="B693">SUMPRODUCT($E$6:$O$6,1-$E$6:$O$6)/VAR($E$6:$O$6-$E693:$O693/T693)</f>
        <v>3826.8383172274634</v>
      </c>
      <c r="C693" t="s">
        <v>0</v>
      </c>
      <c r="D693">
        <v>2008</v>
      </c>
      <c r="E693">
        <v>0</v>
      </c>
      <c r="F693">
        <v>5630.7</v>
      </c>
      <c r="G693">
        <v>13095.9</v>
      </c>
      <c r="H693">
        <v>14735.1</v>
      </c>
      <c r="I693">
        <v>8849.91</v>
      </c>
      <c r="J693">
        <v>6486.66</v>
      </c>
      <c r="K693">
        <v>23344.7</v>
      </c>
      <c r="L693">
        <v>9504.9699999999993</v>
      </c>
      <c r="M693">
        <v>10591</v>
      </c>
      <c r="N693">
        <v>1282.46</v>
      </c>
      <c r="O693">
        <v>104.218</v>
      </c>
      <c r="Q693">
        <v>159.34399999999999</v>
      </c>
      <c r="T693">
        <f t="shared" si="16"/>
        <v>93784.962</v>
      </c>
    </row>
    <row r="694" spans="2:20" x14ac:dyDescent="0.25">
      <c r="B694">
        <f t="array" ref="B694">SUMPRODUCT($E$6:$O$6,1-$E$6:$O$6)/VAR($E$6:$O$6-$E694:$O694/T694)</f>
        <v>2704.0929574127003</v>
      </c>
      <c r="C694" t="s">
        <v>0</v>
      </c>
      <c r="D694">
        <v>2008</v>
      </c>
      <c r="E694">
        <v>0</v>
      </c>
      <c r="F694">
        <v>4069.5</v>
      </c>
      <c r="G694">
        <v>13408.7</v>
      </c>
      <c r="H694">
        <v>14848.6</v>
      </c>
      <c r="I694">
        <v>10639.5</v>
      </c>
      <c r="J694">
        <v>6712.85</v>
      </c>
      <c r="K694">
        <v>21898.6</v>
      </c>
      <c r="L694">
        <v>10832.2</v>
      </c>
      <c r="M694">
        <v>8815.41</v>
      </c>
      <c r="N694">
        <v>1366.41</v>
      </c>
      <c r="Q694">
        <v>247.68</v>
      </c>
      <c r="T694">
        <f t="shared" si="16"/>
        <v>92839.45</v>
      </c>
    </row>
    <row r="695" spans="2:20" x14ac:dyDescent="0.25">
      <c r="B695">
        <f t="array" ref="B695">SUMPRODUCT($E$6:$O$6,1-$E$6:$O$6)/VAR($E$6:$O$6-$E695:$O695/T695)</f>
        <v>2104.5446687269418</v>
      </c>
      <c r="C695" t="s">
        <v>0</v>
      </c>
      <c r="D695">
        <v>2008</v>
      </c>
      <c r="E695">
        <v>0</v>
      </c>
      <c r="F695">
        <v>5814.38</v>
      </c>
      <c r="G695">
        <v>11899.7</v>
      </c>
      <c r="H695">
        <v>17932.400000000001</v>
      </c>
      <c r="I695">
        <v>5584.44</v>
      </c>
      <c r="J695">
        <v>4725.24</v>
      </c>
      <c r="K695">
        <v>22434.400000000001</v>
      </c>
      <c r="L695">
        <v>14045.2</v>
      </c>
      <c r="M695">
        <v>8996.7199999999993</v>
      </c>
      <c r="N695">
        <v>1658.37</v>
      </c>
      <c r="O695">
        <v>96.421400000000006</v>
      </c>
      <c r="T695">
        <f t="shared" si="16"/>
        <v>93187.271399999998</v>
      </c>
    </row>
    <row r="696" spans="2:20" x14ac:dyDescent="0.25">
      <c r="B696">
        <f t="array" ref="B696">SUMPRODUCT($E$6:$O$6,1-$E$6:$O$6)/VAR($E$6:$O$6-$E696:$O696/T696)</f>
        <v>5371.1576442046044</v>
      </c>
      <c r="C696" t="s">
        <v>0</v>
      </c>
      <c r="D696">
        <v>2008</v>
      </c>
      <c r="E696">
        <v>0</v>
      </c>
      <c r="F696">
        <v>5245.24</v>
      </c>
      <c r="G696">
        <v>13598.2</v>
      </c>
      <c r="H696">
        <v>16808.599999999999</v>
      </c>
      <c r="I696">
        <v>7041.65</v>
      </c>
      <c r="J696">
        <v>7967.54</v>
      </c>
      <c r="K696">
        <v>22133.4</v>
      </c>
      <c r="L696">
        <v>8009.88</v>
      </c>
      <c r="M696">
        <v>11659</v>
      </c>
      <c r="N696">
        <v>1111.6199999999999</v>
      </c>
      <c r="O696">
        <v>541.60699999999997</v>
      </c>
      <c r="Q696">
        <v>107.375</v>
      </c>
      <c r="T696">
        <f t="shared" si="16"/>
        <v>94224.112000000008</v>
      </c>
    </row>
    <row r="697" spans="2:20" x14ac:dyDescent="0.25">
      <c r="B697">
        <f t="array" ref="B697">SUMPRODUCT($E$6:$O$6,1-$E$6:$O$6)/VAR($E$6:$O$6-$E697:$O697/T697)</f>
        <v>4930.2709314831254</v>
      </c>
      <c r="C697" t="s">
        <v>0</v>
      </c>
      <c r="D697">
        <v>2008</v>
      </c>
      <c r="E697">
        <v>0</v>
      </c>
      <c r="F697">
        <v>5525.41</v>
      </c>
      <c r="G697">
        <v>13660.5</v>
      </c>
      <c r="H697">
        <v>19424.599999999999</v>
      </c>
      <c r="I697">
        <v>8075.29</v>
      </c>
      <c r="J697">
        <v>7722.42</v>
      </c>
      <c r="K697">
        <v>18450.900000000001</v>
      </c>
      <c r="L697">
        <v>8676.2800000000007</v>
      </c>
      <c r="M697">
        <v>11166.4</v>
      </c>
      <c r="N697">
        <v>1037.98</v>
      </c>
      <c r="O697">
        <v>234.76</v>
      </c>
      <c r="T697">
        <f t="shared" si="16"/>
        <v>93974.539999999979</v>
      </c>
    </row>
    <row r="698" spans="2:20" x14ac:dyDescent="0.25">
      <c r="B698">
        <f t="array" ref="B698">SUMPRODUCT($E$6:$O$6,1-$E$6:$O$6)/VAR($E$6:$O$6-$E698:$O698/T698)</f>
        <v>9224.829470328079</v>
      </c>
      <c r="C698" t="s">
        <v>0</v>
      </c>
      <c r="D698">
        <v>2008</v>
      </c>
      <c r="E698">
        <v>0</v>
      </c>
      <c r="F698">
        <v>3916.4</v>
      </c>
      <c r="G698">
        <v>14754</v>
      </c>
      <c r="H698">
        <v>16869.400000000001</v>
      </c>
      <c r="I698">
        <v>8885.25</v>
      </c>
      <c r="J698">
        <v>6665.17</v>
      </c>
      <c r="K698">
        <v>20129.3</v>
      </c>
      <c r="L698">
        <v>9446.2900000000009</v>
      </c>
      <c r="M698">
        <v>12393.2</v>
      </c>
      <c r="N698">
        <v>1141.83</v>
      </c>
      <c r="O698">
        <v>245.80600000000001</v>
      </c>
      <c r="T698">
        <f t="shared" si="16"/>
        <v>94446.645999999993</v>
      </c>
    </row>
    <row r="699" spans="2:20" x14ac:dyDescent="0.25">
      <c r="B699">
        <f t="array" ref="B699">SUMPRODUCT($E$6:$O$6,1-$E$6:$O$6)/VAR($E$6:$O$6-$E699:$O699/T699)</f>
        <v>2952.4397323451904</v>
      </c>
      <c r="C699" t="s">
        <v>0</v>
      </c>
      <c r="D699">
        <v>2008</v>
      </c>
      <c r="E699">
        <v>0</v>
      </c>
      <c r="F699">
        <v>5552.95</v>
      </c>
      <c r="G699">
        <v>15210.1</v>
      </c>
      <c r="H699">
        <v>15334.9</v>
      </c>
      <c r="I699">
        <v>10173.9</v>
      </c>
      <c r="J699">
        <v>6476.39</v>
      </c>
      <c r="K699">
        <v>16583.2</v>
      </c>
      <c r="L699">
        <v>11236.4</v>
      </c>
      <c r="M699">
        <v>11933.8</v>
      </c>
      <c r="N699">
        <v>1918.41</v>
      </c>
      <c r="O699">
        <v>151.11000000000001</v>
      </c>
      <c r="T699">
        <f t="shared" si="16"/>
        <v>94571.16</v>
      </c>
    </row>
    <row r="700" spans="2:20" x14ac:dyDescent="0.25">
      <c r="B700">
        <f t="array" ref="B700">SUMPRODUCT($E$6:$O$6,1-$E$6:$O$6)/VAR($E$6:$O$6-$E700:$O700/T700)</f>
        <v>2102.5672425013208</v>
      </c>
      <c r="C700" t="s">
        <v>0</v>
      </c>
      <c r="D700">
        <v>2008</v>
      </c>
      <c r="E700">
        <v>0</v>
      </c>
      <c r="F700">
        <v>4555.12</v>
      </c>
      <c r="G700">
        <v>13040.5</v>
      </c>
      <c r="H700">
        <v>21629.599999999999</v>
      </c>
      <c r="I700">
        <v>7514.9</v>
      </c>
      <c r="J700">
        <v>6462.74</v>
      </c>
      <c r="K700">
        <v>16712.8</v>
      </c>
      <c r="L700">
        <v>11559.3</v>
      </c>
      <c r="M700">
        <v>11133.6</v>
      </c>
      <c r="N700">
        <v>831.08699999999999</v>
      </c>
      <c r="O700">
        <v>285.81299999999999</v>
      </c>
      <c r="Q700">
        <v>567.08500000000004</v>
      </c>
      <c r="T700">
        <f t="shared" si="16"/>
        <v>94292.545000000013</v>
      </c>
    </row>
    <row r="701" spans="2:20" x14ac:dyDescent="0.25">
      <c r="B701">
        <f t="array" ref="B701">SUMPRODUCT($E$6:$O$6,1-$E$6:$O$6)/VAR($E$6:$O$6-$E701:$O701/T701)</f>
        <v>6049.4198476621641</v>
      </c>
      <c r="C701" t="s">
        <v>0</v>
      </c>
      <c r="D701">
        <v>2008</v>
      </c>
      <c r="E701">
        <v>0</v>
      </c>
      <c r="F701">
        <v>5011.75</v>
      </c>
      <c r="G701">
        <v>13192.8</v>
      </c>
      <c r="H701">
        <v>19738.099999999999</v>
      </c>
      <c r="I701">
        <v>6831.82</v>
      </c>
      <c r="J701">
        <v>6005.27</v>
      </c>
      <c r="K701">
        <v>19983.599999999999</v>
      </c>
      <c r="L701">
        <v>11390.1</v>
      </c>
      <c r="M701">
        <v>10157.6</v>
      </c>
      <c r="N701">
        <v>1185.52</v>
      </c>
      <c r="Q701">
        <v>275.82299999999998</v>
      </c>
      <c r="T701">
        <f t="shared" si="16"/>
        <v>93772.383000000016</v>
      </c>
    </row>
    <row r="702" spans="2:20" x14ac:dyDescent="0.25">
      <c r="B702">
        <f t="array" ref="B702">SUMPRODUCT($E$6:$O$6,1-$E$6:$O$6)/VAR($E$6:$O$6-$E702:$O702/T702)</f>
        <v>5568.2061099149023</v>
      </c>
      <c r="C702" t="s">
        <v>0</v>
      </c>
      <c r="D702">
        <v>2008</v>
      </c>
      <c r="E702">
        <v>0</v>
      </c>
      <c r="F702">
        <v>4809.8900000000003</v>
      </c>
      <c r="G702">
        <v>15635.2</v>
      </c>
      <c r="H702">
        <v>15991.6</v>
      </c>
      <c r="I702">
        <v>7018.97</v>
      </c>
      <c r="J702">
        <v>7292.76</v>
      </c>
      <c r="K702">
        <v>18364</v>
      </c>
      <c r="L702">
        <v>10784</v>
      </c>
      <c r="M702">
        <v>13128</v>
      </c>
      <c r="N702">
        <v>1162.9100000000001</v>
      </c>
      <c r="O702">
        <v>58.285499999999999</v>
      </c>
      <c r="Q702">
        <v>133.63900000000001</v>
      </c>
      <c r="T702">
        <f t="shared" si="16"/>
        <v>94379.25450000001</v>
      </c>
    </row>
    <row r="703" spans="2:20" x14ac:dyDescent="0.25">
      <c r="B703">
        <f t="array" ref="B703">SUMPRODUCT($E$6:$O$6,1-$E$6:$O$6)/VAR($E$6:$O$6-$E703:$O703/T703)</f>
        <v>21166.565047450047</v>
      </c>
      <c r="C703" t="s">
        <v>0</v>
      </c>
      <c r="D703">
        <v>2008</v>
      </c>
      <c r="E703">
        <v>0</v>
      </c>
      <c r="F703">
        <v>5802.8</v>
      </c>
      <c r="G703">
        <v>13770.1</v>
      </c>
      <c r="H703">
        <v>16046</v>
      </c>
      <c r="I703">
        <v>6477.05</v>
      </c>
      <c r="J703">
        <v>5997.92</v>
      </c>
      <c r="K703">
        <v>20043.5</v>
      </c>
      <c r="L703">
        <v>10983.6</v>
      </c>
      <c r="M703">
        <v>12404.4</v>
      </c>
      <c r="N703">
        <v>2201.71</v>
      </c>
      <c r="O703">
        <v>361.755</v>
      </c>
      <c r="T703">
        <f t="shared" si="16"/>
        <v>94088.835000000006</v>
      </c>
    </row>
    <row r="704" spans="2:20" x14ac:dyDescent="0.25">
      <c r="B704">
        <f t="array" ref="B704">SUMPRODUCT($E$6:$O$6,1-$E$6:$O$6)/VAR($E$6:$O$6-$E704:$O704/T704)</f>
        <v>4506.1200964347527</v>
      </c>
      <c r="C704" t="s">
        <v>0</v>
      </c>
      <c r="D704">
        <v>2008</v>
      </c>
      <c r="E704">
        <v>0</v>
      </c>
      <c r="F704">
        <v>4141.83</v>
      </c>
      <c r="G704">
        <v>14359</v>
      </c>
      <c r="H704">
        <v>19265</v>
      </c>
      <c r="I704">
        <v>7263.58</v>
      </c>
      <c r="J704">
        <v>7484.02</v>
      </c>
      <c r="K704">
        <v>20006.7</v>
      </c>
      <c r="L704">
        <v>8769.25</v>
      </c>
      <c r="M704">
        <v>10063.299999999999</v>
      </c>
      <c r="N704">
        <v>2690.71</v>
      </c>
      <c r="O704">
        <v>91.749200000000002</v>
      </c>
      <c r="T704">
        <f t="shared" si="16"/>
        <v>94135.13920000002</v>
      </c>
    </row>
    <row r="705" spans="2:20" x14ac:dyDescent="0.25">
      <c r="B705">
        <f t="array" ref="B705">SUMPRODUCT($E$6:$O$6,1-$E$6:$O$6)/VAR($E$6:$O$6-$E705:$O705/T705)</f>
        <v>5274.2465620485164</v>
      </c>
      <c r="C705" t="s">
        <v>0</v>
      </c>
      <c r="D705">
        <v>2008</v>
      </c>
      <c r="E705">
        <v>0</v>
      </c>
      <c r="F705">
        <v>4622.1400000000003</v>
      </c>
      <c r="G705">
        <v>14616</v>
      </c>
      <c r="H705">
        <v>14303.7</v>
      </c>
      <c r="I705">
        <v>9260.69</v>
      </c>
      <c r="J705">
        <v>6805.62</v>
      </c>
      <c r="K705">
        <v>19754.2</v>
      </c>
      <c r="L705">
        <v>11707.5</v>
      </c>
      <c r="M705">
        <v>11150.6</v>
      </c>
      <c r="N705">
        <v>970.07600000000002</v>
      </c>
      <c r="O705">
        <v>552.45100000000002</v>
      </c>
      <c r="T705">
        <f t="shared" si="16"/>
        <v>93742.977000000014</v>
      </c>
    </row>
    <row r="706" spans="2:20" x14ac:dyDescent="0.25">
      <c r="B706">
        <f t="array" ref="B706">SUMPRODUCT($E$6:$O$6,1-$E$6:$O$6)/VAR($E$6:$O$6-$E706:$O706/T706)</f>
        <v>5920.9325877989313</v>
      </c>
      <c r="C706" t="s">
        <v>0</v>
      </c>
      <c r="D706">
        <v>2008</v>
      </c>
      <c r="E706">
        <v>0</v>
      </c>
      <c r="F706">
        <v>4967.96</v>
      </c>
      <c r="G706">
        <v>12462.9</v>
      </c>
      <c r="H706">
        <v>14848.5</v>
      </c>
      <c r="I706">
        <v>7522.47</v>
      </c>
      <c r="J706">
        <v>6428.68</v>
      </c>
      <c r="K706">
        <v>22531.9</v>
      </c>
      <c r="L706">
        <v>11628.9</v>
      </c>
      <c r="M706">
        <v>11284.3</v>
      </c>
      <c r="N706">
        <v>1392.66</v>
      </c>
      <c r="O706">
        <v>566.51099999999997</v>
      </c>
      <c r="Q706">
        <v>276.673</v>
      </c>
      <c r="T706">
        <f t="shared" si="16"/>
        <v>93911.453999999998</v>
      </c>
    </row>
    <row r="707" spans="2:20" x14ac:dyDescent="0.25">
      <c r="B707">
        <f t="array" ref="B707">SUMPRODUCT($E$6:$O$6,1-$E$6:$O$6)/VAR($E$6:$O$6-$E707:$O707/T707)</f>
        <v>5705.4699457164807</v>
      </c>
      <c r="C707" t="s">
        <v>0</v>
      </c>
      <c r="D707">
        <v>2008</v>
      </c>
      <c r="E707">
        <v>0</v>
      </c>
      <c r="F707">
        <v>5303.83</v>
      </c>
      <c r="G707">
        <v>15741.1</v>
      </c>
      <c r="H707">
        <v>14853.2</v>
      </c>
      <c r="I707">
        <v>8831.6200000000008</v>
      </c>
      <c r="J707">
        <v>7145.12</v>
      </c>
      <c r="K707">
        <v>19962.3</v>
      </c>
      <c r="L707">
        <v>9658.07</v>
      </c>
      <c r="M707">
        <v>12164.4</v>
      </c>
      <c r="N707">
        <v>1582.45</v>
      </c>
      <c r="O707">
        <v>193.785</v>
      </c>
      <c r="T707">
        <f t="shared" si="16"/>
        <v>95435.875000000015</v>
      </c>
    </row>
    <row r="708" spans="2:20" x14ac:dyDescent="0.25">
      <c r="B708">
        <f t="array" ref="B708">SUMPRODUCT($E$6:$O$6,1-$E$6:$O$6)/VAR($E$6:$O$6-$E708:$O708/T708)</f>
        <v>1842.176427671832</v>
      </c>
      <c r="C708" t="s">
        <v>0</v>
      </c>
      <c r="D708">
        <v>2008</v>
      </c>
      <c r="E708">
        <v>0</v>
      </c>
      <c r="F708">
        <v>4578.88</v>
      </c>
      <c r="G708">
        <v>16682.900000000001</v>
      </c>
      <c r="H708">
        <v>13856.7</v>
      </c>
      <c r="I708">
        <v>6703.71</v>
      </c>
      <c r="J708">
        <v>7699.73</v>
      </c>
      <c r="K708">
        <v>17214.7</v>
      </c>
      <c r="L708">
        <v>13278.1</v>
      </c>
      <c r="M708">
        <v>10501.9</v>
      </c>
      <c r="N708">
        <v>1463.1</v>
      </c>
      <c r="O708">
        <v>702.55</v>
      </c>
      <c r="Q708">
        <v>384.97399999999999</v>
      </c>
      <c r="T708">
        <f t="shared" si="16"/>
        <v>93067.244000000006</v>
      </c>
    </row>
    <row r="709" spans="2:20" x14ac:dyDescent="0.25">
      <c r="B709">
        <f t="array" ref="B709">SUMPRODUCT($E$6:$O$6,1-$E$6:$O$6)/VAR($E$6:$O$6-$E709:$O709/T709)</f>
        <v>6979.7026937772471</v>
      </c>
      <c r="C709" t="s">
        <v>0</v>
      </c>
      <c r="D709">
        <v>2008</v>
      </c>
      <c r="E709">
        <v>0</v>
      </c>
      <c r="F709">
        <v>5174.04</v>
      </c>
      <c r="G709">
        <v>13146.5</v>
      </c>
      <c r="H709">
        <v>14894.3</v>
      </c>
      <c r="I709">
        <v>9380.7199999999993</v>
      </c>
      <c r="J709">
        <v>7298.97</v>
      </c>
      <c r="K709">
        <v>18568</v>
      </c>
      <c r="L709">
        <v>10453.700000000001</v>
      </c>
      <c r="M709">
        <v>12414.1</v>
      </c>
      <c r="N709">
        <v>1212.45</v>
      </c>
      <c r="O709">
        <v>95.514700000000005</v>
      </c>
      <c r="T709">
        <f t="shared" si="16"/>
        <v>92638.294699999999</v>
      </c>
    </row>
    <row r="710" spans="2:20" x14ac:dyDescent="0.25">
      <c r="B710">
        <f t="array" ref="B710">SUMPRODUCT($E$6:$O$6,1-$E$6:$O$6)/VAR($E$6:$O$6-$E710:$O710/T710)</f>
        <v>3119.2603386461378</v>
      </c>
      <c r="C710" t="s">
        <v>0</v>
      </c>
      <c r="D710">
        <v>2008</v>
      </c>
      <c r="E710">
        <v>0</v>
      </c>
      <c r="F710">
        <v>4459.3999999999996</v>
      </c>
      <c r="G710">
        <v>11673.7</v>
      </c>
      <c r="H710">
        <v>20835.599999999999</v>
      </c>
      <c r="I710">
        <v>6357.08</v>
      </c>
      <c r="J710">
        <v>6772.33</v>
      </c>
      <c r="K710">
        <v>19842.599999999999</v>
      </c>
      <c r="L710">
        <v>8977.6</v>
      </c>
      <c r="M710">
        <v>12033</v>
      </c>
      <c r="N710">
        <v>1902.64</v>
      </c>
      <c r="O710">
        <v>428.762</v>
      </c>
      <c r="T710">
        <f t="shared" si="16"/>
        <v>93282.712</v>
      </c>
    </row>
    <row r="711" spans="2:20" x14ac:dyDescent="0.25">
      <c r="B711">
        <f t="array" ref="B711">SUMPRODUCT($E$6:$O$6,1-$E$6:$O$6)/VAR($E$6:$O$6-$E711:$O711/T711)</f>
        <v>7324.4549098307652</v>
      </c>
      <c r="C711" t="s">
        <v>0</v>
      </c>
      <c r="D711">
        <v>2008</v>
      </c>
      <c r="E711">
        <v>0</v>
      </c>
      <c r="F711">
        <v>4854.7</v>
      </c>
      <c r="G711">
        <v>14810.9</v>
      </c>
      <c r="H711">
        <v>15856.4</v>
      </c>
      <c r="I711">
        <v>9661.18</v>
      </c>
      <c r="J711">
        <v>5673.06</v>
      </c>
      <c r="K711">
        <v>21247.8</v>
      </c>
      <c r="L711">
        <v>9582.8700000000008</v>
      </c>
      <c r="M711">
        <v>11996.3</v>
      </c>
      <c r="N711">
        <v>1343.23</v>
      </c>
      <c r="O711">
        <v>98.199299999999994</v>
      </c>
      <c r="Q711">
        <v>79.005799999999994</v>
      </c>
      <c r="T711">
        <f t="shared" si="16"/>
        <v>95203.64509999998</v>
      </c>
    </row>
    <row r="712" spans="2:20" x14ac:dyDescent="0.25">
      <c r="B712">
        <f t="array" ref="B712">SUMPRODUCT($E$6:$O$6,1-$E$6:$O$6)/VAR($E$6:$O$6-$E712:$O712/T712)</f>
        <v>7254.1411161122951</v>
      </c>
      <c r="C712" t="s">
        <v>0</v>
      </c>
      <c r="D712">
        <v>2008</v>
      </c>
      <c r="E712">
        <v>0</v>
      </c>
      <c r="F712">
        <v>4637.5</v>
      </c>
      <c r="G712">
        <v>13138.8</v>
      </c>
      <c r="H712">
        <v>17748.2</v>
      </c>
      <c r="I712">
        <v>9455.51</v>
      </c>
      <c r="J712">
        <v>5365.86</v>
      </c>
      <c r="K712">
        <v>21931.200000000001</v>
      </c>
      <c r="L712">
        <v>9011.3700000000008</v>
      </c>
      <c r="M712">
        <v>11670.5</v>
      </c>
      <c r="N712">
        <v>1803.22</v>
      </c>
      <c r="O712">
        <v>606.93799999999999</v>
      </c>
      <c r="T712">
        <f t="shared" si="16"/>
        <v>95369.097999999998</v>
      </c>
    </row>
    <row r="713" spans="2:20" x14ac:dyDescent="0.25">
      <c r="B713">
        <f t="array" ref="B713">SUMPRODUCT($E$6:$O$6,1-$E$6:$O$6)/VAR($E$6:$O$6-$E713:$O713/T713)</f>
        <v>7820.9517097826747</v>
      </c>
      <c r="C713" t="s">
        <v>0</v>
      </c>
      <c r="D713">
        <v>2008</v>
      </c>
      <c r="E713">
        <v>0</v>
      </c>
      <c r="F713">
        <v>3784.9</v>
      </c>
      <c r="G713">
        <v>15449.1</v>
      </c>
      <c r="H713">
        <v>17256.900000000001</v>
      </c>
      <c r="I713">
        <v>7631.84</v>
      </c>
      <c r="J713">
        <v>6169.24</v>
      </c>
      <c r="K713">
        <v>19035.400000000001</v>
      </c>
      <c r="L713">
        <v>11577</v>
      </c>
      <c r="M713">
        <v>11512.9</v>
      </c>
      <c r="N713">
        <v>1586.88</v>
      </c>
      <c r="O713">
        <v>307.19</v>
      </c>
      <c r="Q713">
        <v>76.929000000000002</v>
      </c>
      <c r="T713">
        <f t="shared" si="16"/>
        <v>94388.27900000001</v>
      </c>
    </row>
    <row r="714" spans="2:20" x14ac:dyDescent="0.25">
      <c r="B714">
        <f t="array" ref="B714">SUMPRODUCT($E$6:$O$6,1-$E$6:$O$6)/VAR($E$6:$O$6-$E714:$O714/T714)</f>
        <v>2673.5592691740935</v>
      </c>
      <c r="C714" t="s">
        <v>0</v>
      </c>
      <c r="D714">
        <v>2008</v>
      </c>
      <c r="E714">
        <v>0</v>
      </c>
      <c r="F714">
        <v>6593.44</v>
      </c>
      <c r="G714">
        <v>14597.9</v>
      </c>
      <c r="H714">
        <v>12635.4</v>
      </c>
      <c r="I714">
        <v>7804.75</v>
      </c>
      <c r="J714">
        <v>7683.72</v>
      </c>
      <c r="K714">
        <v>21998.5</v>
      </c>
      <c r="L714">
        <v>9753.3799999999992</v>
      </c>
      <c r="M714">
        <v>11023.1</v>
      </c>
      <c r="N714">
        <v>2155.1799999999998</v>
      </c>
      <c r="T714">
        <f t="shared" ref="T714:T777" si="17">SUM(E714:S714)</f>
        <v>94245.37</v>
      </c>
    </row>
    <row r="715" spans="2:20" x14ac:dyDescent="0.25">
      <c r="B715">
        <f t="array" ref="B715">SUMPRODUCT($E$6:$O$6,1-$E$6:$O$6)/VAR($E$6:$O$6-$E715:$O715/T715)</f>
        <v>2395.2706300674713</v>
      </c>
      <c r="C715" t="s">
        <v>0</v>
      </c>
      <c r="D715">
        <v>2008</v>
      </c>
      <c r="E715">
        <v>0</v>
      </c>
      <c r="F715">
        <v>5376.47</v>
      </c>
      <c r="G715">
        <v>12865.6</v>
      </c>
      <c r="H715">
        <v>21787.9</v>
      </c>
      <c r="I715">
        <v>7339.59</v>
      </c>
      <c r="J715">
        <v>6328.66</v>
      </c>
      <c r="K715">
        <v>19038.3</v>
      </c>
      <c r="L715">
        <v>9884.89</v>
      </c>
      <c r="M715">
        <v>9503.9699999999993</v>
      </c>
      <c r="N715">
        <v>947.13</v>
      </c>
      <c r="O715">
        <v>80.489099999999993</v>
      </c>
      <c r="Q715">
        <v>79.395499999999998</v>
      </c>
      <c r="T715">
        <f t="shared" si="17"/>
        <v>93232.394600000014</v>
      </c>
    </row>
    <row r="716" spans="2:20" x14ac:dyDescent="0.25">
      <c r="B716">
        <f t="array" ref="B716">SUMPRODUCT($E$6:$O$6,1-$E$6:$O$6)/VAR($E$6:$O$6-$E716:$O716/T716)</f>
        <v>6213.4231798865057</v>
      </c>
      <c r="C716" t="s">
        <v>0</v>
      </c>
      <c r="D716">
        <v>2008</v>
      </c>
      <c r="E716">
        <v>0</v>
      </c>
      <c r="F716">
        <v>4353.72</v>
      </c>
      <c r="G716">
        <v>12065.4</v>
      </c>
      <c r="H716">
        <v>16536.2</v>
      </c>
      <c r="I716">
        <v>9672.26</v>
      </c>
      <c r="J716">
        <v>7107.34</v>
      </c>
      <c r="K716">
        <v>20954.099999999999</v>
      </c>
      <c r="L716">
        <v>8939.06</v>
      </c>
      <c r="M716">
        <v>10880.4</v>
      </c>
      <c r="N716">
        <v>2234.79</v>
      </c>
      <c r="O716">
        <v>296.39999999999998</v>
      </c>
      <c r="Q716">
        <v>187.1</v>
      </c>
      <c r="T716">
        <f t="shared" si="17"/>
        <v>93226.769999999975</v>
      </c>
    </row>
    <row r="717" spans="2:20" x14ac:dyDescent="0.25">
      <c r="B717">
        <f t="array" ref="B717">SUMPRODUCT($E$6:$O$6,1-$E$6:$O$6)/VAR($E$6:$O$6-$E717:$O717/T717)</f>
        <v>2427.3280872109513</v>
      </c>
      <c r="C717" t="s">
        <v>0</v>
      </c>
      <c r="D717">
        <v>2008</v>
      </c>
      <c r="E717">
        <v>0</v>
      </c>
      <c r="F717">
        <v>5464.19</v>
      </c>
      <c r="G717">
        <v>16108.6</v>
      </c>
      <c r="H717">
        <v>14757.7</v>
      </c>
      <c r="I717">
        <v>5824.65</v>
      </c>
      <c r="J717">
        <v>8743.44</v>
      </c>
      <c r="K717">
        <v>18619.900000000001</v>
      </c>
      <c r="L717">
        <v>12704.5</v>
      </c>
      <c r="M717">
        <v>10055.5</v>
      </c>
      <c r="N717">
        <v>1864.66</v>
      </c>
      <c r="T717">
        <f t="shared" si="17"/>
        <v>94143.140000000014</v>
      </c>
    </row>
    <row r="718" spans="2:20" x14ac:dyDescent="0.25">
      <c r="B718">
        <f t="array" ref="B718">SUMPRODUCT($E$6:$O$6,1-$E$6:$O$6)/VAR($E$6:$O$6-$E718:$O718/T718)</f>
        <v>4280.2157680186501</v>
      </c>
      <c r="C718" t="s">
        <v>0</v>
      </c>
      <c r="D718">
        <v>2008</v>
      </c>
      <c r="E718">
        <v>0</v>
      </c>
      <c r="F718">
        <v>5621.82</v>
      </c>
      <c r="G718">
        <v>13118.3</v>
      </c>
      <c r="H718">
        <v>17725.400000000001</v>
      </c>
      <c r="I718">
        <v>4566</v>
      </c>
      <c r="J718">
        <v>7253.87</v>
      </c>
      <c r="K718">
        <v>21621.5</v>
      </c>
      <c r="L718">
        <v>11666.8</v>
      </c>
      <c r="M718">
        <v>10101.1</v>
      </c>
      <c r="N718">
        <v>2043.98</v>
      </c>
      <c r="T718">
        <f t="shared" si="17"/>
        <v>93718.770000000019</v>
      </c>
    </row>
    <row r="719" spans="2:20" x14ac:dyDescent="0.25">
      <c r="B719">
        <f t="array" ref="B719">SUMPRODUCT($E$6:$O$6,1-$E$6:$O$6)/VAR($E$6:$O$6-$E719:$O719/T719)</f>
        <v>5139.6832508955822</v>
      </c>
      <c r="C719" t="s">
        <v>0</v>
      </c>
      <c r="D719">
        <v>2008</v>
      </c>
      <c r="E719">
        <v>0</v>
      </c>
      <c r="F719">
        <v>5158.37</v>
      </c>
      <c r="G719">
        <v>14735.1</v>
      </c>
      <c r="H719">
        <v>15661.1</v>
      </c>
      <c r="I719">
        <v>7954.1</v>
      </c>
      <c r="J719">
        <v>7383.25</v>
      </c>
      <c r="K719">
        <v>21740.2</v>
      </c>
      <c r="L719">
        <v>8081.4</v>
      </c>
      <c r="M719">
        <v>12188.7</v>
      </c>
      <c r="N719">
        <v>1002.11</v>
      </c>
      <c r="O719">
        <v>140.05199999999999</v>
      </c>
      <c r="T719">
        <f t="shared" si="17"/>
        <v>94044.381999999983</v>
      </c>
    </row>
    <row r="720" spans="2:20" x14ac:dyDescent="0.25">
      <c r="B720">
        <f t="array" ref="B720">SUMPRODUCT($E$6:$O$6,1-$E$6:$O$6)/VAR($E$6:$O$6-$E720:$O720/T720)</f>
        <v>3662.5245807146648</v>
      </c>
      <c r="C720" t="s">
        <v>0</v>
      </c>
      <c r="D720">
        <v>2008</v>
      </c>
      <c r="E720">
        <v>0</v>
      </c>
      <c r="F720">
        <v>6414.4</v>
      </c>
      <c r="G720">
        <v>14190.8</v>
      </c>
      <c r="H720">
        <v>13780.8</v>
      </c>
      <c r="I720">
        <v>7891.06</v>
      </c>
      <c r="J720">
        <v>6570.08</v>
      </c>
      <c r="K720">
        <v>20410.5</v>
      </c>
      <c r="L720">
        <v>9025.76</v>
      </c>
      <c r="M720">
        <v>10730.7</v>
      </c>
      <c r="N720">
        <v>4117.6099999999997</v>
      </c>
      <c r="O720">
        <v>187.89599999999999</v>
      </c>
      <c r="T720">
        <f t="shared" si="17"/>
        <v>93319.605999999985</v>
      </c>
    </row>
    <row r="721" spans="2:20" x14ac:dyDescent="0.25">
      <c r="B721">
        <f t="array" ref="B721">SUMPRODUCT($E$6:$O$6,1-$E$6:$O$6)/VAR($E$6:$O$6-$E721:$O721/T721)</f>
        <v>4856.768651353078</v>
      </c>
      <c r="C721" t="s">
        <v>0</v>
      </c>
      <c r="D721">
        <v>2008</v>
      </c>
      <c r="E721">
        <v>0</v>
      </c>
      <c r="F721">
        <v>6308.53</v>
      </c>
      <c r="G721">
        <v>13345.4</v>
      </c>
      <c r="H721">
        <v>18453</v>
      </c>
      <c r="I721">
        <v>7535.18</v>
      </c>
      <c r="J721">
        <v>4904</v>
      </c>
      <c r="K721">
        <v>22695.7</v>
      </c>
      <c r="L721">
        <v>9758.19</v>
      </c>
      <c r="M721">
        <v>10273.9</v>
      </c>
      <c r="N721">
        <v>641.024</v>
      </c>
      <c r="O721">
        <v>106.13800000000001</v>
      </c>
      <c r="T721">
        <f t="shared" si="17"/>
        <v>94021.062000000005</v>
      </c>
    </row>
    <row r="722" spans="2:20" x14ac:dyDescent="0.25">
      <c r="B722">
        <f t="array" ref="B722">SUMPRODUCT($E$6:$O$6,1-$E$6:$O$6)/VAR($E$6:$O$6-$E722:$O722/T722)</f>
        <v>5136.3487328814881</v>
      </c>
      <c r="C722" t="s">
        <v>0</v>
      </c>
      <c r="D722">
        <v>2008</v>
      </c>
      <c r="E722">
        <v>0</v>
      </c>
      <c r="F722">
        <v>5951.92</v>
      </c>
      <c r="G722">
        <v>12636.5</v>
      </c>
      <c r="H722">
        <v>18177.3</v>
      </c>
      <c r="I722">
        <v>7791.94</v>
      </c>
      <c r="J722">
        <v>6060.35</v>
      </c>
      <c r="K722">
        <v>17851.3</v>
      </c>
      <c r="L722">
        <v>9196.49</v>
      </c>
      <c r="M722">
        <v>13748.1</v>
      </c>
      <c r="N722">
        <v>2665.15</v>
      </c>
      <c r="Q722">
        <v>318.00099999999998</v>
      </c>
      <c r="T722">
        <f t="shared" si="17"/>
        <v>94397.051000000007</v>
      </c>
    </row>
    <row r="723" spans="2:20" x14ac:dyDescent="0.25">
      <c r="B723">
        <f t="array" ref="B723">SUMPRODUCT($E$6:$O$6,1-$E$6:$O$6)/VAR($E$6:$O$6-$E723:$O723/T723)</f>
        <v>8181.9651266580504</v>
      </c>
      <c r="C723" t="s">
        <v>0</v>
      </c>
      <c r="D723">
        <v>2008</v>
      </c>
      <c r="E723">
        <v>0</v>
      </c>
      <c r="F723">
        <v>5896.13</v>
      </c>
      <c r="G723">
        <v>12814.1</v>
      </c>
      <c r="H723">
        <v>15530.4</v>
      </c>
      <c r="I723">
        <v>6073.64</v>
      </c>
      <c r="J723">
        <v>5003.87</v>
      </c>
      <c r="K723">
        <v>20764.5</v>
      </c>
      <c r="L723">
        <v>11096.5</v>
      </c>
      <c r="M723">
        <v>12754.8</v>
      </c>
      <c r="N723">
        <v>2304.3200000000002</v>
      </c>
      <c r="O723">
        <v>117.322</v>
      </c>
      <c r="T723">
        <f t="shared" si="17"/>
        <v>92355.582000000009</v>
      </c>
    </row>
    <row r="724" spans="2:20" x14ac:dyDescent="0.25">
      <c r="B724">
        <f t="array" ref="B724">SUMPRODUCT($E$6:$O$6,1-$E$6:$O$6)/VAR($E$6:$O$6-$E724:$O724/T724)</f>
        <v>6506.4272255638161</v>
      </c>
      <c r="C724" t="s">
        <v>0</v>
      </c>
      <c r="D724">
        <v>2008</v>
      </c>
      <c r="E724">
        <v>0</v>
      </c>
      <c r="F724">
        <v>6190.01</v>
      </c>
      <c r="G724">
        <v>10945.4</v>
      </c>
      <c r="H724">
        <v>17921.8</v>
      </c>
      <c r="I724">
        <v>7426.41</v>
      </c>
      <c r="J724">
        <v>7953.23</v>
      </c>
      <c r="K724">
        <v>18797.900000000001</v>
      </c>
      <c r="L724">
        <v>9930.94</v>
      </c>
      <c r="M724">
        <v>11199.9</v>
      </c>
      <c r="N724">
        <v>1105.77</v>
      </c>
      <c r="O724">
        <v>283.70100000000002</v>
      </c>
      <c r="Q724">
        <v>384.12200000000001</v>
      </c>
      <c r="T724">
        <f t="shared" si="17"/>
        <v>92139.183000000005</v>
      </c>
    </row>
    <row r="725" spans="2:20" x14ac:dyDescent="0.25">
      <c r="B725">
        <f t="array" ref="B725">SUMPRODUCT($E$6:$O$6,1-$E$6:$O$6)/VAR($E$6:$O$6-$E725:$O725/T725)</f>
        <v>16146.471815358476</v>
      </c>
      <c r="C725" t="s">
        <v>0</v>
      </c>
      <c r="D725">
        <v>2008</v>
      </c>
      <c r="E725">
        <v>0</v>
      </c>
      <c r="F725">
        <v>6639.01</v>
      </c>
      <c r="G725">
        <v>12559.5</v>
      </c>
      <c r="H725">
        <v>16577.599999999999</v>
      </c>
      <c r="I725">
        <v>8592.26</v>
      </c>
      <c r="J725">
        <v>6637.15</v>
      </c>
      <c r="K725">
        <v>19098.5</v>
      </c>
      <c r="L725">
        <v>11128.3</v>
      </c>
      <c r="M725">
        <v>11716.9</v>
      </c>
      <c r="N725">
        <v>1404.52</v>
      </c>
      <c r="T725">
        <f t="shared" si="17"/>
        <v>94353.74</v>
      </c>
    </row>
    <row r="726" spans="2:20" x14ac:dyDescent="0.25">
      <c r="B726">
        <f t="array" ref="B726">SUMPRODUCT($E$6:$O$6,1-$E$6:$O$6)/VAR($E$6:$O$6-$E726:$O726/T726)</f>
        <v>4281.4208725235057</v>
      </c>
      <c r="C726" t="s">
        <v>0</v>
      </c>
      <c r="D726">
        <v>2008</v>
      </c>
      <c r="E726">
        <v>0</v>
      </c>
      <c r="F726">
        <v>4164.22</v>
      </c>
      <c r="G726">
        <v>15079.6</v>
      </c>
      <c r="H726">
        <v>18068.099999999999</v>
      </c>
      <c r="I726">
        <v>5603.02</v>
      </c>
      <c r="J726">
        <v>7754.73</v>
      </c>
      <c r="K726">
        <v>18393.900000000001</v>
      </c>
      <c r="L726">
        <v>9650.07</v>
      </c>
      <c r="M726">
        <v>12901</v>
      </c>
      <c r="N726">
        <v>1636.93</v>
      </c>
      <c r="O726">
        <v>464.89100000000002</v>
      </c>
      <c r="T726">
        <f t="shared" si="17"/>
        <v>93716.46100000001</v>
      </c>
    </row>
    <row r="727" spans="2:20" x14ac:dyDescent="0.25">
      <c r="B727">
        <f t="array" ref="B727">SUMPRODUCT($E$6:$O$6,1-$E$6:$O$6)/VAR($E$6:$O$6-$E727:$O727/T727)</f>
        <v>6660.3269535492891</v>
      </c>
      <c r="C727" t="s">
        <v>0</v>
      </c>
      <c r="D727">
        <v>2008</v>
      </c>
      <c r="E727">
        <v>0</v>
      </c>
      <c r="F727">
        <v>5777.09</v>
      </c>
      <c r="G727">
        <v>12905.9</v>
      </c>
      <c r="H727">
        <v>16064.8</v>
      </c>
      <c r="I727">
        <v>8672.34</v>
      </c>
      <c r="J727">
        <v>5682.39</v>
      </c>
      <c r="K727">
        <v>22829.1</v>
      </c>
      <c r="L727">
        <v>9683.14</v>
      </c>
      <c r="M727">
        <v>11855</v>
      </c>
      <c r="N727">
        <v>922.50900000000001</v>
      </c>
      <c r="T727">
        <f t="shared" si="17"/>
        <v>94392.269</v>
      </c>
    </row>
    <row r="728" spans="2:20" x14ac:dyDescent="0.25">
      <c r="B728">
        <f t="array" ref="B728">SUMPRODUCT($E$6:$O$6,1-$E$6:$O$6)/VAR($E$6:$O$6-$E728:$O728/T728)</f>
        <v>1893.5666045162275</v>
      </c>
      <c r="C728" t="s">
        <v>0</v>
      </c>
      <c r="D728">
        <v>2008</v>
      </c>
      <c r="E728">
        <v>0</v>
      </c>
      <c r="F728">
        <v>6531.61</v>
      </c>
      <c r="G728">
        <v>16359.5</v>
      </c>
      <c r="H728">
        <v>20784</v>
      </c>
      <c r="I728">
        <v>6789.73</v>
      </c>
      <c r="J728">
        <v>6271.89</v>
      </c>
      <c r="K728">
        <v>16228.9</v>
      </c>
      <c r="L728">
        <v>10375.4</v>
      </c>
      <c r="M728">
        <v>11010.9</v>
      </c>
      <c r="N728">
        <v>962.06899999999996</v>
      </c>
      <c r="O728">
        <v>238.946</v>
      </c>
      <c r="T728">
        <f t="shared" si="17"/>
        <v>95552.944999999978</v>
      </c>
    </row>
    <row r="729" spans="2:20" x14ac:dyDescent="0.25">
      <c r="B729">
        <f t="array" ref="B729">SUMPRODUCT($E$6:$O$6,1-$E$6:$O$6)/VAR($E$6:$O$6-$E729:$O729/T729)</f>
        <v>6620.1222309127652</v>
      </c>
      <c r="C729" t="s">
        <v>0</v>
      </c>
      <c r="D729">
        <v>2008</v>
      </c>
      <c r="E729">
        <v>0</v>
      </c>
      <c r="F729">
        <v>6148.09</v>
      </c>
      <c r="G729">
        <v>12435.2</v>
      </c>
      <c r="H729">
        <v>17646.599999999999</v>
      </c>
      <c r="I729">
        <v>7780.46</v>
      </c>
      <c r="J729">
        <v>7614.95</v>
      </c>
      <c r="K729">
        <v>21503.5</v>
      </c>
      <c r="L729">
        <v>8166.05</v>
      </c>
      <c r="M729">
        <v>11211.7</v>
      </c>
      <c r="N729">
        <v>1634.48</v>
      </c>
      <c r="O729">
        <v>96.723200000000006</v>
      </c>
      <c r="T729">
        <f t="shared" si="17"/>
        <v>94237.753199999977</v>
      </c>
    </row>
    <row r="730" spans="2:20" x14ac:dyDescent="0.25">
      <c r="B730">
        <f t="array" ref="B730">SUMPRODUCT($E$6:$O$6,1-$E$6:$O$6)/VAR($E$6:$O$6-$E730:$O730/T730)</f>
        <v>25806.59864757747</v>
      </c>
      <c r="C730" t="s">
        <v>0</v>
      </c>
      <c r="D730">
        <v>2008</v>
      </c>
      <c r="E730">
        <v>0</v>
      </c>
      <c r="F730">
        <v>5193.92</v>
      </c>
      <c r="G730">
        <v>13599.9</v>
      </c>
      <c r="H730">
        <v>17753.099999999999</v>
      </c>
      <c r="I730">
        <v>7324.36</v>
      </c>
      <c r="J730">
        <v>6601.5</v>
      </c>
      <c r="K730">
        <v>20273.5</v>
      </c>
      <c r="L730">
        <v>9562.73</v>
      </c>
      <c r="M730">
        <v>11787.8</v>
      </c>
      <c r="N730">
        <v>1004.08</v>
      </c>
      <c r="O730">
        <v>165.29300000000001</v>
      </c>
      <c r="T730">
        <f t="shared" si="17"/>
        <v>93266.183000000005</v>
      </c>
    </row>
    <row r="731" spans="2:20" x14ac:dyDescent="0.25">
      <c r="B731">
        <f t="array" ref="B731">SUMPRODUCT($E$6:$O$6,1-$E$6:$O$6)/VAR($E$6:$O$6-$E731:$O731/T731)</f>
        <v>7081.7246097941124</v>
      </c>
      <c r="C731" t="s">
        <v>0</v>
      </c>
      <c r="D731">
        <v>2008</v>
      </c>
      <c r="E731">
        <v>0</v>
      </c>
      <c r="F731">
        <v>4280.3</v>
      </c>
      <c r="G731">
        <v>13336.2</v>
      </c>
      <c r="H731">
        <v>17310.3</v>
      </c>
      <c r="I731">
        <v>8548.8700000000008</v>
      </c>
      <c r="J731">
        <v>7500.03</v>
      </c>
      <c r="K731">
        <v>20575.599999999999</v>
      </c>
      <c r="L731">
        <v>8237.36</v>
      </c>
      <c r="M731">
        <v>11349.8</v>
      </c>
      <c r="N731">
        <v>1075.06</v>
      </c>
      <c r="O731">
        <v>86.550200000000004</v>
      </c>
      <c r="Q731">
        <v>146.815</v>
      </c>
      <c r="T731">
        <f t="shared" si="17"/>
        <v>92446.885200000004</v>
      </c>
    </row>
    <row r="732" spans="2:20" x14ac:dyDescent="0.25">
      <c r="B732">
        <f t="array" ref="B732">SUMPRODUCT($E$6:$O$6,1-$E$6:$O$6)/VAR($E$6:$O$6-$E732:$O732/T732)</f>
        <v>2038.731448084947</v>
      </c>
      <c r="C732" t="s">
        <v>0</v>
      </c>
      <c r="D732">
        <v>2008</v>
      </c>
      <c r="E732">
        <v>0</v>
      </c>
      <c r="F732">
        <v>5343.56</v>
      </c>
      <c r="G732">
        <v>16087.1</v>
      </c>
      <c r="H732">
        <v>14730.8</v>
      </c>
      <c r="I732">
        <v>7406.62</v>
      </c>
      <c r="J732">
        <v>4410.25</v>
      </c>
      <c r="K732">
        <v>23626</v>
      </c>
      <c r="L732">
        <v>10799.4</v>
      </c>
      <c r="M732">
        <v>9179.69</v>
      </c>
      <c r="N732">
        <v>986.86900000000003</v>
      </c>
      <c r="O732">
        <v>356.24900000000002</v>
      </c>
      <c r="T732">
        <f t="shared" si="17"/>
        <v>92926.538</v>
      </c>
    </row>
    <row r="733" spans="2:20" x14ac:dyDescent="0.25">
      <c r="B733">
        <f t="array" ref="B733">SUMPRODUCT($E$6:$O$6,1-$E$6:$O$6)/VAR($E$6:$O$6-$E733:$O733/T733)</f>
        <v>6854.4719816504103</v>
      </c>
      <c r="C733" t="s">
        <v>0</v>
      </c>
      <c r="D733">
        <v>2008</v>
      </c>
      <c r="E733">
        <v>0</v>
      </c>
      <c r="F733">
        <v>3837.37</v>
      </c>
      <c r="G733">
        <v>12181.6</v>
      </c>
      <c r="H733">
        <v>16475.7</v>
      </c>
      <c r="I733">
        <v>8651.11</v>
      </c>
      <c r="J733">
        <v>7665.5</v>
      </c>
      <c r="K733">
        <v>20696.3</v>
      </c>
      <c r="L733">
        <v>8665.92</v>
      </c>
      <c r="M733">
        <v>11752.6</v>
      </c>
      <c r="N733">
        <v>1414.1</v>
      </c>
      <c r="O733">
        <v>736.45699999999999</v>
      </c>
      <c r="Q733">
        <v>632.67600000000004</v>
      </c>
      <c r="T733">
        <f t="shared" si="17"/>
        <v>92709.333000000013</v>
      </c>
    </row>
    <row r="734" spans="2:20" x14ac:dyDescent="0.25">
      <c r="B734">
        <f t="array" ref="B734">SUMPRODUCT($E$6:$O$6,1-$E$6:$O$6)/VAR($E$6:$O$6-$E734:$O734/T734)</f>
        <v>14019.633781063823</v>
      </c>
      <c r="C734" t="s">
        <v>0</v>
      </c>
      <c r="D734">
        <v>2008</v>
      </c>
      <c r="E734">
        <v>0</v>
      </c>
      <c r="F734">
        <v>5793.8</v>
      </c>
      <c r="G734">
        <v>11644.1</v>
      </c>
      <c r="H734">
        <v>17786.7</v>
      </c>
      <c r="I734">
        <v>6865.14</v>
      </c>
      <c r="J734">
        <v>6988.35</v>
      </c>
      <c r="K734">
        <v>20225.900000000001</v>
      </c>
      <c r="L734">
        <v>10593.5</v>
      </c>
      <c r="M734">
        <v>12345.6</v>
      </c>
      <c r="N734">
        <v>1935.75</v>
      </c>
      <c r="O734">
        <v>75.169399999999996</v>
      </c>
      <c r="T734">
        <f t="shared" si="17"/>
        <v>94254.00940000001</v>
      </c>
    </row>
    <row r="735" spans="2:20" x14ac:dyDescent="0.25">
      <c r="B735">
        <f t="array" ref="B735">SUMPRODUCT($E$6:$O$6,1-$E$6:$O$6)/VAR($E$6:$O$6-$E735:$O735/T735)</f>
        <v>6225.8298748031302</v>
      </c>
      <c r="C735" t="s">
        <v>0</v>
      </c>
      <c r="D735">
        <v>2008</v>
      </c>
      <c r="E735">
        <v>0</v>
      </c>
      <c r="F735">
        <v>3735.36</v>
      </c>
      <c r="G735">
        <v>11567.4</v>
      </c>
      <c r="H735">
        <v>16133</v>
      </c>
      <c r="I735">
        <v>8284.82</v>
      </c>
      <c r="J735">
        <v>7586.42</v>
      </c>
      <c r="K735">
        <v>20734</v>
      </c>
      <c r="L735">
        <v>8865.7199999999993</v>
      </c>
      <c r="M735">
        <v>11181</v>
      </c>
      <c r="N735">
        <v>2130.33</v>
      </c>
      <c r="O735">
        <v>198.916</v>
      </c>
      <c r="T735">
        <f t="shared" si="17"/>
        <v>90416.966</v>
      </c>
    </row>
    <row r="736" spans="2:20" x14ac:dyDescent="0.25">
      <c r="B736">
        <f t="array" ref="B736">SUMPRODUCT($E$6:$O$6,1-$E$6:$O$6)/VAR($E$6:$O$6-$E736:$O736/T736)</f>
        <v>16422.821246139189</v>
      </c>
      <c r="C736" t="s">
        <v>0</v>
      </c>
      <c r="D736">
        <v>2008</v>
      </c>
      <c r="E736">
        <v>0</v>
      </c>
      <c r="F736">
        <v>4388.5200000000004</v>
      </c>
      <c r="G736">
        <v>13506</v>
      </c>
      <c r="H736">
        <v>16722.8</v>
      </c>
      <c r="I736">
        <v>7654.84</v>
      </c>
      <c r="J736">
        <v>6545.97</v>
      </c>
      <c r="K736">
        <v>20610</v>
      </c>
      <c r="L736">
        <v>10635.3</v>
      </c>
      <c r="M736">
        <v>10025.799999999999</v>
      </c>
      <c r="N736">
        <v>2132.63</v>
      </c>
      <c r="O736">
        <v>440.36200000000002</v>
      </c>
      <c r="T736">
        <f t="shared" si="17"/>
        <v>92662.222000000009</v>
      </c>
    </row>
    <row r="737" spans="2:20" x14ac:dyDescent="0.25">
      <c r="B737">
        <f t="array" ref="B737">SUMPRODUCT($E$6:$O$6,1-$E$6:$O$6)/VAR($E$6:$O$6-$E737:$O737/T737)</f>
        <v>7695.5340746673965</v>
      </c>
      <c r="C737" t="s">
        <v>0</v>
      </c>
      <c r="D737">
        <v>2008</v>
      </c>
      <c r="E737">
        <v>0</v>
      </c>
      <c r="F737">
        <v>5854.63</v>
      </c>
      <c r="G737">
        <v>14290.3</v>
      </c>
      <c r="H737">
        <v>15622</v>
      </c>
      <c r="I737">
        <v>9070.99</v>
      </c>
      <c r="J737">
        <v>7451.17</v>
      </c>
      <c r="K737">
        <v>19990.2</v>
      </c>
      <c r="L737">
        <v>8739.61</v>
      </c>
      <c r="M737">
        <v>11889.7</v>
      </c>
      <c r="N737">
        <v>1073.52</v>
      </c>
      <c r="O737">
        <v>350.21699999999998</v>
      </c>
      <c r="T737">
        <f t="shared" si="17"/>
        <v>94332.337</v>
      </c>
    </row>
    <row r="738" spans="2:20" x14ac:dyDescent="0.25">
      <c r="B738">
        <f t="array" ref="B738">SUMPRODUCT($E$6:$O$6,1-$E$6:$O$6)/VAR($E$6:$O$6-$E738:$O738/T738)</f>
        <v>7434.6014732780541</v>
      </c>
      <c r="C738" t="s">
        <v>0</v>
      </c>
      <c r="D738">
        <v>2008</v>
      </c>
      <c r="E738">
        <v>0</v>
      </c>
      <c r="F738">
        <v>4577.18</v>
      </c>
      <c r="G738">
        <v>12949.3</v>
      </c>
      <c r="H738">
        <v>17546.3</v>
      </c>
      <c r="I738">
        <v>6366.41</v>
      </c>
      <c r="J738">
        <v>5213.82</v>
      </c>
      <c r="K738">
        <v>20303.2</v>
      </c>
      <c r="L738">
        <v>11052.7</v>
      </c>
      <c r="M738">
        <v>13723.9</v>
      </c>
      <c r="N738">
        <v>1063.4000000000001</v>
      </c>
      <c r="O738">
        <v>77.313999999999993</v>
      </c>
      <c r="T738">
        <f t="shared" si="17"/>
        <v>92873.52399999999</v>
      </c>
    </row>
    <row r="739" spans="2:20" x14ac:dyDescent="0.25">
      <c r="B739">
        <f t="array" ref="B739">SUMPRODUCT($E$6:$O$6,1-$E$6:$O$6)/VAR($E$6:$O$6-$E739:$O739/T739)</f>
        <v>7344.1881320074644</v>
      </c>
      <c r="C739" t="s">
        <v>0</v>
      </c>
      <c r="D739">
        <v>2008</v>
      </c>
      <c r="E739">
        <v>0</v>
      </c>
      <c r="F739">
        <v>4676.43</v>
      </c>
      <c r="G739">
        <v>16016.1</v>
      </c>
      <c r="H739">
        <v>16700</v>
      </c>
      <c r="I739">
        <v>6161.92</v>
      </c>
      <c r="J739">
        <v>6465.94</v>
      </c>
      <c r="K739">
        <v>20576.2</v>
      </c>
      <c r="L739">
        <v>10668.4</v>
      </c>
      <c r="M739">
        <v>11620.2</v>
      </c>
      <c r="N739">
        <v>1442.1</v>
      </c>
      <c r="O739">
        <v>107.84099999999999</v>
      </c>
      <c r="Q739">
        <v>149.24799999999999</v>
      </c>
      <c r="T739">
        <f t="shared" si="17"/>
        <v>94584.379000000001</v>
      </c>
    </row>
    <row r="740" spans="2:20" x14ac:dyDescent="0.25">
      <c r="B740">
        <f t="array" ref="B740">SUMPRODUCT($E$6:$O$6,1-$E$6:$O$6)/VAR($E$6:$O$6-$E740:$O740/T740)</f>
        <v>3631.7162542726555</v>
      </c>
      <c r="C740" t="s">
        <v>0</v>
      </c>
      <c r="D740">
        <v>2008</v>
      </c>
      <c r="E740">
        <v>0</v>
      </c>
      <c r="F740">
        <v>4414.6400000000003</v>
      </c>
      <c r="G740">
        <v>11765.4</v>
      </c>
      <c r="H740">
        <v>17824.5</v>
      </c>
      <c r="I740">
        <v>6526.33</v>
      </c>
      <c r="J740">
        <v>6535.14</v>
      </c>
      <c r="K740">
        <v>18114.7</v>
      </c>
      <c r="L740">
        <v>11395.7</v>
      </c>
      <c r="M740">
        <v>14869.5</v>
      </c>
      <c r="N740">
        <v>1417.16</v>
      </c>
      <c r="O740">
        <v>219.142</v>
      </c>
      <c r="Q740">
        <v>191.56100000000001</v>
      </c>
      <c r="T740">
        <f t="shared" si="17"/>
        <v>93273.773000000016</v>
      </c>
    </row>
    <row r="741" spans="2:20" x14ac:dyDescent="0.25">
      <c r="B741">
        <f t="array" ref="B741">SUMPRODUCT($E$6:$O$6,1-$E$6:$O$6)/VAR($E$6:$O$6-$E741:$O741/T741)</f>
        <v>8563.528845155226</v>
      </c>
      <c r="C741" t="s">
        <v>0</v>
      </c>
      <c r="D741">
        <v>2008</v>
      </c>
      <c r="E741">
        <v>0</v>
      </c>
      <c r="F741">
        <v>5766.3</v>
      </c>
      <c r="G741">
        <v>12719.5</v>
      </c>
      <c r="H741">
        <v>15235.7</v>
      </c>
      <c r="I741">
        <v>7333.39</v>
      </c>
      <c r="J741">
        <v>6226.69</v>
      </c>
      <c r="K741">
        <v>19687.400000000001</v>
      </c>
      <c r="L741">
        <v>12848.5</v>
      </c>
      <c r="M741">
        <v>11444.4</v>
      </c>
      <c r="N741">
        <v>1170.55</v>
      </c>
      <c r="O741">
        <v>466.08100000000002</v>
      </c>
      <c r="T741">
        <f t="shared" si="17"/>
        <v>92898.511000000013</v>
      </c>
    </row>
    <row r="742" spans="2:20" x14ac:dyDescent="0.25">
      <c r="B742">
        <f t="array" ref="B742">SUMPRODUCT($E$6:$O$6,1-$E$6:$O$6)/VAR($E$6:$O$6-$E742:$O742/T742)</f>
        <v>6581.933061649408</v>
      </c>
      <c r="C742" t="s">
        <v>0</v>
      </c>
      <c r="D742">
        <v>2008</v>
      </c>
      <c r="E742">
        <v>0</v>
      </c>
      <c r="F742">
        <v>4660.6400000000003</v>
      </c>
      <c r="G742">
        <v>14703.6</v>
      </c>
      <c r="H742">
        <v>16487.7</v>
      </c>
      <c r="I742">
        <v>6915.32</v>
      </c>
      <c r="J742">
        <v>8227.7000000000007</v>
      </c>
      <c r="K742">
        <v>18151.2</v>
      </c>
      <c r="L742">
        <v>9446.26</v>
      </c>
      <c r="M742">
        <v>11707.9</v>
      </c>
      <c r="N742">
        <v>1511.18</v>
      </c>
      <c r="O742">
        <v>212.30600000000001</v>
      </c>
      <c r="T742">
        <f t="shared" si="17"/>
        <v>92023.805999999982</v>
      </c>
    </row>
    <row r="743" spans="2:20" x14ac:dyDescent="0.25">
      <c r="B743">
        <f t="array" ref="B743">SUMPRODUCT($E$6:$O$6,1-$E$6:$O$6)/VAR($E$6:$O$6-$E743:$O743/T743)</f>
        <v>3708.185921954308</v>
      </c>
      <c r="C743" t="s">
        <v>0</v>
      </c>
      <c r="D743">
        <v>2008</v>
      </c>
      <c r="E743">
        <v>0</v>
      </c>
      <c r="F743">
        <v>5060.46</v>
      </c>
      <c r="G743">
        <v>14695.8</v>
      </c>
      <c r="H743">
        <v>14673.8</v>
      </c>
      <c r="I743">
        <v>10158.6</v>
      </c>
      <c r="J743">
        <v>5709.21</v>
      </c>
      <c r="K743">
        <v>18419.8</v>
      </c>
      <c r="L743">
        <v>12429.3</v>
      </c>
      <c r="M743">
        <v>11749.6</v>
      </c>
      <c r="N743">
        <v>1436</v>
      </c>
      <c r="O743">
        <v>54.571599999999997</v>
      </c>
      <c r="Q743">
        <v>150.93799999999999</v>
      </c>
      <c r="T743">
        <f t="shared" si="17"/>
        <v>94538.079599999997</v>
      </c>
    </row>
    <row r="744" spans="2:20" x14ac:dyDescent="0.25">
      <c r="B744">
        <f t="array" ref="B744">SUMPRODUCT($E$6:$O$6,1-$E$6:$O$6)/VAR($E$6:$O$6-$E744:$O744/T744)</f>
        <v>10106.321092026637</v>
      </c>
      <c r="C744" t="s">
        <v>0</v>
      </c>
      <c r="D744">
        <v>2008</v>
      </c>
      <c r="E744">
        <v>0</v>
      </c>
      <c r="F744">
        <v>5634.75</v>
      </c>
      <c r="G744">
        <v>15331.5</v>
      </c>
      <c r="H744">
        <v>17025.5</v>
      </c>
      <c r="I744">
        <v>7436.89</v>
      </c>
      <c r="J744">
        <v>5601.91</v>
      </c>
      <c r="K744">
        <v>18887.3</v>
      </c>
      <c r="L744">
        <v>10572.4</v>
      </c>
      <c r="M744">
        <v>12519.3</v>
      </c>
      <c r="N744">
        <v>840.44100000000003</v>
      </c>
      <c r="O744">
        <v>254.36</v>
      </c>
      <c r="T744">
        <f t="shared" si="17"/>
        <v>94104.35100000001</v>
      </c>
    </row>
    <row r="745" spans="2:20" x14ac:dyDescent="0.25">
      <c r="B745">
        <f t="array" ref="B745">SUMPRODUCT($E$6:$O$6,1-$E$6:$O$6)/VAR($E$6:$O$6-$E745:$O745/T745)</f>
        <v>3030.3616262225087</v>
      </c>
      <c r="C745" t="s">
        <v>0</v>
      </c>
      <c r="D745">
        <v>2008</v>
      </c>
      <c r="E745">
        <v>0</v>
      </c>
      <c r="F745">
        <v>4242.03</v>
      </c>
      <c r="G745">
        <v>14142.4</v>
      </c>
      <c r="H745">
        <v>15823.7</v>
      </c>
      <c r="I745">
        <v>9267.2000000000007</v>
      </c>
      <c r="J745">
        <v>5367.87</v>
      </c>
      <c r="K745">
        <v>18828.5</v>
      </c>
      <c r="L745">
        <v>14280.1</v>
      </c>
      <c r="M745">
        <v>10058.200000000001</v>
      </c>
      <c r="N745">
        <v>1944.2</v>
      </c>
      <c r="O745">
        <v>385.63499999999999</v>
      </c>
      <c r="T745">
        <f t="shared" si="17"/>
        <v>94339.835000000006</v>
      </c>
    </row>
    <row r="746" spans="2:20" x14ac:dyDescent="0.25">
      <c r="B746">
        <f t="array" ref="B746">SUMPRODUCT($E$6:$O$6,1-$E$6:$O$6)/VAR($E$6:$O$6-$E746:$O746/T746)</f>
        <v>3185.7015905208746</v>
      </c>
      <c r="C746" t="s">
        <v>0</v>
      </c>
      <c r="D746">
        <v>2008</v>
      </c>
      <c r="E746">
        <v>0</v>
      </c>
      <c r="F746">
        <v>6601.1</v>
      </c>
      <c r="G746">
        <v>16533.900000000001</v>
      </c>
      <c r="H746">
        <v>17102.900000000001</v>
      </c>
      <c r="I746">
        <v>6881.39</v>
      </c>
      <c r="J746">
        <v>7530.69</v>
      </c>
      <c r="K746">
        <v>18455.900000000001</v>
      </c>
      <c r="L746">
        <v>7916.42</v>
      </c>
      <c r="M746">
        <v>11036.3</v>
      </c>
      <c r="N746">
        <v>1630.78</v>
      </c>
      <c r="Q746">
        <v>357.60700000000003</v>
      </c>
      <c r="T746">
        <f t="shared" si="17"/>
        <v>94046.987000000008</v>
      </c>
    </row>
    <row r="747" spans="2:20" x14ac:dyDescent="0.25">
      <c r="B747">
        <f t="array" ref="B747">SUMPRODUCT($E$6:$O$6,1-$E$6:$O$6)/VAR($E$6:$O$6-$E747:$O747/T747)</f>
        <v>10297.032741086174</v>
      </c>
      <c r="C747" t="s">
        <v>0</v>
      </c>
      <c r="D747">
        <v>2008</v>
      </c>
      <c r="E747">
        <v>0</v>
      </c>
      <c r="F747">
        <v>5695.59</v>
      </c>
      <c r="G747">
        <v>14908.3</v>
      </c>
      <c r="H747">
        <v>17981.599999999999</v>
      </c>
      <c r="I747">
        <v>6464.65</v>
      </c>
      <c r="J747">
        <v>5698.11</v>
      </c>
      <c r="K747">
        <v>19589.599999999999</v>
      </c>
      <c r="L747">
        <v>11600.8</v>
      </c>
      <c r="M747">
        <v>11341.4</v>
      </c>
      <c r="N747">
        <v>873.98800000000006</v>
      </c>
      <c r="O747">
        <v>211.69200000000001</v>
      </c>
      <c r="T747">
        <f t="shared" si="17"/>
        <v>94365.73</v>
      </c>
    </row>
    <row r="748" spans="2:20" x14ac:dyDescent="0.25">
      <c r="B748">
        <f t="array" ref="B748">SUMPRODUCT($E$6:$O$6,1-$E$6:$O$6)/VAR($E$6:$O$6-$E748:$O748/T748)</f>
        <v>3956.0421265973423</v>
      </c>
      <c r="C748" t="s">
        <v>0</v>
      </c>
      <c r="D748">
        <v>2008</v>
      </c>
      <c r="E748">
        <v>0</v>
      </c>
      <c r="F748">
        <v>5617.5</v>
      </c>
      <c r="G748">
        <v>15628.1</v>
      </c>
      <c r="H748">
        <v>16160.7</v>
      </c>
      <c r="I748">
        <v>9890.16</v>
      </c>
      <c r="J748">
        <v>6788.61</v>
      </c>
      <c r="K748">
        <v>18158.5</v>
      </c>
      <c r="L748">
        <v>11066</v>
      </c>
      <c r="M748">
        <v>9715.65</v>
      </c>
      <c r="N748">
        <v>1817.16</v>
      </c>
      <c r="O748">
        <v>388.05099999999999</v>
      </c>
      <c r="Q748">
        <v>326.49900000000002</v>
      </c>
      <c r="T748">
        <f t="shared" si="17"/>
        <v>95556.930000000008</v>
      </c>
    </row>
    <row r="749" spans="2:20" x14ac:dyDescent="0.25">
      <c r="B749">
        <f t="array" ref="B749">SUMPRODUCT($E$6:$O$6,1-$E$6:$O$6)/VAR($E$6:$O$6-$E749:$O749/T749)</f>
        <v>14454.517385934179</v>
      </c>
      <c r="C749" t="s">
        <v>0</v>
      </c>
      <c r="D749">
        <v>2008</v>
      </c>
      <c r="E749">
        <v>0</v>
      </c>
      <c r="F749">
        <v>4993.67</v>
      </c>
      <c r="G749">
        <v>13105.6</v>
      </c>
      <c r="H749">
        <v>15698.9</v>
      </c>
      <c r="I749">
        <v>7265.76</v>
      </c>
      <c r="J749">
        <v>6075.98</v>
      </c>
      <c r="K749">
        <v>21613.4</v>
      </c>
      <c r="L749">
        <v>11034.9</v>
      </c>
      <c r="M749">
        <v>11214</v>
      </c>
      <c r="N749">
        <v>1958.52</v>
      </c>
      <c r="O749">
        <v>195.767</v>
      </c>
      <c r="T749">
        <f t="shared" si="17"/>
        <v>93156.497000000003</v>
      </c>
    </row>
    <row r="750" spans="2:20" x14ac:dyDescent="0.25">
      <c r="B750">
        <f t="array" ref="B750">SUMPRODUCT($E$6:$O$6,1-$E$6:$O$6)/VAR($E$6:$O$6-$E750:$O750/T750)</f>
        <v>6849.7805607187211</v>
      </c>
      <c r="C750" t="s">
        <v>0</v>
      </c>
      <c r="D750">
        <v>2008</v>
      </c>
      <c r="E750">
        <v>0</v>
      </c>
      <c r="F750">
        <v>5293.48</v>
      </c>
      <c r="G750">
        <v>12517.6</v>
      </c>
      <c r="H750">
        <v>16568.599999999999</v>
      </c>
      <c r="I750">
        <v>8134.62</v>
      </c>
      <c r="J750">
        <v>7274.12</v>
      </c>
      <c r="K750">
        <v>20140.900000000001</v>
      </c>
      <c r="L750">
        <v>7887.99</v>
      </c>
      <c r="M750">
        <v>11419.3</v>
      </c>
      <c r="N750">
        <v>3186.08</v>
      </c>
      <c r="O750">
        <v>466.77499999999998</v>
      </c>
      <c r="T750">
        <f t="shared" si="17"/>
        <v>92889.465000000011</v>
      </c>
    </row>
    <row r="751" spans="2:20" x14ac:dyDescent="0.25">
      <c r="B751">
        <f t="array" ref="B751">SUMPRODUCT($E$6:$O$6,1-$E$6:$O$6)/VAR($E$6:$O$6-$E751:$O751/T751)</f>
        <v>3393.7047039147305</v>
      </c>
      <c r="C751" t="s">
        <v>0</v>
      </c>
      <c r="D751">
        <v>2008</v>
      </c>
      <c r="E751">
        <v>0</v>
      </c>
      <c r="F751">
        <v>5365.93</v>
      </c>
      <c r="G751">
        <v>12326.8</v>
      </c>
      <c r="H751">
        <v>18797.900000000001</v>
      </c>
      <c r="I751">
        <v>7756.86</v>
      </c>
      <c r="J751">
        <v>6270.12</v>
      </c>
      <c r="K751">
        <v>22860.1</v>
      </c>
      <c r="L751">
        <v>7634.94</v>
      </c>
      <c r="M751">
        <v>10955.8</v>
      </c>
      <c r="N751">
        <v>1354.68</v>
      </c>
      <c r="O751">
        <v>101.758</v>
      </c>
      <c r="T751">
        <f t="shared" si="17"/>
        <v>93424.888000000006</v>
      </c>
    </row>
    <row r="752" spans="2:20" x14ac:dyDescent="0.25">
      <c r="B752">
        <f t="array" ref="B752">SUMPRODUCT($E$6:$O$6,1-$E$6:$O$6)/VAR($E$6:$O$6-$E752:$O752/T752)</f>
        <v>12999.030792150852</v>
      </c>
      <c r="C752" t="s">
        <v>0</v>
      </c>
      <c r="D752">
        <v>2008</v>
      </c>
      <c r="E752">
        <v>0</v>
      </c>
      <c r="F752">
        <v>5168.8500000000004</v>
      </c>
      <c r="G752">
        <v>13002.8</v>
      </c>
      <c r="H752">
        <v>17233.599999999999</v>
      </c>
      <c r="I752">
        <v>6946.03</v>
      </c>
      <c r="J752">
        <v>7642.52</v>
      </c>
      <c r="K752">
        <v>18833.900000000001</v>
      </c>
      <c r="L752">
        <v>11068.6</v>
      </c>
      <c r="M752">
        <v>12647.9</v>
      </c>
      <c r="N752">
        <v>1025.04</v>
      </c>
      <c r="O752">
        <v>206.24199999999999</v>
      </c>
      <c r="T752">
        <f t="shared" si="17"/>
        <v>93775.482000000004</v>
      </c>
    </row>
    <row r="753" spans="2:20" x14ac:dyDescent="0.25">
      <c r="B753">
        <f t="array" ref="B753">SUMPRODUCT($E$6:$O$6,1-$E$6:$O$6)/VAR($E$6:$O$6-$E753:$O753/T753)</f>
        <v>10546.909045898921</v>
      </c>
      <c r="C753" t="s">
        <v>0</v>
      </c>
      <c r="D753">
        <v>2008</v>
      </c>
      <c r="E753">
        <v>0</v>
      </c>
      <c r="F753">
        <v>5749.85</v>
      </c>
      <c r="G753">
        <v>13403.2</v>
      </c>
      <c r="H753">
        <v>15017.7</v>
      </c>
      <c r="I753">
        <v>8312.84</v>
      </c>
      <c r="J753">
        <v>7490.46</v>
      </c>
      <c r="K753">
        <v>19264.8</v>
      </c>
      <c r="L753">
        <v>10891.8</v>
      </c>
      <c r="M753">
        <v>12364.5</v>
      </c>
      <c r="N753">
        <v>1269.55</v>
      </c>
      <c r="T753">
        <f t="shared" si="17"/>
        <v>93764.7</v>
      </c>
    </row>
    <row r="754" spans="2:20" x14ac:dyDescent="0.25">
      <c r="B754">
        <f t="array" ref="B754">SUMPRODUCT($E$6:$O$6,1-$E$6:$O$6)/VAR($E$6:$O$6-$E754:$O754/T754)</f>
        <v>3419.1011192078622</v>
      </c>
      <c r="C754" t="s">
        <v>0</v>
      </c>
      <c r="D754">
        <v>2008</v>
      </c>
      <c r="E754">
        <v>0</v>
      </c>
      <c r="F754">
        <v>4290.33</v>
      </c>
      <c r="G754">
        <v>13725.7</v>
      </c>
      <c r="H754">
        <v>19415.099999999999</v>
      </c>
      <c r="I754">
        <v>6735.82</v>
      </c>
      <c r="J754">
        <v>5180.42</v>
      </c>
      <c r="K754">
        <v>21691.599999999999</v>
      </c>
      <c r="L754">
        <v>7846.47</v>
      </c>
      <c r="M754">
        <v>11343.1</v>
      </c>
      <c r="N754">
        <v>2428.2600000000002</v>
      </c>
      <c r="Q754">
        <v>275.34800000000001</v>
      </c>
      <c r="T754">
        <f t="shared" si="17"/>
        <v>92932.148000000001</v>
      </c>
    </row>
    <row r="755" spans="2:20" x14ac:dyDescent="0.25">
      <c r="B755">
        <f t="array" ref="B755">SUMPRODUCT($E$6:$O$6,1-$E$6:$O$6)/VAR($E$6:$O$6-$E755:$O755/T755)</f>
        <v>4053.7401148052672</v>
      </c>
      <c r="C755" t="s">
        <v>0</v>
      </c>
      <c r="D755">
        <v>2008</v>
      </c>
      <c r="E755">
        <v>0</v>
      </c>
      <c r="F755">
        <v>5246.39</v>
      </c>
      <c r="G755">
        <v>11365.5</v>
      </c>
      <c r="H755">
        <v>16215.9</v>
      </c>
      <c r="I755">
        <v>9527.7199999999993</v>
      </c>
      <c r="J755">
        <v>5968.11</v>
      </c>
      <c r="K755">
        <v>17197.900000000001</v>
      </c>
      <c r="L755">
        <v>10886</v>
      </c>
      <c r="M755">
        <v>12832.3</v>
      </c>
      <c r="N755">
        <v>3069.43</v>
      </c>
      <c r="O755">
        <v>345.70699999999999</v>
      </c>
      <c r="T755">
        <f t="shared" si="17"/>
        <v>92654.956999999995</v>
      </c>
    </row>
    <row r="756" spans="2:20" x14ac:dyDescent="0.25">
      <c r="B756">
        <f t="array" ref="B756">SUMPRODUCT($E$6:$O$6,1-$E$6:$O$6)/VAR($E$6:$O$6-$E756:$O756/T756)</f>
        <v>4148.934360220569</v>
      </c>
      <c r="C756" t="s">
        <v>0</v>
      </c>
      <c r="D756">
        <v>2008</v>
      </c>
      <c r="E756">
        <v>0</v>
      </c>
      <c r="F756">
        <v>5847.42</v>
      </c>
      <c r="G756">
        <v>12204.4</v>
      </c>
      <c r="H756">
        <v>15436.8</v>
      </c>
      <c r="I756">
        <v>10066.799999999999</v>
      </c>
      <c r="J756">
        <v>5254.08</v>
      </c>
      <c r="K756">
        <v>19826.7</v>
      </c>
      <c r="L756">
        <v>12136.1</v>
      </c>
      <c r="M756">
        <v>9364.17</v>
      </c>
      <c r="N756">
        <v>2122.9699999999998</v>
      </c>
      <c r="O756">
        <v>274.90600000000001</v>
      </c>
      <c r="Q756">
        <v>242.458</v>
      </c>
      <c r="T756">
        <f t="shared" si="17"/>
        <v>92776.804000000004</v>
      </c>
    </row>
    <row r="757" spans="2:20" x14ac:dyDescent="0.25">
      <c r="B757">
        <f t="array" ref="B757">SUMPRODUCT($E$6:$O$6,1-$E$6:$O$6)/VAR($E$6:$O$6-$E757:$O757/T757)</f>
        <v>3725.1720836107379</v>
      </c>
      <c r="C757" t="s">
        <v>0</v>
      </c>
      <c r="D757">
        <v>2008</v>
      </c>
      <c r="E757">
        <v>0</v>
      </c>
      <c r="F757">
        <v>4837.66</v>
      </c>
      <c r="G757">
        <v>14035.6</v>
      </c>
      <c r="H757">
        <v>16256.1</v>
      </c>
      <c r="I757">
        <v>8230.1200000000008</v>
      </c>
      <c r="J757">
        <v>6175.84</v>
      </c>
      <c r="K757">
        <v>23345.5</v>
      </c>
      <c r="L757">
        <v>8690.3700000000008</v>
      </c>
      <c r="M757">
        <v>9774.43</v>
      </c>
      <c r="N757">
        <v>1972.69</v>
      </c>
      <c r="O757">
        <v>132.637</v>
      </c>
      <c r="T757">
        <f t="shared" si="17"/>
        <v>93450.947</v>
      </c>
    </row>
    <row r="758" spans="2:20" x14ac:dyDescent="0.25">
      <c r="B758">
        <f t="array" ref="B758">SUMPRODUCT($E$6:$O$6,1-$E$6:$O$6)/VAR($E$6:$O$6-$E758:$O758/T758)</f>
        <v>5297.4453048700843</v>
      </c>
      <c r="C758" t="s">
        <v>0</v>
      </c>
      <c r="D758">
        <v>2008</v>
      </c>
      <c r="E758">
        <v>0</v>
      </c>
      <c r="F758">
        <v>5597.51</v>
      </c>
      <c r="G758">
        <v>13053.7</v>
      </c>
      <c r="H758">
        <v>18469.8</v>
      </c>
      <c r="I758">
        <v>9388.26</v>
      </c>
      <c r="J758">
        <v>5571.67</v>
      </c>
      <c r="K758">
        <v>19925.7</v>
      </c>
      <c r="L758">
        <v>10328.799999999999</v>
      </c>
      <c r="M758">
        <v>8878.6299999999992</v>
      </c>
      <c r="N758">
        <v>1615.92</v>
      </c>
      <c r="O758">
        <v>155.69300000000001</v>
      </c>
      <c r="T758">
        <f t="shared" si="17"/>
        <v>92985.683000000005</v>
      </c>
    </row>
    <row r="759" spans="2:20" x14ac:dyDescent="0.25">
      <c r="B759">
        <f t="array" ref="B759">SUMPRODUCT($E$6:$O$6,1-$E$6:$O$6)/VAR($E$6:$O$6-$E759:$O759/T759)</f>
        <v>4819.8827408056059</v>
      </c>
      <c r="C759" t="s">
        <v>0</v>
      </c>
      <c r="D759">
        <v>2008</v>
      </c>
      <c r="E759">
        <v>0</v>
      </c>
      <c r="F759">
        <v>5613.41</v>
      </c>
      <c r="G759">
        <v>13966.8</v>
      </c>
      <c r="H759">
        <v>16746.900000000001</v>
      </c>
      <c r="I759">
        <v>5962.38</v>
      </c>
      <c r="J759">
        <v>6661.34</v>
      </c>
      <c r="K759">
        <v>17398.900000000001</v>
      </c>
      <c r="L759">
        <v>11975.7</v>
      </c>
      <c r="M759">
        <v>13011.9</v>
      </c>
      <c r="N759">
        <v>2714.81</v>
      </c>
      <c r="O759">
        <v>99.418999999999997</v>
      </c>
      <c r="Q759">
        <v>200.57599999999999</v>
      </c>
      <c r="T759">
        <f t="shared" si="17"/>
        <v>94352.134999999995</v>
      </c>
    </row>
    <row r="760" spans="2:20" x14ac:dyDescent="0.25">
      <c r="B760">
        <f t="array" ref="B760">SUMPRODUCT($E$6:$O$6,1-$E$6:$O$6)/VAR($E$6:$O$6-$E760:$O760/T760)</f>
        <v>12703.944623718833</v>
      </c>
      <c r="C760" t="s">
        <v>0</v>
      </c>
      <c r="D760">
        <v>2008</v>
      </c>
      <c r="E760">
        <v>0</v>
      </c>
      <c r="F760">
        <v>5471.13</v>
      </c>
      <c r="G760">
        <v>14748.1</v>
      </c>
      <c r="H760">
        <v>17366.2</v>
      </c>
      <c r="I760">
        <v>6985.06</v>
      </c>
      <c r="J760">
        <v>6197.54</v>
      </c>
      <c r="K760">
        <v>20274.7</v>
      </c>
      <c r="L760">
        <v>10077.700000000001</v>
      </c>
      <c r="M760">
        <v>10132.5</v>
      </c>
      <c r="N760">
        <v>1281.4100000000001</v>
      </c>
      <c r="O760">
        <v>84.246200000000002</v>
      </c>
      <c r="Q760">
        <v>248.98400000000001</v>
      </c>
      <c r="T760">
        <f t="shared" si="17"/>
        <v>92867.570199999987</v>
      </c>
    </row>
    <row r="761" spans="2:20" x14ac:dyDescent="0.25">
      <c r="B761">
        <f t="array" ref="B761">SUMPRODUCT($E$6:$O$6,1-$E$6:$O$6)/VAR($E$6:$O$6-$E761:$O761/T761)</f>
        <v>5931.4713868194258</v>
      </c>
      <c r="C761" t="s">
        <v>0</v>
      </c>
      <c r="D761">
        <v>2008</v>
      </c>
      <c r="E761">
        <v>0</v>
      </c>
      <c r="F761">
        <v>5616.08</v>
      </c>
      <c r="G761">
        <v>14338.6</v>
      </c>
      <c r="H761">
        <v>17359.2</v>
      </c>
      <c r="I761">
        <v>8331.5499999999993</v>
      </c>
      <c r="J761">
        <v>5717.23</v>
      </c>
      <c r="K761">
        <v>17145.599999999999</v>
      </c>
      <c r="L761">
        <v>10723.7</v>
      </c>
      <c r="M761">
        <v>13041.1</v>
      </c>
      <c r="N761">
        <v>1480.68</v>
      </c>
      <c r="O761">
        <v>90.986000000000004</v>
      </c>
      <c r="T761">
        <f t="shared" si="17"/>
        <v>93844.72600000001</v>
      </c>
    </row>
    <row r="762" spans="2:20" x14ac:dyDescent="0.25">
      <c r="B762">
        <f t="array" ref="B762">SUMPRODUCT($E$6:$O$6,1-$E$6:$O$6)/VAR($E$6:$O$6-$E762:$O762/T762)</f>
        <v>6761.5206525089279</v>
      </c>
      <c r="C762" t="s">
        <v>0</v>
      </c>
      <c r="D762">
        <v>2008</v>
      </c>
      <c r="E762">
        <v>0</v>
      </c>
      <c r="F762">
        <v>3948.52</v>
      </c>
      <c r="G762">
        <v>15482.7</v>
      </c>
      <c r="H762">
        <v>17008.599999999999</v>
      </c>
      <c r="I762">
        <v>6600.54</v>
      </c>
      <c r="J762">
        <v>4909.82</v>
      </c>
      <c r="K762">
        <v>20680.400000000001</v>
      </c>
      <c r="L762">
        <v>11311.3</v>
      </c>
      <c r="M762">
        <v>12008.5</v>
      </c>
      <c r="N762">
        <v>1568.06</v>
      </c>
      <c r="O762">
        <v>284.82799999999997</v>
      </c>
      <c r="Q762">
        <v>328.69299999999998</v>
      </c>
      <c r="T762">
        <f t="shared" si="17"/>
        <v>94131.960999999996</v>
      </c>
    </row>
    <row r="763" spans="2:20" x14ac:dyDescent="0.25">
      <c r="B763">
        <f t="array" ref="B763">SUMPRODUCT($E$6:$O$6,1-$E$6:$O$6)/VAR($E$6:$O$6-$E763:$O763/T763)</f>
        <v>3576.4205345398273</v>
      </c>
      <c r="C763" t="s">
        <v>0</v>
      </c>
      <c r="D763">
        <v>2008</v>
      </c>
      <c r="E763">
        <v>0</v>
      </c>
      <c r="F763">
        <v>4864.21</v>
      </c>
      <c r="G763">
        <v>12891.3</v>
      </c>
      <c r="H763">
        <v>14025.7</v>
      </c>
      <c r="I763">
        <v>7633.44</v>
      </c>
      <c r="J763">
        <v>5752.05</v>
      </c>
      <c r="K763">
        <v>23378.3</v>
      </c>
      <c r="L763">
        <v>10884.5</v>
      </c>
      <c r="M763">
        <v>12709.4</v>
      </c>
      <c r="N763">
        <v>1856.7</v>
      </c>
      <c r="O763">
        <v>325.839</v>
      </c>
      <c r="Q763">
        <v>134.81700000000001</v>
      </c>
      <c r="T763">
        <f t="shared" si="17"/>
        <v>94456.255999999994</v>
      </c>
    </row>
    <row r="764" spans="2:20" x14ac:dyDescent="0.25">
      <c r="B764">
        <f t="array" ref="B764">SUMPRODUCT($E$6:$O$6,1-$E$6:$O$6)/VAR($E$6:$O$6-$E764:$O764/T764)</f>
        <v>9743.1239144988886</v>
      </c>
      <c r="C764" t="s">
        <v>0</v>
      </c>
      <c r="D764">
        <v>2008</v>
      </c>
      <c r="E764">
        <v>0</v>
      </c>
      <c r="F764">
        <v>5188.79</v>
      </c>
      <c r="G764">
        <v>14344.8</v>
      </c>
      <c r="H764">
        <v>15616.3</v>
      </c>
      <c r="I764">
        <v>7162.97</v>
      </c>
      <c r="J764">
        <v>6152.22</v>
      </c>
      <c r="K764">
        <v>20159.2</v>
      </c>
      <c r="L764">
        <v>10201.299999999999</v>
      </c>
      <c r="M764">
        <v>13787.6</v>
      </c>
      <c r="N764">
        <v>1368.79</v>
      </c>
      <c r="O764">
        <v>437.495</v>
      </c>
      <c r="Q764">
        <v>53.501199999999997</v>
      </c>
      <c r="T764">
        <f t="shared" si="17"/>
        <v>94472.966199999995</v>
      </c>
    </row>
    <row r="765" spans="2:20" x14ac:dyDescent="0.25">
      <c r="B765">
        <f t="array" ref="B765">SUMPRODUCT($E$6:$O$6,1-$E$6:$O$6)/VAR($E$6:$O$6-$E765:$O765/T765)</f>
        <v>9523.1206397658007</v>
      </c>
      <c r="C765" t="s">
        <v>0</v>
      </c>
      <c r="D765">
        <v>2008</v>
      </c>
      <c r="E765">
        <v>0</v>
      </c>
      <c r="F765">
        <v>5556.63</v>
      </c>
      <c r="G765">
        <v>11796.7</v>
      </c>
      <c r="H765">
        <v>17664</v>
      </c>
      <c r="I765">
        <v>8107.7</v>
      </c>
      <c r="J765">
        <v>4825.8599999999997</v>
      </c>
      <c r="K765">
        <v>19845.8</v>
      </c>
      <c r="L765">
        <v>11883.8</v>
      </c>
      <c r="M765">
        <v>12413.4</v>
      </c>
      <c r="N765">
        <v>1137</v>
      </c>
      <c r="O765">
        <v>546.846</v>
      </c>
      <c r="Q765">
        <v>114.273</v>
      </c>
      <c r="T765">
        <f t="shared" si="17"/>
        <v>93892.009000000005</v>
      </c>
    </row>
    <row r="766" spans="2:20" x14ac:dyDescent="0.25">
      <c r="B766">
        <f t="array" ref="B766">SUMPRODUCT($E$6:$O$6,1-$E$6:$O$6)/VAR($E$6:$O$6-$E766:$O766/T766)</f>
        <v>6976.2428244139492</v>
      </c>
      <c r="C766" t="s">
        <v>0</v>
      </c>
      <c r="D766">
        <v>2008</v>
      </c>
      <c r="E766">
        <v>0</v>
      </c>
      <c r="F766">
        <v>6262.67</v>
      </c>
      <c r="G766">
        <v>12283.4</v>
      </c>
      <c r="H766">
        <v>19175</v>
      </c>
      <c r="I766">
        <v>6279.03</v>
      </c>
      <c r="J766">
        <v>5724.44</v>
      </c>
      <c r="K766">
        <v>19666.7</v>
      </c>
      <c r="L766">
        <v>10523.9</v>
      </c>
      <c r="M766">
        <v>13074.5</v>
      </c>
      <c r="N766">
        <v>1856.05</v>
      </c>
      <c r="T766">
        <f t="shared" si="17"/>
        <v>94845.69</v>
      </c>
    </row>
    <row r="767" spans="2:20" x14ac:dyDescent="0.25">
      <c r="B767">
        <f t="array" ref="B767">SUMPRODUCT($E$6:$O$6,1-$E$6:$O$6)/VAR($E$6:$O$6-$E767:$O767/T767)</f>
        <v>7976.7824419664103</v>
      </c>
      <c r="C767" t="s">
        <v>0</v>
      </c>
      <c r="D767">
        <v>2008</v>
      </c>
      <c r="E767">
        <v>0</v>
      </c>
      <c r="F767">
        <v>7208.25</v>
      </c>
      <c r="G767">
        <v>12799.6</v>
      </c>
      <c r="H767">
        <v>17579.3</v>
      </c>
      <c r="I767">
        <v>8825.08</v>
      </c>
      <c r="J767">
        <v>4638.92</v>
      </c>
      <c r="K767">
        <v>20198</v>
      </c>
      <c r="L767">
        <v>11133.5</v>
      </c>
      <c r="M767">
        <v>10522.7</v>
      </c>
      <c r="N767">
        <v>1701.46</v>
      </c>
      <c r="Q767">
        <v>193.518</v>
      </c>
      <c r="T767">
        <f t="shared" si="17"/>
        <v>94800.327999999994</v>
      </c>
    </row>
    <row r="768" spans="2:20" x14ac:dyDescent="0.25">
      <c r="B768">
        <f t="array" ref="B768">SUMPRODUCT($E$6:$O$6,1-$E$6:$O$6)/VAR($E$6:$O$6-$E768:$O768/T768)</f>
        <v>6918.7538754411225</v>
      </c>
      <c r="C768" t="s">
        <v>0</v>
      </c>
      <c r="D768">
        <v>2008</v>
      </c>
      <c r="E768">
        <v>0</v>
      </c>
      <c r="F768">
        <v>7542.17</v>
      </c>
      <c r="G768">
        <v>13250.9</v>
      </c>
      <c r="H768">
        <v>17093.599999999999</v>
      </c>
      <c r="I768">
        <v>7662.91</v>
      </c>
      <c r="J768">
        <v>5905.15</v>
      </c>
      <c r="K768">
        <v>19788</v>
      </c>
      <c r="L768">
        <v>8344.8700000000008</v>
      </c>
      <c r="M768">
        <v>12940.5</v>
      </c>
      <c r="N768">
        <v>1729.67</v>
      </c>
      <c r="O768">
        <v>815.995</v>
      </c>
      <c r="T768">
        <f t="shared" si="17"/>
        <v>95073.764999999999</v>
      </c>
    </row>
    <row r="769" spans="2:20" x14ac:dyDescent="0.25">
      <c r="B769">
        <f t="array" ref="B769">SUMPRODUCT($E$6:$O$6,1-$E$6:$O$6)/VAR($E$6:$O$6-$E769:$O769/T769)</f>
        <v>14123.781321995211</v>
      </c>
      <c r="C769" t="s">
        <v>0</v>
      </c>
      <c r="D769">
        <v>2008</v>
      </c>
      <c r="E769">
        <v>0</v>
      </c>
      <c r="F769">
        <v>5937.39</v>
      </c>
      <c r="G769">
        <v>13979.6</v>
      </c>
      <c r="H769">
        <v>16796.900000000001</v>
      </c>
      <c r="I769">
        <v>7486.11</v>
      </c>
      <c r="J769">
        <v>6545.56</v>
      </c>
      <c r="K769">
        <v>18056.599999999999</v>
      </c>
      <c r="L769">
        <v>10243.299999999999</v>
      </c>
      <c r="M769">
        <v>11759.9</v>
      </c>
      <c r="N769">
        <v>2381.8200000000002</v>
      </c>
      <c r="Q769">
        <v>197.16800000000001</v>
      </c>
      <c r="T769">
        <f t="shared" si="17"/>
        <v>93384.348000000013</v>
      </c>
    </row>
    <row r="770" spans="2:20" x14ac:dyDescent="0.25">
      <c r="B770">
        <f t="array" ref="B770">SUMPRODUCT($E$6:$O$6,1-$E$6:$O$6)/VAR($E$6:$O$6-$E770:$O770/T770)</f>
        <v>8694.90761280273</v>
      </c>
      <c r="C770" t="s">
        <v>0</v>
      </c>
      <c r="D770">
        <v>2008</v>
      </c>
      <c r="E770">
        <v>0</v>
      </c>
      <c r="F770">
        <v>6580.94</v>
      </c>
      <c r="G770">
        <v>12470.5</v>
      </c>
      <c r="H770">
        <v>16798.8</v>
      </c>
      <c r="I770">
        <v>7103.58</v>
      </c>
      <c r="J770">
        <v>6598.03</v>
      </c>
      <c r="K770">
        <v>19111.400000000001</v>
      </c>
      <c r="L770">
        <v>11450.3</v>
      </c>
      <c r="M770">
        <v>9545.7199999999993</v>
      </c>
      <c r="N770">
        <v>2668.84</v>
      </c>
      <c r="O770">
        <v>403.90699999999998</v>
      </c>
      <c r="T770">
        <f t="shared" si="17"/>
        <v>92732.017000000007</v>
      </c>
    </row>
    <row r="771" spans="2:20" x14ac:dyDescent="0.25">
      <c r="B771">
        <f t="array" ref="B771">SUMPRODUCT($E$6:$O$6,1-$E$6:$O$6)/VAR($E$6:$O$6-$E771:$O771/T771)</f>
        <v>8152.9804753182716</v>
      </c>
      <c r="C771" t="s">
        <v>0</v>
      </c>
      <c r="D771">
        <v>2008</v>
      </c>
      <c r="E771">
        <v>0</v>
      </c>
      <c r="F771">
        <v>6018.33</v>
      </c>
      <c r="G771">
        <v>13920.9</v>
      </c>
      <c r="H771">
        <v>17504.8</v>
      </c>
      <c r="I771">
        <v>7023.44</v>
      </c>
      <c r="J771">
        <v>7346.92</v>
      </c>
      <c r="K771">
        <v>17573.5</v>
      </c>
      <c r="L771">
        <v>10500.2</v>
      </c>
      <c r="M771">
        <v>12396</v>
      </c>
      <c r="N771">
        <v>1701.99</v>
      </c>
      <c r="O771">
        <v>241.99</v>
      </c>
      <c r="T771">
        <f t="shared" si="17"/>
        <v>94228.07</v>
      </c>
    </row>
    <row r="772" spans="2:20" x14ac:dyDescent="0.25">
      <c r="B772">
        <f t="array" ref="B772">SUMPRODUCT($E$6:$O$6,1-$E$6:$O$6)/VAR($E$6:$O$6-$E772:$O772/T772)</f>
        <v>6153.3363482954428</v>
      </c>
      <c r="C772" t="s">
        <v>0</v>
      </c>
      <c r="D772">
        <v>2008</v>
      </c>
      <c r="E772">
        <v>0</v>
      </c>
      <c r="F772">
        <v>5199.55</v>
      </c>
      <c r="G772">
        <v>14714.3</v>
      </c>
      <c r="H772">
        <v>15973.7</v>
      </c>
      <c r="I772">
        <v>6097.22</v>
      </c>
      <c r="J772">
        <v>4940.0600000000004</v>
      </c>
      <c r="K772">
        <v>19638.8</v>
      </c>
      <c r="L772">
        <v>12114.8</v>
      </c>
      <c r="M772">
        <v>13290.6</v>
      </c>
      <c r="N772">
        <v>1750.26</v>
      </c>
      <c r="O772">
        <v>452.57799999999997</v>
      </c>
      <c r="Q772">
        <v>323.32799999999997</v>
      </c>
      <c r="T772">
        <f t="shared" si="17"/>
        <v>94495.195999999996</v>
      </c>
    </row>
    <row r="773" spans="2:20" x14ac:dyDescent="0.25">
      <c r="B773">
        <f t="array" ref="B773">SUMPRODUCT($E$6:$O$6,1-$E$6:$O$6)/VAR($E$6:$O$6-$E773:$O773/T773)</f>
        <v>5302.7507596318055</v>
      </c>
      <c r="C773" t="s">
        <v>0</v>
      </c>
      <c r="D773">
        <v>2008</v>
      </c>
      <c r="E773">
        <v>0</v>
      </c>
      <c r="F773">
        <v>5844.28</v>
      </c>
      <c r="G773">
        <v>13699.5</v>
      </c>
      <c r="H773">
        <v>16983</v>
      </c>
      <c r="I773">
        <v>8187.11</v>
      </c>
      <c r="J773">
        <v>6528.95</v>
      </c>
      <c r="K773">
        <v>16507.5</v>
      </c>
      <c r="L773">
        <v>10584.9</v>
      </c>
      <c r="M773">
        <v>12845.9</v>
      </c>
      <c r="N773">
        <v>1663.6</v>
      </c>
      <c r="O773">
        <v>412.06099999999998</v>
      </c>
      <c r="T773">
        <f t="shared" si="17"/>
        <v>93256.800999999992</v>
      </c>
    </row>
    <row r="774" spans="2:20" x14ac:dyDescent="0.25">
      <c r="B774">
        <f t="array" ref="B774">SUMPRODUCT($E$6:$O$6,1-$E$6:$O$6)/VAR($E$6:$O$6-$E774:$O774/T774)</f>
        <v>7671.527643303175</v>
      </c>
      <c r="C774" t="s">
        <v>0</v>
      </c>
      <c r="D774">
        <v>2008</v>
      </c>
      <c r="E774">
        <v>0</v>
      </c>
      <c r="F774">
        <v>5389.69</v>
      </c>
      <c r="G774">
        <v>13737</v>
      </c>
      <c r="H774">
        <v>17586.3</v>
      </c>
      <c r="I774">
        <v>7712.42</v>
      </c>
      <c r="J774">
        <v>7566.37</v>
      </c>
      <c r="K774">
        <v>18953</v>
      </c>
      <c r="L774">
        <v>10574.1</v>
      </c>
      <c r="M774">
        <v>9152.8700000000008</v>
      </c>
      <c r="N774">
        <v>2240.8000000000002</v>
      </c>
      <c r="O774">
        <v>421.13900000000001</v>
      </c>
      <c r="Q774">
        <v>166.61099999999999</v>
      </c>
      <c r="T774">
        <f t="shared" si="17"/>
        <v>93500.3</v>
      </c>
    </row>
    <row r="775" spans="2:20" x14ac:dyDescent="0.25">
      <c r="B775">
        <f t="array" ref="B775">SUMPRODUCT($E$6:$O$6,1-$E$6:$O$6)/VAR($E$6:$O$6-$E775:$O775/T775)</f>
        <v>4677.311282802998</v>
      </c>
      <c r="C775" t="s">
        <v>0</v>
      </c>
      <c r="D775">
        <v>2008</v>
      </c>
      <c r="E775">
        <v>0</v>
      </c>
      <c r="F775">
        <v>5829.86</v>
      </c>
      <c r="G775">
        <v>12710.1</v>
      </c>
      <c r="H775">
        <v>20142.7</v>
      </c>
      <c r="I775">
        <v>7227.88</v>
      </c>
      <c r="J775">
        <v>5313.58</v>
      </c>
      <c r="K775">
        <v>19767.2</v>
      </c>
      <c r="L775">
        <v>12004.7</v>
      </c>
      <c r="M775">
        <v>10292.6</v>
      </c>
      <c r="N775">
        <v>2981.32</v>
      </c>
      <c r="O775">
        <v>80.030799999999999</v>
      </c>
      <c r="T775">
        <f t="shared" si="17"/>
        <v>96349.97080000001</v>
      </c>
    </row>
    <row r="776" spans="2:20" x14ac:dyDescent="0.25">
      <c r="B776">
        <f t="array" ref="B776">SUMPRODUCT($E$6:$O$6,1-$E$6:$O$6)/VAR($E$6:$O$6-$E776:$O776/T776)</f>
        <v>15234.366811609103</v>
      </c>
      <c r="C776" t="s">
        <v>0</v>
      </c>
      <c r="D776">
        <v>2008</v>
      </c>
      <c r="E776">
        <v>0</v>
      </c>
      <c r="F776">
        <v>6219.21</v>
      </c>
      <c r="G776">
        <v>13939.9</v>
      </c>
      <c r="H776">
        <v>16637.7</v>
      </c>
      <c r="I776">
        <v>8835.4500000000007</v>
      </c>
      <c r="J776">
        <v>6246.1</v>
      </c>
      <c r="K776">
        <v>20156.3</v>
      </c>
      <c r="L776">
        <v>11485.5</v>
      </c>
      <c r="M776">
        <v>10463.1</v>
      </c>
      <c r="N776">
        <v>978.48400000000004</v>
      </c>
      <c r="O776">
        <v>317.04500000000002</v>
      </c>
      <c r="T776">
        <f t="shared" si="17"/>
        <v>95278.78899999999</v>
      </c>
    </row>
    <row r="777" spans="2:20" x14ac:dyDescent="0.25">
      <c r="B777">
        <f t="array" ref="B777">SUMPRODUCT($E$6:$O$6,1-$E$6:$O$6)/VAR($E$6:$O$6-$E777:$O777/T777)</f>
        <v>4299.9467705195384</v>
      </c>
      <c r="C777" t="s">
        <v>0</v>
      </c>
      <c r="D777">
        <v>2008</v>
      </c>
      <c r="E777">
        <v>0</v>
      </c>
      <c r="F777">
        <v>2204.71</v>
      </c>
      <c r="G777">
        <v>12403.8</v>
      </c>
      <c r="H777">
        <v>16168.5</v>
      </c>
      <c r="I777">
        <v>8224.35</v>
      </c>
      <c r="J777">
        <v>8047.52</v>
      </c>
      <c r="K777">
        <v>19331.3</v>
      </c>
      <c r="L777">
        <v>10661.6</v>
      </c>
      <c r="M777">
        <v>12593.8</v>
      </c>
      <c r="N777">
        <v>2355.81</v>
      </c>
      <c r="O777">
        <v>285.93099999999998</v>
      </c>
      <c r="T777">
        <f t="shared" si="17"/>
        <v>92277.321000000011</v>
      </c>
    </row>
    <row r="778" spans="2:20" x14ac:dyDescent="0.25">
      <c r="B778">
        <f t="array" ref="B778">SUMPRODUCT($E$6:$O$6,1-$E$6:$O$6)/VAR($E$6:$O$6-$E778:$O778/T778)</f>
        <v>10643.723769641518</v>
      </c>
      <c r="C778" t="s">
        <v>0</v>
      </c>
      <c r="D778">
        <v>2008</v>
      </c>
      <c r="E778">
        <v>0</v>
      </c>
      <c r="F778">
        <v>4908.8</v>
      </c>
      <c r="G778">
        <v>11157.4</v>
      </c>
      <c r="H778">
        <v>17451.099999999999</v>
      </c>
      <c r="I778">
        <v>8501.8700000000008</v>
      </c>
      <c r="J778">
        <v>6766.78</v>
      </c>
      <c r="K778">
        <v>20234.599999999999</v>
      </c>
      <c r="L778">
        <v>10682.1</v>
      </c>
      <c r="M778">
        <v>10716.3</v>
      </c>
      <c r="N778">
        <v>1759.21</v>
      </c>
      <c r="O778">
        <v>178.50800000000001</v>
      </c>
      <c r="Q778">
        <v>551.23</v>
      </c>
      <c r="T778">
        <f t="shared" ref="T778:T841" si="18">SUM(E778:S778)</f>
        <v>92907.898000000016</v>
      </c>
    </row>
    <row r="779" spans="2:20" x14ac:dyDescent="0.25">
      <c r="B779">
        <f t="array" ref="B779">SUMPRODUCT($E$6:$O$6,1-$E$6:$O$6)/VAR($E$6:$O$6-$E779:$O779/T779)</f>
        <v>10111.285125856732</v>
      </c>
      <c r="C779" t="s">
        <v>0</v>
      </c>
      <c r="D779">
        <v>2008</v>
      </c>
      <c r="E779">
        <v>0</v>
      </c>
      <c r="F779">
        <v>6424.87</v>
      </c>
      <c r="G779">
        <v>11501.5</v>
      </c>
      <c r="H779">
        <v>16362.3</v>
      </c>
      <c r="I779">
        <v>7055.14</v>
      </c>
      <c r="J779">
        <v>6032.44</v>
      </c>
      <c r="K779">
        <v>19669.599999999999</v>
      </c>
      <c r="L779">
        <v>12104.6</v>
      </c>
      <c r="M779">
        <v>11766.5</v>
      </c>
      <c r="N779">
        <v>1294.6199999999999</v>
      </c>
      <c r="O779">
        <v>84.852500000000006</v>
      </c>
      <c r="T779">
        <f t="shared" si="18"/>
        <v>92296.422500000001</v>
      </c>
    </row>
    <row r="780" spans="2:20" x14ac:dyDescent="0.25">
      <c r="B780">
        <f t="array" ref="B780">SUMPRODUCT($E$6:$O$6,1-$E$6:$O$6)/VAR($E$6:$O$6-$E780:$O780/T780)</f>
        <v>9948.1032494344254</v>
      </c>
      <c r="C780" t="s">
        <v>0</v>
      </c>
      <c r="D780">
        <v>2008</v>
      </c>
      <c r="E780">
        <v>0</v>
      </c>
      <c r="F780">
        <v>5881.33</v>
      </c>
      <c r="G780">
        <v>11216</v>
      </c>
      <c r="H780">
        <v>16560.900000000001</v>
      </c>
      <c r="I780">
        <v>6966.71</v>
      </c>
      <c r="J780">
        <v>6443.91</v>
      </c>
      <c r="K780">
        <v>20381.400000000001</v>
      </c>
      <c r="L780">
        <v>11633.9</v>
      </c>
      <c r="M780">
        <v>10670.7</v>
      </c>
      <c r="N780">
        <v>2328.4499999999998</v>
      </c>
      <c r="O780">
        <v>104.52200000000001</v>
      </c>
      <c r="T780">
        <f t="shared" si="18"/>
        <v>92187.821999999986</v>
      </c>
    </row>
    <row r="781" spans="2:20" x14ac:dyDescent="0.25">
      <c r="B781">
        <f t="array" ref="B781">SUMPRODUCT($E$6:$O$6,1-$E$6:$O$6)/VAR($E$6:$O$6-$E781:$O781/T781)</f>
        <v>7407.7055947969129</v>
      </c>
      <c r="C781" t="s">
        <v>0</v>
      </c>
      <c r="D781">
        <v>2008</v>
      </c>
      <c r="E781">
        <v>0</v>
      </c>
      <c r="F781">
        <v>4969.53</v>
      </c>
      <c r="G781">
        <v>11952.3</v>
      </c>
      <c r="H781">
        <v>17970.099999999999</v>
      </c>
      <c r="I781">
        <v>6145.45</v>
      </c>
      <c r="J781">
        <v>5900.32</v>
      </c>
      <c r="K781">
        <v>21173.8</v>
      </c>
      <c r="L781">
        <v>9509.6</v>
      </c>
      <c r="M781">
        <v>13016.7</v>
      </c>
      <c r="N781">
        <v>2223.77</v>
      </c>
      <c r="O781">
        <v>366.87599999999998</v>
      </c>
      <c r="Q781">
        <v>485.21600000000001</v>
      </c>
      <c r="T781">
        <f t="shared" si="18"/>
        <v>93713.661999999997</v>
      </c>
    </row>
    <row r="782" spans="2:20" x14ac:dyDescent="0.25">
      <c r="B782">
        <f t="array" ref="B782">SUMPRODUCT($E$6:$O$6,1-$E$6:$O$6)/VAR($E$6:$O$6-$E782:$O782/T782)</f>
        <v>4547.8572058264826</v>
      </c>
      <c r="C782" t="s">
        <v>0</v>
      </c>
      <c r="D782">
        <v>2008</v>
      </c>
      <c r="E782">
        <v>0</v>
      </c>
      <c r="F782">
        <v>7170.31</v>
      </c>
      <c r="G782">
        <v>12558.2</v>
      </c>
      <c r="H782">
        <v>18121.3</v>
      </c>
      <c r="I782">
        <v>5690.38</v>
      </c>
      <c r="J782">
        <v>7422.46</v>
      </c>
      <c r="K782">
        <v>17872.900000000001</v>
      </c>
      <c r="L782">
        <v>9586.65</v>
      </c>
      <c r="M782">
        <v>12502.4</v>
      </c>
      <c r="N782">
        <v>2395.92</v>
      </c>
      <c r="O782">
        <v>483.20299999999997</v>
      </c>
      <c r="T782">
        <f t="shared" si="18"/>
        <v>93803.722999999969</v>
      </c>
    </row>
    <row r="783" spans="2:20" x14ac:dyDescent="0.25">
      <c r="B783">
        <f t="array" ref="B783">SUMPRODUCT($E$6:$O$6,1-$E$6:$O$6)/VAR($E$6:$O$6-$E783:$O783/T783)</f>
        <v>6807.7517141712688</v>
      </c>
      <c r="C783" t="s">
        <v>0</v>
      </c>
      <c r="D783">
        <v>2008</v>
      </c>
      <c r="E783">
        <v>0</v>
      </c>
      <c r="F783">
        <v>5757.86</v>
      </c>
      <c r="G783">
        <v>12616.1</v>
      </c>
      <c r="H783">
        <v>19577.599999999999</v>
      </c>
      <c r="I783">
        <v>6167.19</v>
      </c>
      <c r="J783">
        <v>6204.71</v>
      </c>
      <c r="K783">
        <v>21158.9</v>
      </c>
      <c r="L783">
        <v>10912.4</v>
      </c>
      <c r="M783">
        <v>11390</v>
      </c>
      <c r="N783">
        <v>782.62300000000005</v>
      </c>
      <c r="O783">
        <v>214.09299999999999</v>
      </c>
      <c r="T783">
        <f t="shared" si="18"/>
        <v>94781.475999999995</v>
      </c>
    </row>
    <row r="784" spans="2:20" x14ac:dyDescent="0.25">
      <c r="B784">
        <f t="array" ref="B784">SUMPRODUCT($E$6:$O$6,1-$E$6:$O$6)/VAR($E$6:$O$6-$E784:$O784/T784)</f>
        <v>5319.6453571315151</v>
      </c>
      <c r="C784" t="s">
        <v>0</v>
      </c>
      <c r="D784">
        <v>2008</v>
      </c>
      <c r="E784">
        <v>0</v>
      </c>
      <c r="F784">
        <v>6221.18</v>
      </c>
      <c r="G784">
        <v>10760.1</v>
      </c>
      <c r="H784">
        <v>16432.099999999999</v>
      </c>
      <c r="I784">
        <v>8705.26</v>
      </c>
      <c r="J784">
        <v>6351.36</v>
      </c>
      <c r="K784">
        <v>21535.200000000001</v>
      </c>
      <c r="L784">
        <v>8771.5</v>
      </c>
      <c r="M784">
        <v>11730.8</v>
      </c>
      <c r="N784">
        <v>2094.2199999999998</v>
      </c>
      <c r="Q784">
        <v>404.48700000000002</v>
      </c>
      <c r="T784">
        <f t="shared" si="18"/>
        <v>93006.206999999995</v>
      </c>
    </row>
    <row r="785" spans="2:20" x14ac:dyDescent="0.25">
      <c r="B785">
        <f t="array" ref="B785">SUMPRODUCT($E$6:$O$6,1-$E$6:$O$6)/VAR($E$6:$O$6-$E785:$O785/T785)</f>
        <v>7498.7945204250946</v>
      </c>
      <c r="C785" t="s">
        <v>0</v>
      </c>
      <c r="D785">
        <v>2008</v>
      </c>
      <c r="E785">
        <v>0</v>
      </c>
      <c r="F785">
        <v>5765.05</v>
      </c>
      <c r="G785">
        <v>13701.8</v>
      </c>
      <c r="H785">
        <v>18880.599999999999</v>
      </c>
      <c r="I785">
        <v>5951.95</v>
      </c>
      <c r="J785">
        <v>4985.28</v>
      </c>
      <c r="K785">
        <v>20176.7</v>
      </c>
      <c r="L785">
        <v>10474.700000000001</v>
      </c>
      <c r="M785">
        <v>13136.9</v>
      </c>
      <c r="N785">
        <v>1356.12</v>
      </c>
      <c r="O785">
        <v>522.15800000000002</v>
      </c>
      <c r="T785">
        <f t="shared" si="18"/>
        <v>94951.257999999973</v>
      </c>
    </row>
    <row r="786" spans="2:20" x14ac:dyDescent="0.25">
      <c r="B786">
        <f t="array" ref="B786">SUMPRODUCT($E$6:$O$6,1-$E$6:$O$6)/VAR($E$6:$O$6-$E786:$O786/T786)</f>
        <v>4617.3898561457863</v>
      </c>
      <c r="C786" t="s">
        <v>0</v>
      </c>
      <c r="D786">
        <v>2008</v>
      </c>
      <c r="E786">
        <v>0</v>
      </c>
      <c r="F786">
        <v>5856.98</v>
      </c>
      <c r="G786">
        <v>11778.7</v>
      </c>
      <c r="H786">
        <v>19044.8</v>
      </c>
      <c r="I786">
        <v>6700.93</v>
      </c>
      <c r="J786">
        <v>5805.52</v>
      </c>
      <c r="K786">
        <v>19102.599999999999</v>
      </c>
      <c r="L786">
        <v>9730.83</v>
      </c>
      <c r="M786">
        <v>14285.6</v>
      </c>
      <c r="N786">
        <v>2158.38</v>
      </c>
      <c r="O786">
        <v>438.35700000000003</v>
      </c>
      <c r="Q786">
        <v>90.056899999999999</v>
      </c>
      <c r="T786">
        <f t="shared" si="18"/>
        <v>94992.753900000011</v>
      </c>
    </row>
    <row r="787" spans="2:20" x14ac:dyDescent="0.25">
      <c r="B787">
        <f t="array" ref="B787">SUMPRODUCT($E$6:$O$6,1-$E$6:$O$6)/VAR($E$6:$O$6-$E787:$O787/T787)</f>
        <v>6222.8977535372233</v>
      </c>
      <c r="C787" t="s">
        <v>0</v>
      </c>
      <c r="D787">
        <v>2008</v>
      </c>
      <c r="E787">
        <v>0</v>
      </c>
      <c r="F787">
        <v>6235.92</v>
      </c>
      <c r="G787">
        <v>10885.4</v>
      </c>
      <c r="H787">
        <v>17760.599999999999</v>
      </c>
      <c r="I787">
        <v>8369.76</v>
      </c>
      <c r="J787">
        <v>6935.22</v>
      </c>
      <c r="K787">
        <v>20097.3</v>
      </c>
      <c r="L787">
        <v>11285.3</v>
      </c>
      <c r="M787">
        <v>9917.9500000000007</v>
      </c>
      <c r="N787">
        <v>2293.5300000000002</v>
      </c>
      <c r="O787">
        <v>72.881799999999998</v>
      </c>
      <c r="T787">
        <f t="shared" si="18"/>
        <v>93853.861799999999</v>
      </c>
    </row>
    <row r="788" spans="2:20" x14ac:dyDescent="0.25">
      <c r="B788">
        <f t="array" ref="B788">SUMPRODUCT($E$6:$O$6,1-$E$6:$O$6)/VAR($E$6:$O$6-$E788:$O788/T788)</f>
        <v>2097.9413524789593</v>
      </c>
      <c r="C788" t="s">
        <v>0</v>
      </c>
      <c r="D788">
        <v>2008</v>
      </c>
      <c r="E788">
        <v>0</v>
      </c>
      <c r="F788">
        <v>5887.18</v>
      </c>
      <c r="G788">
        <v>15788.1</v>
      </c>
      <c r="H788">
        <v>14028.5</v>
      </c>
      <c r="I788">
        <v>10052.9</v>
      </c>
      <c r="J788">
        <v>4956.5200000000004</v>
      </c>
      <c r="K788">
        <v>20957.8</v>
      </c>
      <c r="L788">
        <v>7505.73</v>
      </c>
      <c r="M788">
        <v>13257.8</v>
      </c>
      <c r="N788">
        <v>919.06500000000005</v>
      </c>
      <c r="O788">
        <v>115.992</v>
      </c>
      <c r="T788">
        <f t="shared" si="18"/>
        <v>93469.587</v>
      </c>
    </row>
    <row r="789" spans="2:20" x14ac:dyDescent="0.25">
      <c r="B789">
        <f t="array" ref="B789">SUMPRODUCT($E$6:$O$6,1-$E$6:$O$6)/VAR($E$6:$O$6-$E789:$O789/T789)</f>
        <v>13243.581155251726</v>
      </c>
      <c r="C789" t="s">
        <v>0</v>
      </c>
      <c r="D789">
        <v>2008</v>
      </c>
      <c r="E789">
        <v>0</v>
      </c>
      <c r="F789">
        <v>4265.3500000000004</v>
      </c>
      <c r="G789">
        <v>13726.1</v>
      </c>
      <c r="H789">
        <v>16758.2</v>
      </c>
      <c r="I789">
        <v>8307.68</v>
      </c>
      <c r="J789">
        <v>5173.49</v>
      </c>
      <c r="K789">
        <v>20442.3</v>
      </c>
      <c r="L789">
        <v>10196.799999999999</v>
      </c>
      <c r="M789">
        <v>12921.7</v>
      </c>
      <c r="N789">
        <v>1394.39</v>
      </c>
      <c r="O789">
        <v>247.15899999999999</v>
      </c>
      <c r="Q789">
        <v>133.06200000000001</v>
      </c>
      <c r="T789">
        <f t="shared" si="18"/>
        <v>93566.231</v>
      </c>
    </row>
    <row r="790" spans="2:20" x14ac:dyDescent="0.25">
      <c r="B790">
        <f t="array" ref="B790">SUMPRODUCT($E$6:$O$6,1-$E$6:$O$6)/VAR($E$6:$O$6-$E790:$O790/T790)</f>
        <v>4906.5974568484662</v>
      </c>
      <c r="C790" t="s">
        <v>0</v>
      </c>
      <c r="D790">
        <v>2008</v>
      </c>
      <c r="E790">
        <v>0</v>
      </c>
      <c r="F790">
        <v>4821.87</v>
      </c>
      <c r="G790">
        <v>13439.2</v>
      </c>
      <c r="H790">
        <v>18020.400000000001</v>
      </c>
      <c r="I790">
        <v>7089.69</v>
      </c>
      <c r="J790">
        <v>5615.67</v>
      </c>
      <c r="K790">
        <v>22877.3</v>
      </c>
      <c r="L790">
        <v>9614.5400000000009</v>
      </c>
      <c r="M790">
        <v>9736.85</v>
      </c>
      <c r="N790">
        <v>1896.36</v>
      </c>
      <c r="O790">
        <v>449.36700000000002</v>
      </c>
      <c r="T790">
        <f t="shared" si="18"/>
        <v>93561.247000000018</v>
      </c>
    </row>
    <row r="791" spans="2:20" x14ac:dyDescent="0.25">
      <c r="B791">
        <f t="array" ref="B791">SUMPRODUCT($E$6:$O$6,1-$E$6:$O$6)/VAR($E$6:$O$6-$E791:$O791/T791)</f>
        <v>6542.0186990018892</v>
      </c>
      <c r="C791" t="s">
        <v>0</v>
      </c>
      <c r="D791">
        <v>2008</v>
      </c>
      <c r="E791">
        <v>0</v>
      </c>
      <c r="F791">
        <v>6245.02</v>
      </c>
      <c r="G791">
        <v>12388.6</v>
      </c>
      <c r="H791">
        <v>16359.5</v>
      </c>
      <c r="I791">
        <v>7087.56</v>
      </c>
      <c r="J791">
        <v>7251.28</v>
      </c>
      <c r="K791">
        <v>19568.900000000001</v>
      </c>
      <c r="L791">
        <v>10426.799999999999</v>
      </c>
      <c r="M791">
        <v>9887.4</v>
      </c>
      <c r="N791">
        <v>4017.1</v>
      </c>
      <c r="O791">
        <v>130.59700000000001</v>
      </c>
      <c r="T791">
        <f t="shared" si="18"/>
        <v>93362.756999999998</v>
      </c>
    </row>
    <row r="792" spans="2:20" x14ac:dyDescent="0.25">
      <c r="B792">
        <f t="array" ref="B792">SUMPRODUCT($E$6:$O$6,1-$E$6:$O$6)/VAR($E$6:$O$6-$E792:$O792/T792)</f>
        <v>3400.2075611159607</v>
      </c>
      <c r="C792" t="s">
        <v>0</v>
      </c>
      <c r="D792">
        <v>2008</v>
      </c>
      <c r="E792">
        <v>0</v>
      </c>
      <c r="F792">
        <v>5298</v>
      </c>
      <c r="G792">
        <v>10569.6</v>
      </c>
      <c r="H792">
        <v>15964.8</v>
      </c>
      <c r="I792">
        <v>8865.49</v>
      </c>
      <c r="J792">
        <v>5559.06</v>
      </c>
      <c r="K792">
        <v>22933.7</v>
      </c>
      <c r="L792">
        <v>9052.43</v>
      </c>
      <c r="M792">
        <v>11799.3</v>
      </c>
      <c r="N792">
        <v>2084.37</v>
      </c>
      <c r="O792">
        <v>229.452</v>
      </c>
      <c r="T792">
        <f t="shared" si="18"/>
        <v>92356.20199999999</v>
      </c>
    </row>
    <row r="793" spans="2:20" x14ac:dyDescent="0.25">
      <c r="B793">
        <f t="array" ref="B793">SUMPRODUCT($E$6:$O$6,1-$E$6:$O$6)/VAR($E$6:$O$6-$E793:$O793/T793)</f>
        <v>5529.4294309733459</v>
      </c>
      <c r="C793" t="s">
        <v>0</v>
      </c>
      <c r="D793">
        <v>2008</v>
      </c>
      <c r="E793">
        <v>0</v>
      </c>
      <c r="F793">
        <v>4769</v>
      </c>
      <c r="G793">
        <v>12024.2</v>
      </c>
      <c r="H793">
        <v>19140.2</v>
      </c>
      <c r="I793">
        <v>6493.56</v>
      </c>
      <c r="J793">
        <v>7870.79</v>
      </c>
      <c r="K793">
        <v>18948.5</v>
      </c>
      <c r="L793">
        <v>9624.35</v>
      </c>
      <c r="M793">
        <v>12175.2</v>
      </c>
      <c r="N793">
        <v>1831.09</v>
      </c>
      <c r="Q793">
        <v>259.37</v>
      </c>
      <c r="T793">
        <f t="shared" si="18"/>
        <v>93136.26</v>
      </c>
    </row>
    <row r="794" spans="2:20" x14ac:dyDescent="0.25">
      <c r="B794">
        <f t="array" ref="B794">SUMPRODUCT($E$6:$O$6,1-$E$6:$O$6)/VAR($E$6:$O$6-$E794:$O794/T794)</f>
        <v>10118.685734427594</v>
      </c>
      <c r="C794" t="s">
        <v>0</v>
      </c>
      <c r="D794">
        <v>2008</v>
      </c>
      <c r="E794">
        <v>0</v>
      </c>
      <c r="F794">
        <v>5453.5</v>
      </c>
      <c r="G794">
        <v>13813.9</v>
      </c>
      <c r="H794">
        <v>15618.6</v>
      </c>
      <c r="I794">
        <v>9442.34</v>
      </c>
      <c r="J794">
        <v>6696.15</v>
      </c>
      <c r="K794">
        <v>20611.599999999999</v>
      </c>
      <c r="L794">
        <v>9832.19</v>
      </c>
      <c r="M794">
        <v>11668</v>
      </c>
      <c r="N794">
        <v>630.88300000000004</v>
      </c>
      <c r="O794">
        <v>90.276799999999994</v>
      </c>
      <c r="T794">
        <f t="shared" si="18"/>
        <v>93857.439800000007</v>
      </c>
    </row>
    <row r="795" spans="2:20" x14ac:dyDescent="0.25">
      <c r="B795">
        <f t="array" ref="B795">SUMPRODUCT($E$6:$O$6,1-$E$6:$O$6)/VAR($E$6:$O$6-$E795:$O795/T795)</f>
        <v>4782.0077589513148</v>
      </c>
      <c r="C795" t="s">
        <v>0</v>
      </c>
      <c r="D795">
        <v>2008</v>
      </c>
      <c r="E795">
        <v>0</v>
      </c>
      <c r="F795">
        <v>5226.1000000000004</v>
      </c>
      <c r="G795">
        <v>11641</v>
      </c>
      <c r="H795">
        <v>19338.599999999999</v>
      </c>
      <c r="I795">
        <v>5494.98</v>
      </c>
      <c r="J795">
        <v>6283.61</v>
      </c>
      <c r="K795">
        <v>20470.3</v>
      </c>
      <c r="L795">
        <v>11592.9</v>
      </c>
      <c r="M795">
        <v>12324.1</v>
      </c>
      <c r="N795">
        <v>968.20600000000002</v>
      </c>
      <c r="Q795">
        <v>480.44600000000003</v>
      </c>
      <c r="T795">
        <f t="shared" si="18"/>
        <v>93820.241999999998</v>
      </c>
    </row>
    <row r="796" spans="2:20" x14ac:dyDescent="0.25">
      <c r="B796">
        <f t="array" ref="B796">SUMPRODUCT($E$6:$O$6,1-$E$6:$O$6)/VAR($E$6:$O$6-$E796:$O796/T796)</f>
        <v>2707.0710684399346</v>
      </c>
      <c r="C796" t="s">
        <v>0</v>
      </c>
      <c r="D796">
        <v>2008</v>
      </c>
      <c r="E796">
        <v>0</v>
      </c>
      <c r="F796">
        <v>7888.38</v>
      </c>
      <c r="G796">
        <v>13581.6</v>
      </c>
      <c r="H796">
        <v>13998.8</v>
      </c>
      <c r="I796">
        <v>7027.53</v>
      </c>
      <c r="J796">
        <v>7676.74</v>
      </c>
      <c r="K796">
        <v>17976.099999999999</v>
      </c>
      <c r="L796">
        <v>9919.5300000000007</v>
      </c>
      <c r="M796">
        <v>14185.9</v>
      </c>
      <c r="N796">
        <v>1759.39</v>
      </c>
      <c r="Q796">
        <v>104.209</v>
      </c>
      <c r="T796">
        <f t="shared" si="18"/>
        <v>94118.178999999989</v>
      </c>
    </row>
    <row r="797" spans="2:20" x14ac:dyDescent="0.25">
      <c r="B797">
        <f t="array" ref="B797">SUMPRODUCT($E$6:$O$6,1-$E$6:$O$6)/VAR($E$6:$O$6-$E797:$O797/T797)</f>
        <v>3393.855976061986</v>
      </c>
      <c r="C797" t="s">
        <v>0</v>
      </c>
      <c r="D797">
        <v>2008</v>
      </c>
      <c r="E797">
        <v>0</v>
      </c>
      <c r="F797">
        <v>5945.48</v>
      </c>
      <c r="G797">
        <v>10277.299999999999</v>
      </c>
      <c r="H797">
        <v>18143.2</v>
      </c>
      <c r="I797">
        <v>8941.2900000000009</v>
      </c>
      <c r="J797">
        <v>4278.24</v>
      </c>
      <c r="K797">
        <v>21435.5</v>
      </c>
      <c r="L797">
        <v>11088.9</v>
      </c>
      <c r="M797">
        <v>12982.1</v>
      </c>
      <c r="N797">
        <v>617.10900000000004</v>
      </c>
      <c r="T797">
        <f t="shared" si="18"/>
        <v>93709.118999999992</v>
      </c>
    </row>
    <row r="798" spans="2:20" x14ac:dyDescent="0.25">
      <c r="B798">
        <f t="array" ref="B798">SUMPRODUCT($E$6:$O$6,1-$E$6:$O$6)/VAR($E$6:$O$6-$E798:$O798/T798)</f>
        <v>5065.8078639067071</v>
      </c>
      <c r="C798" t="s">
        <v>0</v>
      </c>
      <c r="D798">
        <v>2008</v>
      </c>
      <c r="E798">
        <v>0</v>
      </c>
      <c r="F798">
        <v>5721.39</v>
      </c>
      <c r="G798">
        <v>14564.2</v>
      </c>
      <c r="H798">
        <v>17291.3</v>
      </c>
      <c r="I798">
        <v>7047.74</v>
      </c>
      <c r="J798">
        <v>6307.2</v>
      </c>
      <c r="K798">
        <v>23130</v>
      </c>
      <c r="L798">
        <v>10172.5</v>
      </c>
      <c r="M798">
        <v>9480.9699999999993</v>
      </c>
      <c r="N798">
        <v>1408.23</v>
      </c>
      <c r="O798">
        <v>93.502099999999999</v>
      </c>
      <c r="Q798">
        <v>118.78</v>
      </c>
      <c r="T798">
        <f t="shared" si="18"/>
        <v>95335.812099999981</v>
      </c>
    </row>
    <row r="799" spans="2:20" x14ac:dyDescent="0.25">
      <c r="B799">
        <f t="array" ref="B799">SUMPRODUCT($E$6:$O$6,1-$E$6:$O$6)/VAR($E$6:$O$6-$E799:$O799/T799)</f>
        <v>5224.1800697209346</v>
      </c>
      <c r="C799" t="s">
        <v>0</v>
      </c>
      <c r="D799">
        <v>2008</v>
      </c>
      <c r="E799">
        <v>0</v>
      </c>
      <c r="F799">
        <v>4249.51</v>
      </c>
      <c r="G799">
        <v>14139.9</v>
      </c>
      <c r="H799">
        <v>17845.7</v>
      </c>
      <c r="I799">
        <v>6620.49</v>
      </c>
      <c r="J799">
        <v>3843.87</v>
      </c>
      <c r="K799">
        <v>21678.6</v>
      </c>
      <c r="L799">
        <v>11416.8</v>
      </c>
      <c r="M799">
        <v>12499.3</v>
      </c>
      <c r="N799">
        <v>1076.4100000000001</v>
      </c>
      <c r="O799">
        <v>201.488</v>
      </c>
      <c r="Q799">
        <v>584.51400000000001</v>
      </c>
      <c r="T799">
        <f t="shared" si="18"/>
        <v>94156.582000000009</v>
      </c>
    </row>
    <row r="800" spans="2:20" x14ac:dyDescent="0.25">
      <c r="B800">
        <f t="array" ref="B800">SUMPRODUCT($E$6:$O$6,1-$E$6:$O$6)/VAR($E$6:$O$6-$E800:$O800/T800)</f>
        <v>3902.4483540757064</v>
      </c>
      <c r="C800" t="s">
        <v>0</v>
      </c>
      <c r="D800">
        <v>2008</v>
      </c>
      <c r="E800">
        <v>0</v>
      </c>
      <c r="F800">
        <v>5022.4399999999996</v>
      </c>
      <c r="G800">
        <v>11760.3</v>
      </c>
      <c r="H800">
        <v>14497.6</v>
      </c>
      <c r="I800">
        <v>6403.37</v>
      </c>
      <c r="J800">
        <v>6834.37</v>
      </c>
      <c r="K800">
        <v>22254.5</v>
      </c>
      <c r="L800">
        <v>12063.4</v>
      </c>
      <c r="M800">
        <v>10630.9</v>
      </c>
      <c r="N800">
        <v>1200.1199999999999</v>
      </c>
      <c r="O800">
        <v>616.654</v>
      </c>
      <c r="T800">
        <f t="shared" si="18"/>
        <v>91283.65399999998</v>
      </c>
    </row>
    <row r="801" spans="2:20" x14ac:dyDescent="0.25">
      <c r="B801">
        <f t="array" ref="B801">SUMPRODUCT($E$6:$O$6,1-$E$6:$O$6)/VAR($E$6:$O$6-$E801:$O801/T801)</f>
        <v>3320.2945278767675</v>
      </c>
      <c r="C801" t="s">
        <v>0</v>
      </c>
      <c r="D801">
        <v>2008</v>
      </c>
      <c r="E801">
        <v>0</v>
      </c>
      <c r="F801">
        <v>5262.85</v>
      </c>
      <c r="G801">
        <v>14613.9</v>
      </c>
      <c r="H801">
        <v>16009.7</v>
      </c>
      <c r="I801">
        <v>8073.57</v>
      </c>
      <c r="J801">
        <v>6166.99</v>
      </c>
      <c r="K801">
        <v>17073.8</v>
      </c>
      <c r="L801">
        <v>13824.5</v>
      </c>
      <c r="M801">
        <v>11691.5</v>
      </c>
      <c r="N801">
        <v>1046.8599999999999</v>
      </c>
      <c r="O801">
        <v>350.53500000000003</v>
      </c>
      <c r="T801">
        <f t="shared" si="18"/>
        <v>94114.205000000002</v>
      </c>
    </row>
    <row r="802" spans="2:20" x14ac:dyDescent="0.25">
      <c r="B802">
        <f t="array" ref="B802">SUMPRODUCT($E$6:$O$6,1-$E$6:$O$6)/VAR($E$6:$O$6-$E802:$O802/T802)</f>
        <v>5011.7742772549664</v>
      </c>
      <c r="C802" t="s">
        <v>0</v>
      </c>
      <c r="D802">
        <v>2008</v>
      </c>
      <c r="E802">
        <v>0</v>
      </c>
      <c r="F802">
        <v>3042.11</v>
      </c>
      <c r="G802">
        <v>14991.6</v>
      </c>
      <c r="H802">
        <v>15321</v>
      </c>
      <c r="I802">
        <v>7438.51</v>
      </c>
      <c r="J802">
        <v>6817.78</v>
      </c>
      <c r="K802">
        <v>21487.1</v>
      </c>
      <c r="L802">
        <v>11319.8</v>
      </c>
      <c r="M802">
        <v>11189.2</v>
      </c>
      <c r="N802">
        <v>1374.44</v>
      </c>
      <c r="O802">
        <v>266.67500000000001</v>
      </c>
      <c r="Q802">
        <v>194.98599999999999</v>
      </c>
      <c r="T802">
        <f t="shared" si="18"/>
        <v>93443.201000000015</v>
      </c>
    </row>
    <row r="803" spans="2:20" x14ac:dyDescent="0.25">
      <c r="B803">
        <f t="array" ref="B803">SUMPRODUCT($E$6:$O$6,1-$E$6:$O$6)/VAR($E$6:$O$6-$E803:$O803/T803)</f>
        <v>5843.7208232406556</v>
      </c>
      <c r="C803" t="s">
        <v>0</v>
      </c>
      <c r="D803">
        <v>2008</v>
      </c>
      <c r="E803">
        <v>0</v>
      </c>
      <c r="F803">
        <v>4769.7</v>
      </c>
      <c r="G803">
        <v>12518.2</v>
      </c>
      <c r="H803">
        <v>19777</v>
      </c>
      <c r="I803">
        <v>7752.6</v>
      </c>
      <c r="J803">
        <v>6354.38</v>
      </c>
      <c r="K803">
        <v>19544.5</v>
      </c>
      <c r="L803">
        <v>8981.31</v>
      </c>
      <c r="M803">
        <v>12315.3</v>
      </c>
      <c r="N803">
        <v>1707.45</v>
      </c>
      <c r="T803">
        <f t="shared" si="18"/>
        <v>93720.44</v>
      </c>
    </row>
    <row r="804" spans="2:20" x14ac:dyDescent="0.25">
      <c r="B804">
        <f t="array" ref="B804">SUMPRODUCT($E$6:$O$6,1-$E$6:$O$6)/VAR($E$6:$O$6-$E804:$O804/T804)</f>
        <v>6926.2707668070325</v>
      </c>
      <c r="C804" t="s">
        <v>0</v>
      </c>
      <c r="D804">
        <v>2008</v>
      </c>
      <c r="E804">
        <v>0</v>
      </c>
      <c r="F804">
        <v>5959</v>
      </c>
      <c r="G804">
        <v>13102.3</v>
      </c>
      <c r="H804">
        <v>17722.3</v>
      </c>
      <c r="I804">
        <v>7965.28</v>
      </c>
      <c r="J804">
        <v>5522.8</v>
      </c>
      <c r="K804">
        <v>17971.400000000001</v>
      </c>
      <c r="L804">
        <v>12676.7</v>
      </c>
      <c r="M804">
        <v>11319.7</v>
      </c>
      <c r="N804">
        <v>1442.7</v>
      </c>
      <c r="T804">
        <f t="shared" si="18"/>
        <v>93682.18</v>
      </c>
    </row>
    <row r="805" spans="2:20" x14ac:dyDescent="0.25">
      <c r="B805">
        <f t="array" ref="B805">SUMPRODUCT($E$6:$O$6,1-$E$6:$O$6)/VAR($E$6:$O$6-$E805:$O805/T805)</f>
        <v>10218.547599737283</v>
      </c>
      <c r="C805" t="s">
        <v>0</v>
      </c>
      <c r="D805">
        <v>2008</v>
      </c>
      <c r="E805">
        <v>0</v>
      </c>
      <c r="F805">
        <v>6670.92</v>
      </c>
      <c r="G805">
        <v>12664.7</v>
      </c>
      <c r="H805">
        <v>17713.599999999999</v>
      </c>
      <c r="I805">
        <v>6696.81</v>
      </c>
      <c r="J805">
        <v>5695.71</v>
      </c>
      <c r="K805">
        <v>20747</v>
      </c>
      <c r="L805">
        <v>11961.7</v>
      </c>
      <c r="M805">
        <v>10586</v>
      </c>
      <c r="N805">
        <v>1399.39</v>
      </c>
      <c r="O805">
        <v>74.583699999999993</v>
      </c>
      <c r="T805">
        <f t="shared" si="18"/>
        <v>94210.41369999999</v>
      </c>
    </row>
    <row r="806" spans="2:20" x14ac:dyDescent="0.25">
      <c r="B806">
        <f t="array" ref="B806">SUMPRODUCT($E$6:$O$6,1-$E$6:$O$6)/VAR($E$6:$O$6-$E806:$O806/T806)</f>
        <v>9385.0501494764867</v>
      </c>
      <c r="C806" t="s">
        <v>0</v>
      </c>
      <c r="D806">
        <v>2008</v>
      </c>
      <c r="E806">
        <v>0</v>
      </c>
      <c r="F806">
        <v>4751.3</v>
      </c>
      <c r="G806">
        <v>14122.5</v>
      </c>
      <c r="H806">
        <v>18168.8</v>
      </c>
      <c r="I806">
        <v>6609.41</v>
      </c>
      <c r="J806">
        <v>6033.2</v>
      </c>
      <c r="K806">
        <v>18383.099999999999</v>
      </c>
      <c r="L806">
        <v>11572.1</v>
      </c>
      <c r="M806">
        <v>11579.9</v>
      </c>
      <c r="N806">
        <v>2028.25</v>
      </c>
      <c r="O806">
        <v>203.02600000000001</v>
      </c>
      <c r="Q806">
        <v>74.090999999999994</v>
      </c>
      <c r="T806">
        <f t="shared" si="18"/>
        <v>93525.676999999996</v>
      </c>
    </row>
    <row r="807" spans="2:20" x14ac:dyDescent="0.25">
      <c r="B807">
        <f t="array" ref="B807">SUMPRODUCT($E$6:$O$6,1-$E$6:$O$6)/VAR($E$6:$O$6-$E807:$O807/T807)</f>
        <v>9286.5719718678647</v>
      </c>
      <c r="C807" t="s">
        <v>0</v>
      </c>
      <c r="D807">
        <v>2008</v>
      </c>
      <c r="E807">
        <v>0</v>
      </c>
      <c r="F807">
        <v>5255.19</v>
      </c>
      <c r="G807">
        <v>12288.8</v>
      </c>
      <c r="H807">
        <v>17407.8</v>
      </c>
      <c r="I807">
        <v>7998.74</v>
      </c>
      <c r="J807">
        <v>6900.66</v>
      </c>
      <c r="K807">
        <v>22113.200000000001</v>
      </c>
      <c r="L807">
        <v>9981.9599999999991</v>
      </c>
      <c r="M807">
        <v>10423.4</v>
      </c>
      <c r="N807">
        <v>1268.0899999999999</v>
      </c>
      <c r="O807">
        <v>199.85300000000001</v>
      </c>
      <c r="Q807">
        <v>85.133499999999998</v>
      </c>
      <c r="T807">
        <f t="shared" si="18"/>
        <v>93922.826499999966</v>
      </c>
    </row>
    <row r="808" spans="2:20" x14ac:dyDescent="0.25">
      <c r="B808">
        <f t="array" ref="B808">SUMPRODUCT($E$6:$O$6,1-$E$6:$O$6)/VAR($E$6:$O$6-$E808:$O808/T808)</f>
        <v>2641.0736385657069</v>
      </c>
      <c r="C808" t="s">
        <v>0</v>
      </c>
      <c r="D808">
        <v>2008</v>
      </c>
      <c r="E808">
        <v>0</v>
      </c>
      <c r="F808">
        <v>4110.45</v>
      </c>
      <c r="G808">
        <v>16603.5</v>
      </c>
      <c r="H808">
        <v>14639.7</v>
      </c>
      <c r="I808">
        <v>8018.34</v>
      </c>
      <c r="J808">
        <v>3884.4</v>
      </c>
      <c r="K808">
        <v>19249.3</v>
      </c>
      <c r="L808">
        <v>11366.1</v>
      </c>
      <c r="M808">
        <v>13294</v>
      </c>
      <c r="N808">
        <v>1541.34</v>
      </c>
      <c r="O808">
        <v>361.71199999999999</v>
      </c>
      <c r="T808">
        <f t="shared" si="18"/>
        <v>93068.842000000004</v>
      </c>
    </row>
    <row r="809" spans="2:20" x14ac:dyDescent="0.25">
      <c r="B809">
        <f t="array" ref="B809">SUMPRODUCT($E$6:$O$6,1-$E$6:$O$6)/VAR($E$6:$O$6-$E809:$O809/T809)</f>
        <v>7218.2092994373179</v>
      </c>
      <c r="C809" t="s">
        <v>0</v>
      </c>
      <c r="D809">
        <v>2008</v>
      </c>
      <c r="E809">
        <v>0</v>
      </c>
      <c r="F809">
        <v>5311.72</v>
      </c>
      <c r="G809">
        <v>11804.3</v>
      </c>
      <c r="H809">
        <v>16834.900000000001</v>
      </c>
      <c r="I809">
        <v>8361</v>
      </c>
      <c r="J809">
        <v>4763.63</v>
      </c>
      <c r="K809">
        <v>21383</v>
      </c>
      <c r="L809">
        <v>10837.5</v>
      </c>
      <c r="M809">
        <v>10415.700000000001</v>
      </c>
      <c r="N809">
        <v>3027.24</v>
      </c>
      <c r="O809">
        <v>542.22799999999995</v>
      </c>
      <c r="Q809">
        <v>129.137</v>
      </c>
      <c r="T809">
        <f t="shared" si="18"/>
        <v>93410.354999999996</v>
      </c>
    </row>
    <row r="810" spans="2:20" x14ac:dyDescent="0.25">
      <c r="B810">
        <f t="array" ref="B810">SUMPRODUCT($E$6:$O$6,1-$E$6:$O$6)/VAR($E$6:$O$6-$E810:$O810/T810)</f>
        <v>5943.8815419305593</v>
      </c>
      <c r="C810" t="s">
        <v>0</v>
      </c>
      <c r="D810">
        <v>2008</v>
      </c>
      <c r="E810">
        <v>0</v>
      </c>
      <c r="F810">
        <v>6199.61</v>
      </c>
      <c r="G810">
        <v>12392.3</v>
      </c>
      <c r="H810">
        <v>18290.7</v>
      </c>
      <c r="I810">
        <v>8039.81</v>
      </c>
      <c r="J810">
        <v>7558.93</v>
      </c>
      <c r="K810">
        <v>18208.099999999999</v>
      </c>
      <c r="L810">
        <v>11726.4</v>
      </c>
      <c r="M810">
        <v>9932.27</v>
      </c>
      <c r="N810">
        <v>1435.3</v>
      </c>
      <c r="O810">
        <v>425.85700000000003</v>
      </c>
      <c r="T810">
        <f t="shared" si="18"/>
        <v>94209.277000000002</v>
      </c>
    </row>
    <row r="811" spans="2:20" x14ac:dyDescent="0.25">
      <c r="B811">
        <f t="array" ref="B811">SUMPRODUCT($E$6:$O$6,1-$E$6:$O$6)/VAR($E$6:$O$6-$E811:$O811/T811)</f>
        <v>6827.8980072225186</v>
      </c>
      <c r="C811" t="s">
        <v>0</v>
      </c>
      <c r="D811">
        <v>2008</v>
      </c>
      <c r="E811">
        <v>0</v>
      </c>
      <c r="F811">
        <v>5387.77</v>
      </c>
      <c r="G811">
        <v>12347.5</v>
      </c>
      <c r="H811">
        <v>18091.099999999999</v>
      </c>
      <c r="I811">
        <v>8253.5</v>
      </c>
      <c r="J811">
        <v>5978.14</v>
      </c>
      <c r="K811">
        <v>21893.7</v>
      </c>
      <c r="L811">
        <v>8457.91</v>
      </c>
      <c r="M811">
        <v>11423</v>
      </c>
      <c r="N811">
        <v>1357.45</v>
      </c>
      <c r="O811">
        <v>298.80500000000001</v>
      </c>
      <c r="T811">
        <f t="shared" si="18"/>
        <v>93488.874999999985</v>
      </c>
    </row>
    <row r="812" spans="2:20" x14ac:dyDescent="0.25">
      <c r="B812">
        <f t="array" ref="B812">SUMPRODUCT($E$6:$O$6,1-$E$6:$O$6)/VAR($E$6:$O$6-$E812:$O812/T812)</f>
        <v>10129.799712236518</v>
      </c>
      <c r="C812" t="s">
        <v>0</v>
      </c>
      <c r="D812">
        <v>2008</v>
      </c>
      <c r="E812">
        <v>0</v>
      </c>
      <c r="F812">
        <v>5343.34</v>
      </c>
      <c r="G812">
        <v>14297</v>
      </c>
      <c r="H812">
        <v>16095.3</v>
      </c>
      <c r="I812">
        <v>7756.85</v>
      </c>
      <c r="J812">
        <v>8143.88</v>
      </c>
      <c r="K812">
        <v>19538.7</v>
      </c>
      <c r="L812">
        <v>9117.07</v>
      </c>
      <c r="M812">
        <v>11357.7</v>
      </c>
      <c r="N812">
        <v>1329.28</v>
      </c>
      <c r="O812">
        <v>468.66699999999997</v>
      </c>
      <c r="T812">
        <f t="shared" si="18"/>
        <v>93447.786999999982</v>
      </c>
    </row>
    <row r="813" spans="2:20" x14ac:dyDescent="0.25">
      <c r="B813">
        <f t="array" ref="B813">SUMPRODUCT($E$6:$O$6,1-$E$6:$O$6)/VAR($E$6:$O$6-$E813:$O813/T813)</f>
        <v>6522.131343863658</v>
      </c>
      <c r="C813" t="s">
        <v>0</v>
      </c>
      <c r="D813">
        <v>2008</v>
      </c>
      <c r="E813">
        <v>0</v>
      </c>
      <c r="F813">
        <v>4697.2</v>
      </c>
      <c r="G813">
        <v>14309.9</v>
      </c>
      <c r="H813">
        <v>14834.3</v>
      </c>
      <c r="I813">
        <v>7122.47</v>
      </c>
      <c r="J813">
        <v>8039.71</v>
      </c>
      <c r="K813">
        <v>20486</v>
      </c>
      <c r="L813">
        <v>11113.5</v>
      </c>
      <c r="M813">
        <v>10352.9</v>
      </c>
      <c r="N813">
        <v>1464.22</v>
      </c>
      <c r="O813">
        <v>161.542</v>
      </c>
      <c r="T813">
        <f t="shared" si="18"/>
        <v>92581.741999999984</v>
      </c>
    </row>
    <row r="814" spans="2:20" x14ac:dyDescent="0.25">
      <c r="B814">
        <f t="array" ref="B814">SUMPRODUCT($E$6:$O$6,1-$E$6:$O$6)/VAR($E$6:$O$6-$E814:$O814/T814)</f>
        <v>3824.9264235364544</v>
      </c>
      <c r="C814" t="s">
        <v>0</v>
      </c>
      <c r="D814">
        <v>2008</v>
      </c>
      <c r="E814">
        <v>0</v>
      </c>
      <c r="F814">
        <v>4925.7700000000004</v>
      </c>
      <c r="G814">
        <v>14287.5</v>
      </c>
      <c r="H814">
        <v>13520.9</v>
      </c>
      <c r="I814">
        <v>9818.9699999999993</v>
      </c>
      <c r="J814">
        <v>5542.36</v>
      </c>
      <c r="K814">
        <v>20380.599999999999</v>
      </c>
      <c r="L814">
        <v>11225.4</v>
      </c>
      <c r="M814">
        <v>10701.1</v>
      </c>
      <c r="N814">
        <v>1885.18</v>
      </c>
      <c r="Q814">
        <v>633.61900000000003</v>
      </c>
      <c r="T814">
        <f t="shared" si="18"/>
        <v>92921.399000000005</v>
      </c>
    </row>
    <row r="815" spans="2:20" x14ac:dyDescent="0.25">
      <c r="B815">
        <f t="array" ref="B815">SUMPRODUCT($E$6:$O$6,1-$E$6:$O$6)/VAR($E$6:$O$6-$E815:$O815/T815)</f>
        <v>3207.2745668530465</v>
      </c>
      <c r="C815" t="s">
        <v>0</v>
      </c>
      <c r="D815">
        <v>2008</v>
      </c>
      <c r="E815">
        <v>0</v>
      </c>
      <c r="F815">
        <v>5562.41</v>
      </c>
      <c r="G815">
        <v>9263.7900000000009</v>
      </c>
      <c r="H815">
        <v>17400</v>
      </c>
      <c r="I815">
        <v>8275.43</v>
      </c>
      <c r="J815">
        <v>8177.07</v>
      </c>
      <c r="K815">
        <v>21376.3</v>
      </c>
      <c r="L815">
        <v>10210.799999999999</v>
      </c>
      <c r="M815">
        <v>12633.2</v>
      </c>
      <c r="N815">
        <v>1254.71</v>
      </c>
      <c r="T815">
        <f t="shared" si="18"/>
        <v>94153.71</v>
      </c>
    </row>
    <row r="816" spans="2:20" x14ac:dyDescent="0.25">
      <c r="B816">
        <f t="array" ref="B816">SUMPRODUCT($E$6:$O$6,1-$E$6:$O$6)/VAR($E$6:$O$6-$E816:$O816/T816)</f>
        <v>8956.2424151652904</v>
      </c>
      <c r="C816" t="s">
        <v>0</v>
      </c>
      <c r="D816">
        <v>2008</v>
      </c>
      <c r="E816">
        <v>0</v>
      </c>
      <c r="F816">
        <v>5813.17</v>
      </c>
      <c r="G816">
        <v>13744.8</v>
      </c>
      <c r="H816">
        <v>17161.8</v>
      </c>
      <c r="I816">
        <v>8613.2099999999991</v>
      </c>
      <c r="J816">
        <v>5966.74</v>
      </c>
      <c r="K816">
        <v>21889.200000000001</v>
      </c>
      <c r="L816">
        <v>8772.49</v>
      </c>
      <c r="M816">
        <v>10963.8</v>
      </c>
      <c r="N816">
        <v>1232.9100000000001</v>
      </c>
      <c r="O816">
        <v>182.446</v>
      </c>
      <c r="T816">
        <f t="shared" si="18"/>
        <v>94340.566000000006</v>
      </c>
    </row>
    <row r="817" spans="2:20" x14ac:dyDescent="0.25">
      <c r="B817">
        <f t="array" ref="B817">SUMPRODUCT($E$6:$O$6,1-$E$6:$O$6)/VAR($E$6:$O$6-$E817:$O817/T817)</f>
        <v>23393.553708466497</v>
      </c>
      <c r="C817" t="s">
        <v>0</v>
      </c>
      <c r="D817">
        <v>2008</v>
      </c>
      <c r="E817">
        <v>0</v>
      </c>
      <c r="F817">
        <v>5402.97</v>
      </c>
      <c r="G817">
        <v>13424.3</v>
      </c>
      <c r="H817">
        <v>17946.5</v>
      </c>
      <c r="I817">
        <v>6539.78</v>
      </c>
      <c r="J817">
        <v>6978.56</v>
      </c>
      <c r="K817">
        <v>20120.099999999999</v>
      </c>
      <c r="L817">
        <v>11535.4</v>
      </c>
      <c r="M817">
        <v>12266.1</v>
      </c>
      <c r="N817">
        <v>1564.69</v>
      </c>
      <c r="O817">
        <v>152.49100000000001</v>
      </c>
      <c r="Q817">
        <v>152.34700000000001</v>
      </c>
      <c r="T817">
        <f t="shared" si="18"/>
        <v>96083.237999999983</v>
      </c>
    </row>
    <row r="818" spans="2:20" x14ac:dyDescent="0.25">
      <c r="B818">
        <f t="array" ref="B818">SUMPRODUCT($E$6:$O$6,1-$E$6:$O$6)/VAR($E$6:$O$6-$E818:$O818/T818)</f>
        <v>6282.5272728455475</v>
      </c>
      <c r="C818" t="s">
        <v>0</v>
      </c>
      <c r="D818">
        <v>2008</v>
      </c>
      <c r="E818">
        <v>0</v>
      </c>
      <c r="F818">
        <v>5250.46</v>
      </c>
      <c r="G818">
        <v>13608.3</v>
      </c>
      <c r="H818">
        <v>13760</v>
      </c>
      <c r="I818">
        <v>8342.7800000000007</v>
      </c>
      <c r="J818">
        <v>6566.62</v>
      </c>
      <c r="K818">
        <v>21130.2</v>
      </c>
      <c r="L818">
        <v>10623.1</v>
      </c>
      <c r="M818">
        <v>11874.6</v>
      </c>
      <c r="N818">
        <v>1897.56</v>
      </c>
      <c r="O818">
        <v>187.45400000000001</v>
      </c>
      <c r="T818">
        <f t="shared" si="18"/>
        <v>93241.074000000008</v>
      </c>
    </row>
    <row r="819" spans="2:20" x14ac:dyDescent="0.25">
      <c r="B819">
        <f t="array" ref="B819">SUMPRODUCT($E$6:$O$6,1-$E$6:$O$6)/VAR($E$6:$O$6-$E819:$O819/T819)</f>
        <v>9385.3700097122128</v>
      </c>
      <c r="C819" t="s">
        <v>0</v>
      </c>
      <c r="D819">
        <v>2008</v>
      </c>
      <c r="E819">
        <v>0</v>
      </c>
      <c r="F819">
        <v>6160.83</v>
      </c>
      <c r="G819">
        <v>12184.2</v>
      </c>
      <c r="H819">
        <v>17410.5</v>
      </c>
      <c r="I819">
        <v>7279.24</v>
      </c>
      <c r="J819">
        <v>6383.65</v>
      </c>
      <c r="K819">
        <v>22669.5</v>
      </c>
      <c r="L819">
        <v>10331.799999999999</v>
      </c>
      <c r="M819">
        <v>11109.8</v>
      </c>
      <c r="N819">
        <v>2067.88</v>
      </c>
      <c r="O819">
        <v>169.21600000000001</v>
      </c>
      <c r="Q819">
        <v>176.971</v>
      </c>
      <c r="T819">
        <f t="shared" si="18"/>
        <v>95943.587000000014</v>
      </c>
    </row>
    <row r="820" spans="2:20" x14ac:dyDescent="0.25">
      <c r="B820">
        <f t="array" ref="B820">SUMPRODUCT($E$6:$O$6,1-$E$6:$O$6)/VAR($E$6:$O$6-$E820:$O820/T820)</f>
        <v>5128.1214612409603</v>
      </c>
      <c r="C820" t="s">
        <v>0</v>
      </c>
      <c r="D820">
        <v>2008</v>
      </c>
      <c r="E820">
        <v>0</v>
      </c>
      <c r="F820">
        <v>5794.48</v>
      </c>
      <c r="G820">
        <v>11070.8</v>
      </c>
      <c r="H820">
        <v>17244.2</v>
      </c>
      <c r="I820">
        <v>8260.23</v>
      </c>
      <c r="J820">
        <v>5112.4399999999996</v>
      </c>
      <c r="K820">
        <v>20745.5</v>
      </c>
      <c r="L820">
        <v>13155.9</v>
      </c>
      <c r="M820">
        <v>11937.6</v>
      </c>
      <c r="N820">
        <v>1045.82</v>
      </c>
      <c r="T820">
        <f t="shared" si="18"/>
        <v>94366.97</v>
      </c>
    </row>
    <row r="821" spans="2:20" x14ac:dyDescent="0.25">
      <c r="B821">
        <f t="array" ref="B821">SUMPRODUCT($E$6:$O$6,1-$E$6:$O$6)/VAR($E$6:$O$6-$E821:$O821/T821)</f>
        <v>3430.2995000540154</v>
      </c>
      <c r="C821" t="s">
        <v>0</v>
      </c>
      <c r="D821">
        <v>2008</v>
      </c>
      <c r="E821">
        <v>0</v>
      </c>
      <c r="F821">
        <v>5877.59</v>
      </c>
      <c r="G821">
        <v>14336</v>
      </c>
      <c r="H821">
        <v>13606.9</v>
      </c>
      <c r="I821">
        <v>7475.09</v>
      </c>
      <c r="J821">
        <v>7039.2</v>
      </c>
      <c r="K821">
        <v>18092.3</v>
      </c>
      <c r="L821">
        <v>12386.5</v>
      </c>
      <c r="M821">
        <v>13030.5</v>
      </c>
      <c r="N821">
        <v>1303.53</v>
      </c>
      <c r="Q821">
        <v>430.108</v>
      </c>
      <c r="T821">
        <f t="shared" si="18"/>
        <v>93577.717999999993</v>
      </c>
    </row>
    <row r="822" spans="2:20" x14ac:dyDescent="0.25">
      <c r="B822">
        <f t="array" ref="B822">SUMPRODUCT($E$6:$O$6,1-$E$6:$O$6)/VAR($E$6:$O$6-$E822:$O822/T822)</f>
        <v>7733.959384338752</v>
      </c>
      <c r="C822" t="s">
        <v>0</v>
      </c>
      <c r="D822">
        <v>2008</v>
      </c>
      <c r="E822">
        <v>0</v>
      </c>
      <c r="F822">
        <v>7116.5</v>
      </c>
      <c r="G822">
        <v>12987.1</v>
      </c>
      <c r="H822">
        <v>15555.7</v>
      </c>
      <c r="I822">
        <v>6742.75</v>
      </c>
      <c r="J822">
        <v>6348.22</v>
      </c>
      <c r="K822">
        <v>19353.2</v>
      </c>
      <c r="L822">
        <v>11193.2</v>
      </c>
      <c r="M822">
        <v>13453.2</v>
      </c>
      <c r="N822">
        <v>1885.54</v>
      </c>
      <c r="O822">
        <v>424.60899999999998</v>
      </c>
      <c r="Q822">
        <v>167.89699999999999</v>
      </c>
      <c r="T822">
        <f t="shared" si="18"/>
        <v>95227.915999999983</v>
      </c>
    </row>
    <row r="823" spans="2:20" x14ac:dyDescent="0.25">
      <c r="B823">
        <f t="array" ref="B823">SUMPRODUCT($E$6:$O$6,1-$E$6:$O$6)/VAR($E$6:$O$6-$E823:$O823/T823)</f>
        <v>2355.1052099269714</v>
      </c>
      <c r="C823" t="s">
        <v>0</v>
      </c>
      <c r="D823">
        <v>2008</v>
      </c>
      <c r="E823">
        <v>0</v>
      </c>
      <c r="F823">
        <v>7283.86</v>
      </c>
      <c r="G823">
        <v>9560.51</v>
      </c>
      <c r="H823">
        <v>19361.2</v>
      </c>
      <c r="I823">
        <v>6832.62</v>
      </c>
      <c r="J823">
        <v>6894.37</v>
      </c>
      <c r="K823">
        <v>18038.400000000001</v>
      </c>
      <c r="L823">
        <v>12531.7</v>
      </c>
      <c r="M823">
        <v>11540.6</v>
      </c>
      <c r="N823">
        <v>1758.05</v>
      </c>
      <c r="O823">
        <v>175.12899999999999</v>
      </c>
      <c r="Q823">
        <v>262.81</v>
      </c>
      <c r="T823">
        <f t="shared" si="18"/>
        <v>94239.249000000011</v>
      </c>
    </row>
    <row r="824" spans="2:20" x14ac:dyDescent="0.25">
      <c r="B824">
        <f t="array" ref="B824">SUMPRODUCT($E$6:$O$6,1-$E$6:$O$6)/VAR($E$6:$O$6-$E824:$O824/T824)</f>
        <v>6128.8378077358448</v>
      </c>
      <c r="C824" t="s">
        <v>0</v>
      </c>
      <c r="D824">
        <v>2008</v>
      </c>
      <c r="E824">
        <v>0</v>
      </c>
      <c r="F824">
        <v>7168.99</v>
      </c>
      <c r="G824">
        <v>12968.2</v>
      </c>
      <c r="H824">
        <v>14418.1</v>
      </c>
      <c r="I824">
        <v>8638.2900000000009</v>
      </c>
      <c r="J824">
        <v>5136.8599999999997</v>
      </c>
      <c r="K824">
        <v>20785.8</v>
      </c>
      <c r="L824">
        <v>10670.6</v>
      </c>
      <c r="M824">
        <v>11528.5</v>
      </c>
      <c r="N824">
        <v>2152.5</v>
      </c>
      <c r="O824">
        <v>222.32499999999999</v>
      </c>
      <c r="T824">
        <f t="shared" si="18"/>
        <v>93690.165000000008</v>
      </c>
    </row>
    <row r="825" spans="2:20" x14ac:dyDescent="0.25">
      <c r="B825">
        <f t="array" ref="B825">SUMPRODUCT($E$6:$O$6,1-$E$6:$O$6)/VAR($E$6:$O$6-$E825:$O825/T825)</f>
        <v>3901.0818875905024</v>
      </c>
      <c r="C825" t="s">
        <v>0</v>
      </c>
      <c r="D825">
        <v>2008</v>
      </c>
      <c r="E825">
        <v>0</v>
      </c>
      <c r="F825">
        <v>6000.93</v>
      </c>
      <c r="G825">
        <v>14527.5</v>
      </c>
      <c r="H825">
        <v>14838.3</v>
      </c>
      <c r="I825">
        <v>7216.16</v>
      </c>
      <c r="J825">
        <v>6985.82</v>
      </c>
      <c r="K825">
        <v>22450.6</v>
      </c>
      <c r="L825">
        <v>10653.3</v>
      </c>
      <c r="M825">
        <v>9055.35</v>
      </c>
      <c r="N825">
        <v>2481.17</v>
      </c>
      <c r="O825">
        <v>293.17399999999998</v>
      </c>
      <c r="Q825">
        <v>521.71</v>
      </c>
      <c r="T825">
        <f t="shared" si="18"/>
        <v>95024.01400000001</v>
      </c>
    </row>
    <row r="826" spans="2:20" x14ac:dyDescent="0.25">
      <c r="B826">
        <f t="array" ref="B826">SUMPRODUCT($E$6:$O$6,1-$E$6:$O$6)/VAR($E$6:$O$6-$E826:$O826/T826)</f>
        <v>2487.5688080280943</v>
      </c>
      <c r="C826" t="s">
        <v>0</v>
      </c>
      <c r="D826">
        <v>2008</v>
      </c>
      <c r="E826">
        <v>0</v>
      </c>
      <c r="F826">
        <v>5047.0200000000004</v>
      </c>
      <c r="G826">
        <v>10850.3</v>
      </c>
      <c r="H826">
        <v>20812.7</v>
      </c>
      <c r="I826">
        <v>7922.53</v>
      </c>
      <c r="J826">
        <v>6454.3</v>
      </c>
      <c r="K826">
        <v>17676</v>
      </c>
      <c r="L826">
        <v>11413.2</v>
      </c>
      <c r="M826">
        <v>10346.5</v>
      </c>
      <c r="N826">
        <v>2217.7199999999998</v>
      </c>
      <c r="O826">
        <v>41.473799999999997</v>
      </c>
      <c r="Q826">
        <v>271.25700000000001</v>
      </c>
      <c r="T826">
        <f t="shared" si="18"/>
        <v>93053.000800000009</v>
      </c>
    </row>
    <row r="827" spans="2:20" x14ac:dyDescent="0.25">
      <c r="B827">
        <f t="array" ref="B827">SUMPRODUCT($E$6:$O$6,1-$E$6:$O$6)/VAR($E$6:$O$6-$E827:$O827/T827)</f>
        <v>4186.3569315830246</v>
      </c>
      <c r="C827" t="s">
        <v>0</v>
      </c>
      <c r="D827">
        <v>2008</v>
      </c>
      <c r="E827">
        <v>0</v>
      </c>
      <c r="F827">
        <v>4997.3100000000004</v>
      </c>
      <c r="G827">
        <v>15123.7</v>
      </c>
      <c r="H827">
        <v>14639.5</v>
      </c>
      <c r="I827">
        <v>6030.93</v>
      </c>
      <c r="J827">
        <v>6477.77</v>
      </c>
      <c r="K827">
        <v>22026.799999999999</v>
      </c>
      <c r="L827">
        <v>12038.5</v>
      </c>
      <c r="M827">
        <v>10945.5</v>
      </c>
      <c r="N827">
        <v>1333.03</v>
      </c>
      <c r="O827">
        <v>318.35500000000002</v>
      </c>
      <c r="T827">
        <f t="shared" si="18"/>
        <v>93931.395000000004</v>
      </c>
    </row>
    <row r="828" spans="2:20" x14ac:dyDescent="0.25">
      <c r="B828">
        <f t="array" ref="B828">SUMPRODUCT($E$6:$O$6,1-$E$6:$O$6)/VAR($E$6:$O$6-$E828:$O828/T828)</f>
        <v>2746.4541498818317</v>
      </c>
      <c r="C828" t="s">
        <v>0</v>
      </c>
      <c r="D828">
        <v>2008</v>
      </c>
      <c r="E828">
        <v>0</v>
      </c>
      <c r="F828">
        <v>5658.39</v>
      </c>
      <c r="G828">
        <v>10806.3</v>
      </c>
      <c r="H828">
        <v>16316.5</v>
      </c>
      <c r="I828">
        <v>8955.2800000000007</v>
      </c>
      <c r="J828">
        <v>4736.03</v>
      </c>
      <c r="K828">
        <v>24018.3</v>
      </c>
      <c r="L828">
        <v>9824.2199999999993</v>
      </c>
      <c r="M828">
        <v>11818.5</v>
      </c>
      <c r="N828">
        <v>1673.31</v>
      </c>
      <c r="T828">
        <f t="shared" si="18"/>
        <v>93806.83</v>
      </c>
    </row>
    <row r="829" spans="2:20" x14ac:dyDescent="0.25">
      <c r="B829">
        <f t="array" ref="B829">SUMPRODUCT($E$6:$O$6,1-$E$6:$O$6)/VAR($E$6:$O$6-$E829:$O829/T829)</f>
        <v>10223.80685605729</v>
      </c>
      <c r="C829" t="s">
        <v>0</v>
      </c>
      <c r="D829">
        <v>2008</v>
      </c>
      <c r="E829">
        <v>0</v>
      </c>
      <c r="F829">
        <v>4029.48</v>
      </c>
      <c r="G829">
        <v>14100.2</v>
      </c>
      <c r="H829">
        <v>16157.2</v>
      </c>
      <c r="I829">
        <v>7664.54</v>
      </c>
      <c r="J829">
        <v>5735.46</v>
      </c>
      <c r="K829">
        <v>21538.400000000001</v>
      </c>
      <c r="L829">
        <v>11509.5</v>
      </c>
      <c r="M829">
        <v>11049.8</v>
      </c>
      <c r="N829">
        <v>1451.51</v>
      </c>
      <c r="O829">
        <v>454.73599999999999</v>
      </c>
      <c r="T829">
        <f t="shared" si="18"/>
        <v>93690.826000000001</v>
      </c>
    </row>
    <row r="830" spans="2:20" x14ac:dyDescent="0.25">
      <c r="B830">
        <f t="array" ref="B830">SUMPRODUCT($E$6:$O$6,1-$E$6:$O$6)/VAR($E$6:$O$6-$E830:$O830/T830)</f>
        <v>4306.5103336429129</v>
      </c>
      <c r="C830" t="s">
        <v>0</v>
      </c>
      <c r="D830">
        <v>2008</v>
      </c>
      <c r="E830">
        <v>0</v>
      </c>
      <c r="F830">
        <v>5685.72</v>
      </c>
      <c r="G830">
        <v>12394.1</v>
      </c>
      <c r="H830">
        <v>16503.2</v>
      </c>
      <c r="I830">
        <v>8959.24</v>
      </c>
      <c r="J830">
        <v>6593.33</v>
      </c>
      <c r="K830">
        <v>17130.3</v>
      </c>
      <c r="L830">
        <v>12695.7</v>
      </c>
      <c r="M830">
        <v>10561.8</v>
      </c>
      <c r="N830">
        <v>2526.81</v>
      </c>
      <c r="O830">
        <v>244.26499999999999</v>
      </c>
      <c r="T830">
        <f t="shared" si="18"/>
        <v>93294.464999999997</v>
      </c>
    </row>
    <row r="831" spans="2:20" x14ac:dyDescent="0.25">
      <c r="B831">
        <f t="array" ref="B831">SUMPRODUCT($E$6:$O$6,1-$E$6:$O$6)/VAR($E$6:$O$6-$E831:$O831/T831)</f>
        <v>3466.0671955529292</v>
      </c>
      <c r="C831" t="s">
        <v>0</v>
      </c>
      <c r="D831">
        <v>2008</v>
      </c>
      <c r="E831">
        <v>0</v>
      </c>
      <c r="F831">
        <v>5674.96</v>
      </c>
      <c r="G831">
        <v>12482.7</v>
      </c>
      <c r="H831">
        <v>16060.7</v>
      </c>
      <c r="I831">
        <v>7140.65</v>
      </c>
      <c r="J831">
        <v>7411.93</v>
      </c>
      <c r="K831">
        <v>23795.7</v>
      </c>
      <c r="L831">
        <v>10166.6</v>
      </c>
      <c r="M831">
        <v>9397.3700000000008</v>
      </c>
      <c r="N831">
        <v>1761.43</v>
      </c>
      <c r="O831">
        <v>283.44099999999997</v>
      </c>
      <c r="Q831">
        <v>81.852400000000003</v>
      </c>
      <c r="T831">
        <f t="shared" si="18"/>
        <v>94257.333400000003</v>
      </c>
    </row>
    <row r="832" spans="2:20" x14ac:dyDescent="0.25">
      <c r="B832">
        <f t="array" ref="B832">SUMPRODUCT($E$6:$O$6,1-$E$6:$O$6)/VAR($E$6:$O$6-$E832:$O832/T832)</f>
        <v>7741.0901784531798</v>
      </c>
      <c r="C832" t="s">
        <v>0</v>
      </c>
      <c r="D832">
        <v>2008</v>
      </c>
      <c r="E832">
        <v>0</v>
      </c>
      <c r="F832">
        <v>5751.55</v>
      </c>
      <c r="G832">
        <v>11200.7</v>
      </c>
      <c r="H832">
        <v>18720.400000000001</v>
      </c>
      <c r="I832">
        <v>6898.78</v>
      </c>
      <c r="J832">
        <v>6768.26</v>
      </c>
      <c r="K832">
        <v>20113.099999999999</v>
      </c>
      <c r="L832">
        <v>11105.7</v>
      </c>
      <c r="M832">
        <v>10754.5</v>
      </c>
      <c r="N832">
        <v>1244.3900000000001</v>
      </c>
      <c r="O832">
        <v>519.37900000000002</v>
      </c>
      <c r="Q832">
        <v>493.00900000000001</v>
      </c>
      <c r="T832">
        <f t="shared" si="18"/>
        <v>93569.768000000011</v>
      </c>
    </row>
    <row r="833" spans="2:20" x14ac:dyDescent="0.25">
      <c r="B833">
        <f t="array" ref="B833">SUMPRODUCT($E$6:$O$6,1-$E$6:$O$6)/VAR($E$6:$O$6-$E833:$O833/T833)</f>
        <v>3858.5987564759453</v>
      </c>
      <c r="C833" t="s">
        <v>0</v>
      </c>
      <c r="D833">
        <v>2008</v>
      </c>
      <c r="E833">
        <v>0</v>
      </c>
      <c r="F833">
        <v>4177.7700000000004</v>
      </c>
      <c r="G833">
        <v>10579</v>
      </c>
      <c r="H833">
        <v>17325</v>
      </c>
      <c r="I833">
        <v>7223.29</v>
      </c>
      <c r="J833">
        <v>6366.11</v>
      </c>
      <c r="K833">
        <v>22882.6</v>
      </c>
      <c r="L833">
        <v>10246.1</v>
      </c>
      <c r="M833">
        <v>12278.3</v>
      </c>
      <c r="N833">
        <v>1353.71</v>
      </c>
      <c r="O833">
        <v>180.78899999999999</v>
      </c>
      <c r="T833">
        <f t="shared" si="18"/>
        <v>92612.669000000009</v>
      </c>
    </row>
    <row r="834" spans="2:20" x14ac:dyDescent="0.25">
      <c r="B834">
        <f t="array" ref="B834">SUMPRODUCT($E$6:$O$6,1-$E$6:$O$6)/VAR($E$6:$O$6-$E834:$O834/T834)</f>
        <v>23097.890114997947</v>
      </c>
      <c r="C834" t="s">
        <v>0</v>
      </c>
      <c r="D834">
        <v>2008</v>
      </c>
      <c r="E834">
        <v>0</v>
      </c>
      <c r="F834">
        <v>5636.59</v>
      </c>
      <c r="G834">
        <v>14213.9</v>
      </c>
      <c r="H834">
        <v>16626.599999999999</v>
      </c>
      <c r="I834">
        <v>7659.76</v>
      </c>
      <c r="J834">
        <v>6973.59</v>
      </c>
      <c r="K834">
        <v>19977.099999999999</v>
      </c>
      <c r="L834">
        <v>9796.77</v>
      </c>
      <c r="M834">
        <v>10883.8</v>
      </c>
      <c r="N834">
        <v>2281.46</v>
      </c>
      <c r="O834">
        <v>848.21100000000001</v>
      </c>
      <c r="Q834">
        <v>490.96899999999999</v>
      </c>
      <c r="T834">
        <f t="shared" si="18"/>
        <v>95388.750000000015</v>
      </c>
    </row>
    <row r="835" spans="2:20" x14ac:dyDescent="0.25">
      <c r="B835">
        <f t="array" ref="B835">SUMPRODUCT($E$6:$O$6,1-$E$6:$O$6)/VAR($E$6:$O$6-$E835:$O835/T835)</f>
        <v>9813.9056840647245</v>
      </c>
      <c r="C835" t="s">
        <v>0</v>
      </c>
      <c r="D835">
        <v>2008</v>
      </c>
      <c r="E835">
        <v>0</v>
      </c>
      <c r="F835">
        <v>5900.92</v>
      </c>
      <c r="G835">
        <v>12156.9</v>
      </c>
      <c r="H835">
        <v>17201</v>
      </c>
      <c r="I835">
        <v>9277.14</v>
      </c>
      <c r="J835">
        <v>5914.63</v>
      </c>
      <c r="K835">
        <v>18651.7</v>
      </c>
      <c r="L835">
        <v>9609.51</v>
      </c>
      <c r="M835">
        <v>12441</v>
      </c>
      <c r="N835">
        <v>1549.03</v>
      </c>
      <c r="O835">
        <v>360.17899999999997</v>
      </c>
      <c r="Q835">
        <v>295.21699999999998</v>
      </c>
      <c r="T835">
        <f t="shared" si="18"/>
        <v>93357.225999999995</v>
      </c>
    </row>
    <row r="836" spans="2:20" x14ac:dyDescent="0.25">
      <c r="B836">
        <f t="array" ref="B836">SUMPRODUCT($E$6:$O$6,1-$E$6:$O$6)/VAR($E$6:$O$6-$E836:$O836/T836)</f>
        <v>9101.9894432947403</v>
      </c>
      <c r="C836" t="s">
        <v>0</v>
      </c>
      <c r="D836">
        <v>2008</v>
      </c>
      <c r="E836">
        <v>0</v>
      </c>
      <c r="F836">
        <v>5588.66</v>
      </c>
      <c r="G836">
        <v>13912.7</v>
      </c>
      <c r="H836">
        <v>16726.900000000001</v>
      </c>
      <c r="I836">
        <v>7482.57</v>
      </c>
      <c r="J836">
        <v>4076.09</v>
      </c>
      <c r="K836">
        <v>20957.5</v>
      </c>
      <c r="L836">
        <v>11336</v>
      </c>
      <c r="M836">
        <v>11668.5</v>
      </c>
      <c r="N836">
        <v>3026.26</v>
      </c>
      <c r="O836">
        <v>258.92599999999999</v>
      </c>
      <c r="Q836">
        <v>67.986599999999996</v>
      </c>
      <c r="T836">
        <f t="shared" si="18"/>
        <v>95102.092600000004</v>
      </c>
    </row>
    <row r="837" spans="2:20" x14ac:dyDescent="0.25">
      <c r="B837">
        <f t="array" ref="B837">SUMPRODUCT($E$6:$O$6,1-$E$6:$O$6)/VAR($E$6:$O$6-$E837:$O837/T837)</f>
        <v>4181.5291404133368</v>
      </c>
      <c r="C837" t="s">
        <v>0</v>
      </c>
      <c r="D837">
        <v>2008</v>
      </c>
      <c r="E837">
        <v>0</v>
      </c>
      <c r="F837">
        <v>6406.68</v>
      </c>
      <c r="G837">
        <v>13957.1</v>
      </c>
      <c r="H837">
        <v>18625.2</v>
      </c>
      <c r="I837">
        <v>6031.97</v>
      </c>
      <c r="J837">
        <v>3507.42</v>
      </c>
      <c r="K837">
        <v>21180.9</v>
      </c>
      <c r="L837">
        <v>10017.4</v>
      </c>
      <c r="M837">
        <v>13478.4</v>
      </c>
      <c r="N837">
        <v>1401.5</v>
      </c>
      <c r="O837">
        <v>323.16000000000003</v>
      </c>
      <c r="Q837">
        <v>125.05800000000001</v>
      </c>
      <c r="T837">
        <f t="shared" si="18"/>
        <v>95054.787999999986</v>
      </c>
    </row>
    <row r="838" spans="2:20" x14ac:dyDescent="0.25">
      <c r="B838">
        <f t="array" ref="B838">SUMPRODUCT($E$6:$O$6,1-$E$6:$O$6)/VAR($E$6:$O$6-$E838:$O838/T838)</f>
        <v>2203.7593207256941</v>
      </c>
      <c r="C838" t="s">
        <v>0</v>
      </c>
      <c r="D838">
        <v>2008</v>
      </c>
      <c r="E838">
        <v>0</v>
      </c>
      <c r="F838">
        <v>6514.32</v>
      </c>
      <c r="G838">
        <v>13966.2</v>
      </c>
      <c r="H838">
        <v>13701.5</v>
      </c>
      <c r="I838">
        <v>10662.5</v>
      </c>
      <c r="J838">
        <v>5428.37</v>
      </c>
      <c r="K838">
        <v>17977</v>
      </c>
      <c r="L838">
        <v>13347.7</v>
      </c>
      <c r="M838">
        <v>11137.5</v>
      </c>
      <c r="N838">
        <v>1450.57</v>
      </c>
      <c r="O838">
        <v>197.77</v>
      </c>
      <c r="T838">
        <f t="shared" si="18"/>
        <v>94383.430000000022</v>
      </c>
    </row>
    <row r="839" spans="2:20" x14ac:dyDescent="0.25">
      <c r="B839">
        <f t="array" ref="B839">SUMPRODUCT($E$6:$O$6,1-$E$6:$O$6)/VAR($E$6:$O$6-$E839:$O839/T839)</f>
        <v>15976.417548024028</v>
      </c>
      <c r="C839" t="s">
        <v>0</v>
      </c>
      <c r="D839">
        <v>2008</v>
      </c>
      <c r="E839">
        <v>0</v>
      </c>
      <c r="F839">
        <v>4771.84</v>
      </c>
      <c r="G839">
        <v>13559.3</v>
      </c>
      <c r="H839">
        <v>16883.8</v>
      </c>
      <c r="I839">
        <v>7464.31</v>
      </c>
      <c r="J839">
        <v>5611.69</v>
      </c>
      <c r="K839">
        <v>21211.4</v>
      </c>
      <c r="L839">
        <v>10925</v>
      </c>
      <c r="M839">
        <v>11328.8</v>
      </c>
      <c r="N839">
        <v>575.85799999999995</v>
      </c>
      <c r="O839">
        <v>174.37299999999999</v>
      </c>
      <c r="Q839">
        <v>195.65700000000001</v>
      </c>
      <c r="T839">
        <f t="shared" si="18"/>
        <v>92702.028000000006</v>
      </c>
    </row>
    <row r="840" spans="2:20" x14ac:dyDescent="0.25">
      <c r="B840">
        <f t="array" ref="B840">SUMPRODUCT($E$6:$O$6,1-$E$6:$O$6)/VAR($E$6:$O$6-$E840:$O840/T840)</f>
        <v>7786.4169762622214</v>
      </c>
      <c r="C840" t="s">
        <v>0</v>
      </c>
      <c r="D840">
        <v>2008</v>
      </c>
      <c r="E840">
        <v>0</v>
      </c>
      <c r="F840">
        <v>5711.17</v>
      </c>
      <c r="G840">
        <v>14705</v>
      </c>
      <c r="H840">
        <v>16534.5</v>
      </c>
      <c r="I840">
        <v>6273.86</v>
      </c>
      <c r="J840">
        <v>6284.29</v>
      </c>
      <c r="K840">
        <v>19168.599999999999</v>
      </c>
      <c r="L840">
        <v>12414.7</v>
      </c>
      <c r="M840">
        <v>10551.7</v>
      </c>
      <c r="N840">
        <v>1723.55</v>
      </c>
      <c r="O840">
        <v>49.574199999999998</v>
      </c>
      <c r="Q840">
        <v>119.545</v>
      </c>
      <c r="T840">
        <f t="shared" si="18"/>
        <v>93536.489199999996</v>
      </c>
    </row>
    <row r="841" spans="2:20" x14ac:dyDescent="0.25">
      <c r="B841">
        <f t="array" ref="B841">SUMPRODUCT($E$6:$O$6,1-$E$6:$O$6)/VAR($E$6:$O$6-$E841:$O841/T841)</f>
        <v>6925.273519000476</v>
      </c>
      <c r="C841" t="s">
        <v>0</v>
      </c>
      <c r="D841">
        <v>2008</v>
      </c>
      <c r="E841">
        <v>0</v>
      </c>
      <c r="F841">
        <v>3706.51</v>
      </c>
      <c r="G841">
        <v>14741.3</v>
      </c>
      <c r="H841">
        <v>18260.099999999999</v>
      </c>
      <c r="I841">
        <v>6380.44</v>
      </c>
      <c r="J841">
        <v>6193.35</v>
      </c>
      <c r="K841">
        <v>21725.9</v>
      </c>
      <c r="L841">
        <v>9896.08</v>
      </c>
      <c r="M841">
        <v>11848</v>
      </c>
      <c r="N841">
        <v>2002.62</v>
      </c>
      <c r="O841">
        <v>233.678</v>
      </c>
      <c r="T841">
        <f t="shared" si="18"/>
        <v>94987.978000000003</v>
      </c>
    </row>
    <row r="842" spans="2:20" x14ac:dyDescent="0.25">
      <c r="B842">
        <f t="array" ref="B842">SUMPRODUCT($E$6:$O$6,1-$E$6:$O$6)/VAR($E$6:$O$6-$E842:$O842/T842)</f>
        <v>3807.179438719123</v>
      </c>
      <c r="C842" t="s">
        <v>0</v>
      </c>
      <c r="D842">
        <v>2008</v>
      </c>
      <c r="E842">
        <v>0</v>
      </c>
      <c r="F842">
        <v>5132.41</v>
      </c>
      <c r="G842">
        <v>13754.5</v>
      </c>
      <c r="H842">
        <v>20237.900000000001</v>
      </c>
      <c r="I842">
        <v>9686.48</v>
      </c>
      <c r="J842">
        <v>5065.66</v>
      </c>
      <c r="K842">
        <v>19425.8</v>
      </c>
      <c r="L842">
        <v>8655.2800000000007</v>
      </c>
      <c r="M842">
        <v>11317.1</v>
      </c>
      <c r="N842">
        <v>2046.75</v>
      </c>
      <c r="O842">
        <v>356.75099999999998</v>
      </c>
      <c r="T842">
        <f t="shared" ref="T842:T905" si="19">SUM(E842:S842)</f>
        <v>95678.631000000008</v>
      </c>
    </row>
    <row r="843" spans="2:20" x14ac:dyDescent="0.25">
      <c r="B843">
        <f t="array" ref="B843">SUMPRODUCT($E$6:$O$6,1-$E$6:$O$6)/VAR($E$6:$O$6-$E843:$O843/T843)</f>
        <v>5187.2287997403564</v>
      </c>
      <c r="C843" t="s">
        <v>0</v>
      </c>
      <c r="D843">
        <v>2008</v>
      </c>
      <c r="E843">
        <v>0</v>
      </c>
      <c r="F843">
        <v>5469.39</v>
      </c>
      <c r="G843">
        <v>13032.6</v>
      </c>
      <c r="H843">
        <v>16951.099999999999</v>
      </c>
      <c r="I843">
        <v>7762.41</v>
      </c>
      <c r="J843">
        <v>6558.2</v>
      </c>
      <c r="K843">
        <v>16924.5</v>
      </c>
      <c r="L843">
        <v>12688.7</v>
      </c>
      <c r="M843">
        <v>12084.5</v>
      </c>
      <c r="N843">
        <v>1372.57</v>
      </c>
      <c r="O843">
        <v>192.166</v>
      </c>
      <c r="T843">
        <f t="shared" si="19"/>
        <v>93036.135999999999</v>
      </c>
    </row>
    <row r="844" spans="2:20" x14ac:dyDescent="0.25">
      <c r="B844">
        <f t="array" ref="B844">SUMPRODUCT($E$6:$O$6,1-$E$6:$O$6)/VAR($E$6:$O$6-$E844:$O844/T844)</f>
        <v>13281.192506745116</v>
      </c>
      <c r="C844" t="s">
        <v>0</v>
      </c>
      <c r="D844">
        <v>2008</v>
      </c>
      <c r="E844">
        <v>0</v>
      </c>
      <c r="F844">
        <v>5429.52</v>
      </c>
      <c r="G844">
        <v>14369.3</v>
      </c>
      <c r="H844">
        <v>17768.099999999999</v>
      </c>
      <c r="I844">
        <v>7194.87</v>
      </c>
      <c r="J844">
        <v>6620.05</v>
      </c>
      <c r="K844">
        <v>18746.599999999999</v>
      </c>
      <c r="L844">
        <v>10720</v>
      </c>
      <c r="M844">
        <v>11480.4</v>
      </c>
      <c r="N844">
        <v>2876.35</v>
      </c>
      <c r="T844">
        <f t="shared" si="19"/>
        <v>95205.19</v>
      </c>
    </row>
    <row r="845" spans="2:20" x14ac:dyDescent="0.25">
      <c r="B845">
        <f t="array" ref="B845">SUMPRODUCT($E$6:$O$6,1-$E$6:$O$6)/VAR($E$6:$O$6-$E845:$O845/T845)</f>
        <v>2939.5123833143152</v>
      </c>
      <c r="C845" t="s">
        <v>0</v>
      </c>
      <c r="D845">
        <v>2008</v>
      </c>
      <c r="E845">
        <v>0</v>
      </c>
      <c r="F845">
        <v>5308.86</v>
      </c>
      <c r="G845">
        <v>14985.1</v>
      </c>
      <c r="H845">
        <v>16043.9</v>
      </c>
      <c r="I845">
        <v>5767.91</v>
      </c>
      <c r="J845">
        <v>9524.51</v>
      </c>
      <c r="K845">
        <v>18003.900000000001</v>
      </c>
      <c r="L845">
        <v>11956.7</v>
      </c>
      <c r="M845">
        <v>10207.200000000001</v>
      </c>
      <c r="N845">
        <v>1892.02</v>
      </c>
      <c r="O845">
        <v>272.34800000000001</v>
      </c>
      <c r="T845">
        <f t="shared" si="19"/>
        <v>93962.448000000004</v>
      </c>
    </row>
    <row r="846" spans="2:20" x14ac:dyDescent="0.25">
      <c r="B846">
        <f t="array" ref="B846">SUMPRODUCT($E$6:$O$6,1-$E$6:$O$6)/VAR($E$6:$O$6-$E846:$O846/T846)</f>
        <v>9849.1143469982617</v>
      </c>
      <c r="C846" t="s">
        <v>0</v>
      </c>
      <c r="D846">
        <v>2008</v>
      </c>
      <c r="E846">
        <v>0</v>
      </c>
      <c r="F846">
        <v>5782.03</v>
      </c>
      <c r="G846">
        <v>12987.5</v>
      </c>
      <c r="H846">
        <v>16765.099999999999</v>
      </c>
      <c r="I846">
        <v>9339.75</v>
      </c>
      <c r="J846">
        <v>5146.21</v>
      </c>
      <c r="K846">
        <v>21754.3</v>
      </c>
      <c r="L846">
        <v>9874.43</v>
      </c>
      <c r="M846">
        <v>11382.8</v>
      </c>
      <c r="N846">
        <v>1325.12</v>
      </c>
      <c r="O846">
        <v>56.238799999999998</v>
      </c>
      <c r="Q846">
        <v>495.81099999999998</v>
      </c>
      <c r="T846">
        <f t="shared" si="19"/>
        <v>94909.289800000013</v>
      </c>
    </row>
    <row r="847" spans="2:20" x14ac:dyDescent="0.25">
      <c r="B847">
        <f t="array" ref="B847">SUMPRODUCT($E$6:$O$6,1-$E$6:$O$6)/VAR($E$6:$O$6-$E847:$O847/T847)</f>
        <v>6843.3311738695857</v>
      </c>
      <c r="C847" t="s">
        <v>0</v>
      </c>
      <c r="D847">
        <v>2008</v>
      </c>
      <c r="E847">
        <v>0</v>
      </c>
      <c r="F847">
        <v>5157.67</v>
      </c>
      <c r="G847">
        <v>14174.1</v>
      </c>
      <c r="H847">
        <v>15366.9</v>
      </c>
      <c r="I847">
        <v>8523.89</v>
      </c>
      <c r="J847">
        <v>6597.68</v>
      </c>
      <c r="K847">
        <v>21608.1</v>
      </c>
      <c r="L847">
        <v>10560.7</v>
      </c>
      <c r="M847">
        <v>9610.43</v>
      </c>
      <c r="N847">
        <v>1536.41</v>
      </c>
      <c r="O847">
        <v>168.16499999999999</v>
      </c>
      <c r="T847">
        <f t="shared" si="19"/>
        <v>93304.044999999998</v>
      </c>
    </row>
    <row r="848" spans="2:20" x14ac:dyDescent="0.25">
      <c r="B848">
        <f t="array" ref="B848">SUMPRODUCT($E$6:$O$6,1-$E$6:$O$6)/VAR($E$6:$O$6-$E848:$O848/T848)</f>
        <v>7680.610164591274</v>
      </c>
      <c r="C848" t="s">
        <v>0</v>
      </c>
      <c r="D848">
        <v>2008</v>
      </c>
      <c r="E848">
        <v>0</v>
      </c>
      <c r="F848">
        <v>5787.85</v>
      </c>
      <c r="G848">
        <v>13133.2</v>
      </c>
      <c r="H848">
        <v>17741.2</v>
      </c>
      <c r="I848">
        <v>6034.37</v>
      </c>
      <c r="J848">
        <v>5272.84</v>
      </c>
      <c r="K848">
        <v>19044.900000000001</v>
      </c>
      <c r="L848">
        <v>12227.1</v>
      </c>
      <c r="M848">
        <v>12925.9</v>
      </c>
      <c r="N848">
        <v>2085.58</v>
      </c>
      <c r="O848">
        <v>445.49099999999999</v>
      </c>
      <c r="T848">
        <f t="shared" si="19"/>
        <v>94698.431000000011</v>
      </c>
    </row>
    <row r="849" spans="2:20" x14ac:dyDescent="0.25">
      <c r="B849">
        <f t="array" ref="B849">SUMPRODUCT($E$6:$O$6,1-$E$6:$O$6)/VAR($E$6:$O$6-$E849:$O849/T849)</f>
        <v>5070.5450378488595</v>
      </c>
      <c r="C849" t="s">
        <v>0</v>
      </c>
      <c r="D849">
        <v>2008</v>
      </c>
      <c r="E849">
        <v>0</v>
      </c>
      <c r="F849">
        <v>5426.99</v>
      </c>
      <c r="G849">
        <v>14479.9</v>
      </c>
      <c r="H849">
        <v>14586</v>
      </c>
      <c r="I849">
        <v>8098.23</v>
      </c>
      <c r="J849">
        <v>7690.58</v>
      </c>
      <c r="K849">
        <v>17999.8</v>
      </c>
      <c r="L849">
        <v>11391.3</v>
      </c>
      <c r="M849">
        <v>11294.1</v>
      </c>
      <c r="N849">
        <v>2592.41</v>
      </c>
      <c r="O849">
        <v>379.209</v>
      </c>
      <c r="Q849">
        <v>119.57599999999999</v>
      </c>
      <c r="T849">
        <f t="shared" si="19"/>
        <v>94058.095000000016</v>
      </c>
    </row>
    <row r="850" spans="2:20" x14ac:dyDescent="0.25">
      <c r="B850">
        <f t="array" ref="B850">SUMPRODUCT($E$6:$O$6,1-$E$6:$O$6)/VAR($E$6:$O$6-$E850:$O850/T850)</f>
        <v>13294.794924773931</v>
      </c>
      <c r="C850" t="s">
        <v>0</v>
      </c>
      <c r="D850">
        <v>2008</v>
      </c>
      <c r="E850">
        <v>0</v>
      </c>
      <c r="F850">
        <v>5735</v>
      </c>
      <c r="G850">
        <v>12988.9</v>
      </c>
      <c r="H850">
        <v>15008.7</v>
      </c>
      <c r="I850">
        <v>7847.48</v>
      </c>
      <c r="J850">
        <v>6659.09</v>
      </c>
      <c r="K850">
        <v>20538.099999999999</v>
      </c>
      <c r="L850">
        <v>9236.86</v>
      </c>
      <c r="M850">
        <v>12091.8</v>
      </c>
      <c r="N850">
        <v>1354.68</v>
      </c>
      <c r="O850">
        <v>391.22399999999999</v>
      </c>
      <c r="Q850">
        <v>179.00800000000001</v>
      </c>
      <c r="T850">
        <f t="shared" si="19"/>
        <v>92030.84199999999</v>
      </c>
    </row>
    <row r="851" spans="2:20" x14ac:dyDescent="0.25">
      <c r="B851">
        <f t="array" ref="B851">SUMPRODUCT($E$6:$O$6,1-$E$6:$O$6)/VAR($E$6:$O$6-$E851:$O851/T851)</f>
        <v>5253.1431026083146</v>
      </c>
      <c r="C851" t="s">
        <v>0</v>
      </c>
      <c r="D851">
        <v>2008</v>
      </c>
      <c r="E851">
        <v>0</v>
      </c>
      <c r="F851">
        <v>6068.94</v>
      </c>
      <c r="G851">
        <v>11693.6</v>
      </c>
      <c r="H851">
        <v>17586.400000000001</v>
      </c>
      <c r="I851">
        <v>7420.45</v>
      </c>
      <c r="J851">
        <v>7099.3</v>
      </c>
      <c r="K851">
        <v>19966.7</v>
      </c>
      <c r="L851">
        <v>8679.16</v>
      </c>
      <c r="M851">
        <v>14263.5</v>
      </c>
      <c r="N851">
        <v>1237.9100000000001</v>
      </c>
      <c r="O851">
        <v>318.286</v>
      </c>
      <c r="Q851">
        <v>83.602800000000002</v>
      </c>
      <c r="T851">
        <f t="shared" si="19"/>
        <v>94417.848799999992</v>
      </c>
    </row>
    <row r="852" spans="2:20" x14ac:dyDescent="0.25">
      <c r="B852">
        <f t="array" ref="B852">SUMPRODUCT($E$6:$O$6,1-$E$6:$O$6)/VAR($E$6:$O$6-$E852:$O852/T852)</f>
        <v>4200.5943640185396</v>
      </c>
      <c r="C852" t="s">
        <v>0</v>
      </c>
      <c r="D852">
        <v>2008</v>
      </c>
      <c r="E852">
        <v>0</v>
      </c>
      <c r="F852">
        <v>4945.1899999999996</v>
      </c>
      <c r="G852">
        <v>15493</v>
      </c>
      <c r="H852">
        <v>16272.1</v>
      </c>
      <c r="I852">
        <v>6691.12</v>
      </c>
      <c r="J852">
        <v>7164.81</v>
      </c>
      <c r="K852">
        <v>20557.3</v>
      </c>
      <c r="L852">
        <v>11744.5</v>
      </c>
      <c r="M852">
        <v>8710.7999999999993</v>
      </c>
      <c r="N852">
        <v>1351.41</v>
      </c>
      <c r="O852">
        <v>216.78800000000001</v>
      </c>
      <c r="T852">
        <f t="shared" si="19"/>
        <v>93147.018000000011</v>
      </c>
    </row>
    <row r="853" spans="2:20" x14ac:dyDescent="0.25">
      <c r="B853">
        <f t="array" ref="B853">SUMPRODUCT($E$6:$O$6,1-$E$6:$O$6)/VAR($E$6:$O$6-$E853:$O853/T853)</f>
        <v>5511.9272437057552</v>
      </c>
      <c r="C853" t="s">
        <v>0</v>
      </c>
      <c r="D853">
        <v>2008</v>
      </c>
      <c r="E853">
        <v>0</v>
      </c>
      <c r="F853">
        <v>5772.29</v>
      </c>
      <c r="G853">
        <v>12733</v>
      </c>
      <c r="H853">
        <v>20172.5</v>
      </c>
      <c r="I853">
        <v>6668.71</v>
      </c>
      <c r="J853">
        <v>5723.87</v>
      </c>
      <c r="K853">
        <v>20238.7</v>
      </c>
      <c r="L853">
        <v>11205</v>
      </c>
      <c r="M853">
        <v>10343.6</v>
      </c>
      <c r="N853">
        <v>2039.23</v>
      </c>
      <c r="O853">
        <v>169.68</v>
      </c>
      <c r="T853">
        <f t="shared" si="19"/>
        <v>95066.58</v>
      </c>
    </row>
    <row r="854" spans="2:20" x14ac:dyDescent="0.25">
      <c r="B854">
        <f t="array" ref="B854">SUMPRODUCT($E$6:$O$6,1-$E$6:$O$6)/VAR($E$6:$O$6-$E854:$O854/T854)</f>
        <v>3197.3701860623937</v>
      </c>
      <c r="C854" t="s">
        <v>0</v>
      </c>
      <c r="D854">
        <v>2008</v>
      </c>
      <c r="E854">
        <v>0</v>
      </c>
      <c r="F854">
        <v>4765.8100000000004</v>
      </c>
      <c r="G854">
        <v>15766.5</v>
      </c>
      <c r="H854">
        <v>14517.6</v>
      </c>
      <c r="I854">
        <v>7170.73</v>
      </c>
      <c r="J854">
        <v>8282.18</v>
      </c>
      <c r="K854">
        <v>19711.599999999999</v>
      </c>
      <c r="L854">
        <v>12493.3</v>
      </c>
      <c r="M854">
        <v>9881.7800000000007</v>
      </c>
      <c r="N854">
        <v>2091.81</v>
      </c>
      <c r="O854">
        <v>85.730699999999999</v>
      </c>
      <c r="T854">
        <f t="shared" si="19"/>
        <v>94767.040699999998</v>
      </c>
    </row>
    <row r="855" spans="2:20" x14ac:dyDescent="0.25">
      <c r="B855">
        <f t="array" ref="B855">SUMPRODUCT($E$6:$O$6,1-$E$6:$O$6)/VAR($E$6:$O$6-$E855:$O855/T855)</f>
        <v>3713.9897763725189</v>
      </c>
      <c r="C855" t="s">
        <v>0</v>
      </c>
      <c r="D855">
        <v>2008</v>
      </c>
      <c r="E855">
        <v>0</v>
      </c>
      <c r="F855">
        <v>4351.25</v>
      </c>
      <c r="G855">
        <v>12267.3</v>
      </c>
      <c r="H855">
        <v>15290.5</v>
      </c>
      <c r="I855">
        <v>9513.8799999999992</v>
      </c>
      <c r="J855">
        <v>4091.46</v>
      </c>
      <c r="K855">
        <v>22497.5</v>
      </c>
      <c r="L855">
        <v>11115.1</v>
      </c>
      <c r="M855">
        <v>11805.1</v>
      </c>
      <c r="N855">
        <v>1914.3</v>
      </c>
      <c r="O855">
        <v>116.66</v>
      </c>
      <c r="Q855">
        <v>486.54700000000003</v>
      </c>
      <c r="T855">
        <f t="shared" si="19"/>
        <v>93449.597000000023</v>
      </c>
    </row>
    <row r="856" spans="2:20" x14ac:dyDescent="0.25">
      <c r="B856">
        <f t="array" ref="B856">SUMPRODUCT($E$6:$O$6,1-$E$6:$O$6)/VAR($E$6:$O$6-$E856:$O856/T856)</f>
        <v>23421.501090128422</v>
      </c>
      <c r="C856" t="s">
        <v>0</v>
      </c>
      <c r="D856">
        <v>2008</v>
      </c>
      <c r="E856">
        <v>0</v>
      </c>
      <c r="F856">
        <v>5654.57</v>
      </c>
      <c r="G856">
        <v>13980.9</v>
      </c>
      <c r="H856">
        <v>16869.7</v>
      </c>
      <c r="I856">
        <v>8643.83</v>
      </c>
      <c r="J856">
        <v>6205.85</v>
      </c>
      <c r="K856">
        <v>18935.8</v>
      </c>
      <c r="L856">
        <v>10551.1</v>
      </c>
      <c r="M856">
        <v>11208.2</v>
      </c>
      <c r="N856">
        <v>1777.05</v>
      </c>
      <c r="O856">
        <v>65.994299999999996</v>
      </c>
      <c r="Q856">
        <v>273.661</v>
      </c>
      <c r="T856">
        <f t="shared" si="19"/>
        <v>94166.655299999999</v>
      </c>
    </row>
    <row r="857" spans="2:20" x14ac:dyDescent="0.25">
      <c r="B857">
        <f t="array" ref="B857">SUMPRODUCT($E$6:$O$6,1-$E$6:$O$6)/VAR($E$6:$O$6-$E857:$O857/T857)</f>
        <v>5868.8265470034739</v>
      </c>
      <c r="C857" t="s">
        <v>0</v>
      </c>
      <c r="D857">
        <v>2008</v>
      </c>
      <c r="E857">
        <v>0</v>
      </c>
      <c r="F857">
        <v>5672.54</v>
      </c>
      <c r="G857">
        <v>12622.5</v>
      </c>
      <c r="H857">
        <v>14388</v>
      </c>
      <c r="I857">
        <v>8953.19</v>
      </c>
      <c r="J857">
        <v>5044.93</v>
      </c>
      <c r="K857">
        <v>20715.900000000001</v>
      </c>
      <c r="L857">
        <v>11854.7</v>
      </c>
      <c r="M857">
        <v>11737.9</v>
      </c>
      <c r="N857">
        <v>1150.05</v>
      </c>
      <c r="O857">
        <v>57.702399999999997</v>
      </c>
      <c r="Q857">
        <v>211.012</v>
      </c>
      <c r="T857">
        <f t="shared" si="19"/>
        <v>92408.424399999989</v>
      </c>
    </row>
    <row r="858" spans="2:20" x14ac:dyDescent="0.25">
      <c r="B858">
        <f t="array" ref="B858">SUMPRODUCT($E$6:$O$6,1-$E$6:$O$6)/VAR($E$6:$O$6-$E858:$O858/T858)</f>
        <v>6208.0413461155213</v>
      </c>
      <c r="C858" t="s">
        <v>0</v>
      </c>
      <c r="D858">
        <v>2008</v>
      </c>
      <c r="E858">
        <v>0</v>
      </c>
      <c r="F858">
        <v>4946.8</v>
      </c>
      <c r="G858">
        <v>11872.6</v>
      </c>
      <c r="H858">
        <v>17410.2</v>
      </c>
      <c r="I858">
        <v>7706.03</v>
      </c>
      <c r="J858">
        <v>6405.59</v>
      </c>
      <c r="K858">
        <v>19327.400000000001</v>
      </c>
      <c r="L858">
        <v>9011.0300000000007</v>
      </c>
      <c r="M858">
        <v>14176.2</v>
      </c>
      <c r="N858">
        <v>2216.1999999999998</v>
      </c>
      <c r="O858">
        <v>427.62200000000001</v>
      </c>
      <c r="Q858">
        <v>288.97300000000001</v>
      </c>
      <c r="T858">
        <f t="shared" si="19"/>
        <v>93788.64499999999</v>
      </c>
    </row>
    <row r="859" spans="2:20" x14ac:dyDescent="0.25">
      <c r="B859">
        <f t="array" ref="B859">SUMPRODUCT($E$6:$O$6,1-$E$6:$O$6)/VAR($E$6:$O$6-$E859:$O859/T859)</f>
        <v>6629.8992285694812</v>
      </c>
      <c r="C859" t="s">
        <v>0</v>
      </c>
      <c r="D859">
        <v>2008</v>
      </c>
      <c r="E859">
        <v>0</v>
      </c>
      <c r="F859">
        <v>5739.95</v>
      </c>
      <c r="G859">
        <v>11806.6</v>
      </c>
      <c r="H859">
        <v>17284.7</v>
      </c>
      <c r="I859">
        <v>9929.82</v>
      </c>
      <c r="J859">
        <v>5443.8</v>
      </c>
      <c r="K859">
        <v>20358.599999999999</v>
      </c>
      <c r="L859">
        <v>9173.84</v>
      </c>
      <c r="M859">
        <v>12043.6</v>
      </c>
      <c r="N859">
        <v>2535.7800000000002</v>
      </c>
      <c r="O859">
        <v>203.38900000000001</v>
      </c>
      <c r="T859">
        <f t="shared" si="19"/>
        <v>94520.078999999998</v>
      </c>
    </row>
    <row r="860" spans="2:20" x14ac:dyDescent="0.25">
      <c r="B860">
        <f t="array" ref="B860">SUMPRODUCT($E$6:$O$6,1-$E$6:$O$6)/VAR($E$6:$O$6-$E860:$O860/T860)</f>
        <v>4267.1906048043711</v>
      </c>
      <c r="C860" t="s">
        <v>0</v>
      </c>
      <c r="D860">
        <v>2008</v>
      </c>
      <c r="E860">
        <v>0</v>
      </c>
      <c r="F860">
        <v>5630.71</v>
      </c>
      <c r="G860">
        <v>12723.4</v>
      </c>
      <c r="H860">
        <v>17281.599999999999</v>
      </c>
      <c r="I860">
        <v>7396.28</v>
      </c>
      <c r="J860">
        <v>4176.75</v>
      </c>
      <c r="K860">
        <v>20701.099999999999</v>
      </c>
      <c r="L860">
        <v>9689.51</v>
      </c>
      <c r="M860">
        <v>15000.6</v>
      </c>
      <c r="N860">
        <v>1309.9000000000001</v>
      </c>
      <c r="O860">
        <v>98.4161</v>
      </c>
      <c r="T860">
        <f t="shared" si="19"/>
        <v>94008.266099999993</v>
      </c>
    </row>
    <row r="861" spans="2:20" x14ac:dyDescent="0.25">
      <c r="B861">
        <f t="array" ref="B861">SUMPRODUCT($E$6:$O$6,1-$E$6:$O$6)/VAR($E$6:$O$6-$E861:$O861/T861)</f>
        <v>8324.4386420796982</v>
      </c>
      <c r="C861" t="s">
        <v>0</v>
      </c>
      <c r="D861">
        <v>2008</v>
      </c>
      <c r="E861">
        <v>0</v>
      </c>
      <c r="F861">
        <v>4688.72</v>
      </c>
      <c r="G861">
        <v>15811.4</v>
      </c>
      <c r="H861">
        <v>15866.5</v>
      </c>
      <c r="I861">
        <v>8064.72</v>
      </c>
      <c r="J861">
        <v>6441.38</v>
      </c>
      <c r="K861">
        <v>20274</v>
      </c>
      <c r="L861">
        <v>9744.94</v>
      </c>
      <c r="M861">
        <v>11839.6</v>
      </c>
      <c r="N861">
        <v>1441.55</v>
      </c>
      <c r="O861">
        <v>63.885300000000001</v>
      </c>
      <c r="Q861">
        <v>111.905</v>
      </c>
      <c r="T861">
        <f t="shared" si="19"/>
        <v>94348.600300000006</v>
      </c>
    </row>
    <row r="862" spans="2:20" x14ac:dyDescent="0.25">
      <c r="B862">
        <f t="array" ref="B862">SUMPRODUCT($E$6:$O$6,1-$E$6:$O$6)/VAR($E$6:$O$6-$E862:$O862/T862)</f>
        <v>3473.8221442320219</v>
      </c>
      <c r="C862" t="s">
        <v>0</v>
      </c>
      <c r="D862">
        <v>2008</v>
      </c>
      <c r="E862">
        <v>0</v>
      </c>
      <c r="F862">
        <v>6675.47</v>
      </c>
      <c r="G862">
        <v>10530.7</v>
      </c>
      <c r="H862">
        <v>16176</v>
      </c>
      <c r="I862">
        <v>7489.76</v>
      </c>
      <c r="J862">
        <v>7766.08</v>
      </c>
      <c r="K862">
        <v>22403</v>
      </c>
      <c r="L862">
        <v>9408.06</v>
      </c>
      <c r="M862">
        <v>10166.799999999999</v>
      </c>
      <c r="N862">
        <v>2603.56</v>
      </c>
      <c r="O862">
        <v>235.59</v>
      </c>
      <c r="T862">
        <f t="shared" si="19"/>
        <v>93455.02</v>
      </c>
    </row>
    <row r="863" spans="2:20" x14ac:dyDescent="0.25">
      <c r="B863">
        <f t="array" ref="B863">SUMPRODUCT($E$6:$O$6,1-$E$6:$O$6)/VAR($E$6:$O$6-$E863:$O863/T863)</f>
        <v>5387.089981774373</v>
      </c>
      <c r="C863" t="s">
        <v>0</v>
      </c>
      <c r="D863">
        <v>2008</v>
      </c>
      <c r="E863">
        <v>0</v>
      </c>
      <c r="F863">
        <v>6457.83</v>
      </c>
      <c r="G863">
        <v>14876.2</v>
      </c>
      <c r="H863">
        <v>16832.099999999999</v>
      </c>
      <c r="I863">
        <v>6698.59</v>
      </c>
      <c r="J863">
        <v>3664.44</v>
      </c>
      <c r="K863">
        <v>19149.099999999999</v>
      </c>
      <c r="L863">
        <v>10930.6</v>
      </c>
      <c r="M863">
        <v>12692.3</v>
      </c>
      <c r="N863">
        <v>2393.1999999999998</v>
      </c>
      <c r="O863">
        <v>114.577</v>
      </c>
      <c r="T863">
        <f t="shared" si="19"/>
        <v>93808.93700000002</v>
      </c>
    </row>
    <row r="864" spans="2:20" x14ac:dyDescent="0.25">
      <c r="B864">
        <f t="array" ref="B864">SUMPRODUCT($E$6:$O$6,1-$E$6:$O$6)/VAR($E$6:$O$6-$E864:$O864/T864)</f>
        <v>5130.0728012318523</v>
      </c>
      <c r="C864" t="s">
        <v>0</v>
      </c>
      <c r="D864">
        <v>2008</v>
      </c>
      <c r="E864">
        <v>0</v>
      </c>
      <c r="F864">
        <v>6481.79</v>
      </c>
      <c r="G864">
        <v>15957.2</v>
      </c>
      <c r="H864">
        <v>15175.5</v>
      </c>
      <c r="I864">
        <v>6883.38</v>
      </c>
      <c r="J864">
        <v>7051.96</v>
      </c>
      <c r="K864">
        <v>20596.599999999999</v>
      </c>
      <c r="L864">
        <v>9023.82</v>
      </c>
      <c r="M864">
        <v>11667.7</v>
      </c>
      <c r="N864">
        <v>1117.97</v>
      </c>
      <c r="O864">
        <v>382.39400000000001</v>
      </c>
      <c r="Q864">
        <v>427.00200000000001</v>
      </c>
      <c r="T864">
        <f t="shared" si="19"/>
        <v>94765.315999999992</v>
      </c>
    </row>
    <row r="865" spans="2:20" x14ac:dyDescent="0.25">
      <c r="B865">
        <f t="array" ref="B865">SUMPRODUCT($E$6:$O$6,1-$E$6:$O$6)/VAR($E$6:$O$6-$E865:$O865/T865)</f>
        <v>12836.005872281163</v>
      </c>
      <c r="C865" t="s">
        <v>0</v>
      </c>
      <c r="D865">
        <v>2008</v>
      </c>
      <c r="E865">
        <v>0</v>
      </c>
      <c r="F865">
        <v>6280.93</v>
      </c>
      <c r="G865">
        <v>12772.9</v>
      </c>
      <c r="H865">
        <v>17234.599999999999</v>
      </c>
      <c r="I865">
        <v>6925.48</v>
      </c>
      <c r="J865">
        <v>6891.15</v>
      </c>
      <c r="K865">
        <v>20062.5</v>
      </c>
      <c r="L865">
        <v>9290.7900000000009</v>
      </c>
      <c r="M865">
        <v>12917.2</v>
      </c>
      <c r="N865">
        <v>711.72199999999998</v>
      </c>
      <c r="O865">
        <v>296.01499999999999</v>
      </c>
      <c r="Q865">
        <v>606.89</v>
      </c>
      <c r="T865">
        <f t="shared" si="19"/>
        <v>93990.176999999996</v>
      </c>
    </row>
    <row r="866" spans="2:20" x14ac:dyDescent="0.25">
      <c r="B866">
        <f t="array" ref="B866">SUMPRODUCT($E$6:$O$6,1-$E$6:$O$6)/VAR($E$6:$O$6-$E866:$O866/T866)</f>
        <v>4836.7208671328553</v>
      </c>
      <c r="C866" t="s">
        <v>0</v>
      </c>
      <c r="D866">
        <v>2008</v>
      </c>
      <c r="E866">
        <v>0</v>
      </c>
      <c r="F866">
        <v>8445.14</v>
      </c>
      <c r="G866">
        <v>14527.3</v>
      </c>
      <c r="H866">
        <v>15774.1</v>
      </c>
      <c r="I866">
        <v>6814.91</v>
      </c>
      <c r="J866">
        <v>4763.4799999999996</v>
      </c>
      <c r="K866">
        <v>21347.599999999999</v>
      </c>
      <c r="L866">
        <v>10286.4</v>
      </c>
      <c r="M866">
        <v>12276.6</v>
      </c>
      <c r="N866">
        <v>1295.03</v>
      </c>
      <c r="O866">
        <v>218.59800000000001</v>
      </c>
      <c r="T866">
        <f t="shared" si="19"/>
        <v>95749.157999999996</v>
      </c>
    </row>
    <row r="867" spans="2:20" x14ac:dyDescent="0.25">
      <c r="B867">
        <f t="array" ref="B867">SUMPRODUCT($E$6:$O$6,1-$E$6:$O$6)/VAR($E$6:$O$6-$E867:$O867/T867)</f>
        <v>9141.5883221694985</v>
      </c>
      <c r="C867" t="s">
        <v>0</v>
      </c>
      <c r="D867">
        <v>2008</v>
      </c>
      <c r="E867">
        <v>0</v>
      </c>
      <c r="F867">
        <v>4633.8500000000004</v>
      </c>
      <c r="G867">
        <v>13177.2</v>
      </c>
      <c r="H867">
        <v>16062.2</v>
      </c>
      <c r="I867">
        <v>7985.19</v>
      </c>
      <c r="J867">
        <v>6748.18</v>
      </c>
      <c r="K867">
        <v>18377.7</v>
      </c>
      <c r="L867">
        <v>11298.1</v>
      </c>
      <c r="M867">
        <v>13409.4</v>
      </c>
      <c r="N867">
        <v>1682.76</v>
      </c>
      <c r="O867">
        <v>547.43399999999997</v>
      </c>
      <c r="T867">
        <f t="shared" si="19"/>
        <v>93922.013999999996</v>
      </c>
    </row>
    <row r="868" spans="2:20" x14ac:dyDescent="0.25">
      <c r="B868">
        <f t="array" ref="B868">SUMPRODUCT($E$6:$O$6,1-$E$6:$O$6)/VAR($E$6:$O$6-$E868:$O868/T868)</f>
        <v>9578.7350979239418</v>
      </c>
      <c r="C868" t="s">
        <v>0</v>
      </c>
      <c r="D868">
        <v>2008</v>
      </c>
      <c r="E868">
        <v>0</v>
      </c>
      <c r="F868">
        <v>5153.04</v>
      </c>
      <c r="G868">
        <v>13029.4</v>
      </c>
      <c r="H868">
        <v>18356.7</v>
      </c>
      <c r="I868">
        <v>7948.17</v>
      </c>
      <c r="J868">
        <v>6175.87</v>
      </c>
      <c r="K868">
        <v>18122.599999999999</v>
      </c>
      <c r="L868">
        <v>11650.2</v>
      </c>
      <c r="M868">
        <v>11337</v>
      </c>
      <c r="N868">
        <v>999.82399999999996</v>
      </c>
      <c r="O868">
        <v>306.596</v>
      </c>
      <c r="Q868">
        <v>249.197</v>
      </c>
      <c r="T868">
        <f t="shared" si="19"/>
        <v>93328.596999999994</v>
      </c>
    </row>
    <row r="869" spans="2:20" x14ac:dyDescent="0.25">
      <c r="B869">
        <f t="array" ref="B869">SUMPRODUCT($E$6:$O$6,1-$E$6:$O$6)/VAR($E$6:$O$6-$E869:$O869/T869)</f>
        <v>3552.6118794285026</v>
      </c>
      <c r="C869" t="s">
        <v>0</v>
      </c>
      <c r="D869">
        <v>2008</v>
      </c>
      <c r="E869">
        <v>0</v>
      </c>
      <c r="F869">
        <v>5358.62</v>
      </c>
      <c r="G869">
        <v>13782.6</v>
      </c>
      <c r="H869">
        <v>16538.599999999999</v>
      </c>
      <c r="I869">
        <v>7835.82</v>
      </c>
      <c r="J869">
        <v>5864.82</v>
      </c>
      <c r="K869">
        <v>20045.3</v>
      </c>
      <c r="L869">
        <v>14003.6</v>
      </c>
      <c r="M869">
        <v>8689.57</v>
      </c>
      <c r="N869">
        <v>1553.05</v>
      </c>
      <c r="O869">
        <v>308.06799999999998</v>
      </c>
      <c r="Q869">
        <v>45.467300000000002</v>
      </c>
      <c r="T869">
        <f t="shared" si="19"/>
        <v>94025.515299999999</v>
      </c>
    </row>
    <row r="870" spans="2:20" x14ac:dyDescent="0.25">
      <c r="B870">
        <f t="array" ref="B870">SUMPRODUCT($E$6:$O$6,1-$E$6:$O$6)/VAR($E$6:$O$6-$E870:$O870/T870)</f>
        <v>2183.3019882344333</v>
      </c>
      <c r="C870" t="s">
        <v>0</v>
      </c>
      <c r="D870">
        <v>2008</v>
      </c>
      <c r="E870">
        <v>0</v>
      </c>
      <c r="F870">
        <v>6135.57</v>
      </c>
      <c r="G870">
        <v>14099.2</v>
      </c>
      <c r="H870">
        <v>14568.4</v>
      </c>
      <c r="I870">
        <v>8159.58</v>
      </c>
      <c r="J870">
        <v>5368.48</v>
      </c>
      <c r="K870">
        <v>21696.5</v>
      </c>
      <c r="L870">
        <v>13541.9</v>
      </c>
      <c r="M870">
        <v>7929.56</v>
      </c>
      <c r="N870">
        <v>1143.8399999999999</v>
      </c>
      <c r="T870">
        <f t="shared" si="19"/>
        <v>92643.029999999984</v>
      </c>
    </row>
    <row r="871" spans="2:20" x14ac:dyDescent="0.25">
      <c r="B871">
        <f t="array" ref="B871">SUMPRODUCT($E$6:$O$6,1-$E$6:$O$6)/VAR($E$6:$O$6-$E871:$O871/T871)</f>
        <v>7515.3389179569149</v>
      </c>
      <c r="C871" t="s">
        <v>0</v>
      </c>
      <c r="D871">
        <v>2008</v>
      </c>
      <c r="E871">
        <v>0</v>
      </c>
      <c r="F871">
        <v>5358.27</v>
      </c>
      <c r="G871">
        <v>15007.9</v>
      </c>
      <c r="H871">
        <v>18977.8</v>
      </c>
      <c r="I871">
        <v>6517.66</v>
      </c>
      <c r="J871">
        <v>5040.9799999999996</v>
      </c>
      <c r="K871">
        <v>19917</v>
      </c>
      <c r="L871">
        <v>9916.11</v>
      </c>
      <c r="M871">
        <v>11438.7</v>
      </c>
      <c r="N871">
        <v>2176.9</v>
      </c>
      <c r="O871">
        <v>238.89599999999999</v>
      </c>
      <c r="Q871">
        <v>413.48599999999999</v>
      </c>
      <c r="T871">
        <f t="shared" si="19"/>
        <v>95003.70199999999</v>
      </c>
    </row>
    <row r="872" spans="2:20" x14ac:dyDescent="0.25">
      <c r="B872">
        <f t="array" ref="B872">SUMPRODUCT($E$6:$O$6,1-$E$6:$O$6)/VAR($E$6:$O$6-$E872:$O872/T872)</f>
        <v>8541.2498559781106</v>
      </c>
      <c r="C872" t="s">
        <v>0</v>
      </c>
      <c r="D872">
        <v>2008</v>
      </c>
      <c r="E872">
        <v>0</v>
      </c>
      <c r="F872">
        <v>5615.19</v>
      </c>
      <c r="G872">
        <v>13888.2</v>
      </c>
      <c r="H872">
        <v>19039.3</v>
      </c>
      <c r="I872">
        <v>8359.59</v>
      </c>
      <c r="J872">
        <v>6265.12</v>
      </c>
      <c r="K872">
        <v>18376.900000000001</v>
      </c>
      <c r="L872">
        <v>10955.6</v>
      </c>
      <c r="M872">
        <v>11582.8</v>
      </c>
      <c r="N872">
        <v>813.53399999999999</v>
      </c>
      <c r="O872">
        <v>76.2774</v>
      </c>
      <c r="T872">
        <f t="shared" si="19"/>
        <v>94972.511400000018</v>
      </c>
    </row>
    <row r="873" spans="2:20" x14ac:dyDescent="0.25">
      <c r="B873">
        <f t="array" ref="B873">SUMPRODUCT($E$6:$O$6,1-$E$6:$O$6)/VAR($E$6:$O$6-$E873:$O873/T873)</f>
        <v>5048.231845371226</v>
      </c>
      <c r="C873" t="s">
        <v>0</v>
      </c>
      <c r="D873">
        <v>2008</v>
      </c>
      <c r="E873">
        <v>0</v>
      </c>
      <c r="F873">
        <v>7677.39</v>
      </c>
      <c r="G873">
        <v>13692.7</v>
      </c>
      <c r="H873">
        <v>15223.5</v>
      </c>
      <c r="I873">
        <v>6800.1</v>
      </c>
      <c r="J873">
        <v>6796.74</v>
      </c>
      <c r="K873">
        <v>22153.9</v>
      </c>
      <c r="L873">
        <v>9181.94</v>
      </c>
      <c r="M873">
        <v>11478.1</v>
      </c>
      <c r="N873">
        <v>1202.96</v>
      </c>
      <c r="O873">
        <v>80.647800000000004</v>
      </c>
      <c r="Q873">
        <v>417.28500000000003</v>
      </c>
      <c r="T873">
        <f t="shared" si="19"/>
        <v>94705.262800000011</v>
      </c>
    </row>
    <row r="874" spans="2:20" x14ac:dyDescent="0.25">
      <c r="B874">
        <f t="array" ref="B874">SUMPRODUCT($E$6:$O$6,1-$E$6:$O$6)/VAR($E$6:$O$6-$E874:$O874/T874)</f>
        <v>3648.8103888419878</v>
      </c>
      <c r="C874" t="s">
        <v>0</v>
      </c>
      <c r="D874">
        <v>2008</v>
      </c>
      <c r="E874">
        <v>0</v>
      </c>
      <c r="F874">
        <v>5085.07</v>
      </c>
      <c r="G874">
        <v>13855.2</v>
      </c>
      <c r="H874">
        <v>16637.099999999999</v>
      </c>
      <c r="I874">
        <v>8353.6</v>
      </c>
      <c r="J874">
        <v>6881.21</v>
      </c>
      <c r="K874">
        <v>17454.5</v>
      </c>
      <c r="L874">
        <v>7704.22</v>
      </c>
      <c r="M874">
        <v>13886.4</v>
      </c>
      <c r="N874">
        <v>1341.09</v>
      </c>
      <c r="O874">
        <v>521.82799999999997</v>
      </c>
      <c r="Q874">
        <v>147.74199999999999</v>
      </c>
      <c r="T874">
        <f t="shared" si="19"/>
        <v>91867.959999999977</v>
      </c>
    </row>
    <row r="875" spans="2:20" x14ac:dyDescent="0.25">
      <c r="B875">
        <f t="array" ref="B875">SUMPRODUCT($E$6:$O$6,1-$E$6:$O$6)/VAR($E$6:$O$6-$E875:$O875/T875)</f>
        <v>4576.3967399256398</v>
      </c>
      <c r="C875" t="s">
        <v>0</v>
      </c>
      <c r="D875">
        <v>2008</v>
      </c>
      <c r="E875">
        <v>0</v>
      </c>
      <c r="F875">
        <v>5041.1000000000004</v>
      </c>
      <c r="G875">
        <v>15481.2</v>
      </c>
      <c r="H875">
        <v>15252.6</v>
      </c>
      <c r="I875">
        <v>8609.9699999999993</v>
      </c>
      <c r="J875">
        <v>4158.17</v>
      </c>
      <c r="K875">
        <v>20529.599999999999</v>
      </c>
      <c r="L875">
        <v>9795.57</v>
      </c>
      <c r="M875">
        <v>13151.4</v>
      </c>
      <c r="N875">
        <v>1698.47</v>
      </c>
      <c r="O875">
        <v>74.593699999999998</v>
      </c>
      <c r="Q875">
        <v>191.97800000000001</v>
      </c>
      <c r="T875">
        <f t="shared" si="19"/>
        <v>93984.651699999988</v>
      </c>
    </row>
    <row r="876" spans="2:20" x14ac:dyDescent="0.25">
      <c r="B876">
        <f t="array" ref="B876">SUMPRODUCT($E$6:$O$6,1-$E$6:$O$6)/VAR($E$6:$O$6-$E876:$O876/T876)</f>
        <v>11124.672069227825</v>
      </c>
      <c r="C876" t="s">
        <v>0</v>
      </c>
      <c r="D876">
        <v>2008</v>
      </c>
      <c r="E876">
        <v>0</v>
      </c>
      <c r="F876">
        <v>5992.79</v>
      </c>
      <c r="G876">
        <v>12296.8</v>
      </c>
      <c r="H876">
        <v>17496.3</v>
      </c>
      <c r="I876">
        <v>6298.93</v>
      </c>
      <c r="J876">
        <v>5230.7299999999996</v>
      </c>
      <c r="K876">
        <v>20624.8</v>
      </c>
      <c r="L876">
        <v>10570.1</v>
      </c>
      <c r="M876">
        <v>12767.7</v>
      </c>
      <c r="N876">
        <v>1262.82</v>
      </c>
      <c r="O876">
        <v>287.32499999999999</v>
      </c>
      <c r="T876">
        <f t="shared" si="19"/>
        <v>92828.295000000013</v>
      </c>
    </row>
    <row r="877" spans="2:20" x14ac:dyDescent="0.25">
      <c r="B877">
        <f t="array" ref="B877">SUMPRODUCT($E$6:$O$6,1-$E$6:$O$6)/VAR($E$6:$O$6-$E877:$O877/T877)</f>
        <v>3880.8875956671704</v>
      </c>
      <c r="C877" t="s">
        <v>0</v>
      </c>
      <c r="D877">
        <v>2008</v>
      </c>
      <c r="E877">
        <v>0</v>
      </c>
      <c r="F877">
        <v>6690.05</v>
      </c>
      <c r="G877">
        <v>10327.1</v>
      </c>
      <c r="H877">
        <v>15962</v>
      </c>
      <c r="I877">
        <v>9086.33</v>
      </c>
      <c r="J877">
        <v>8101.52</v>
      </c>
      <c r="K877">
        <v>19756.599999999999</v>
      </c>
      <c r="L877">
        <v>8915.0400000000009</v>
      </c>
      <c r="M877">
        <v>10548</v>
      </c>
      <c r="N877">
        <v>2185.35</v>
      </c>
      <c r="O877">
        <v>555.46500000000003</v>
      </c>
      <c r="T877">
        <f t="shared" si="19"/>
        <v>92127.455000000016</v>
      </c>
    </row>
    <row r="878" spans="2:20" x14ac:dyDescent="0.25">
      <c r="B878">
        <f t="array" ref="B878">SUMPRODUCT($E$6:$O$6,1-$E$6:$O$6)/VAR($E$6:$O$6-$E878:$O878/T878)</f>
        <v>3491.4223587491406</v>
      </c>
      <c r="C878" t="s">
        <v>0</v>
      </c>
      <c r="D878">
        <v>2008</v>
      </c>
      <c r="E878">
        <v>0</v>
      </c>
      <c r="F878">
        <v>4941.01</v>
      </c>
      <c r="G878">
        <v>11004.9</v>
      </c>
      <c r="H878">
        <v>17354.900000000001</v>
      </c>
      <c r="I878">
        <v>7881.02</v>
      </c>
      <c r="J878">
        <v>4305.6400000000003</v>
      </c>
      <c r="K878">
        <v>22065.4</v>
      </c>
      <c r="L878">
        <v>12120.8</v>
      </c>
      <c r="M878">
        <v>9893.6200000000008</v>
      </c>
      <c r="N878">
        <v>1196.3</v>
      </c>
      <c r="O878">
        <v>343.12700000000001</v>
      </c>
      <c r="Q878">
        <v>288.995</v>
      </c>
      <c r="T878">
        <f t="shared" si="19"/>
        <v>91395.711999999985</v>
      </c>
    </row>
    <row r="879" spans="2:20" x14ac:dyDescent="0.25">
      <c r="B879">
        <f t="array" ref="B879">SUMPRODUCT($E$6:$O$6,1-$E$6:$O$6)/VAR($E$6:$O$6-$E879:$O879/T879)</f>
        <v>4322.8097992084531</v>
      </c>
      <c r="C879" t="s">
        <v>0</v>
      </c>
      <c r="D879">
        <v>2008</v>
      </c>
      <c r="E879">
        <v>0</v>
      </c>
      <c r="F879">
        <v>6926.19</v>
      </c>
      <c r="G879">
        <v>11458.1</v>
      </c>
      <c r="H879">
        <v>18504</v>
      </c>
      <c r="I879">
        <v>7660.45</v>
      </c>
      <c r="J879">
        <v>5772.29</v>
      </c>
      <c r="K879">
        <v>19624.5</v>
      </c>
      <c r="L879">
        <v>13144.1</v>
      </c>
      <c r="M879">
        <v>10093.200000000001</v>
      </c>
      <c r="N879">
        <v>1464.05</v>
      </c>
      <c r="O879">
        <v>46.068899999999999</v>
      </c>
      <c r="T879">
        <f t="shared" si="19"/>
        <v>94692.948900000003</v>
      </c>
    </row>
    <row r="880" spans="2:20" x14ac:dyDescent="0.25">
      <c r="B880">
        <f t="array" ref="B880">SUMPRODUCT($E$6:$O$6,1-$E$6:$O$6)/VAR($E$6:$O$6-$E880:$O880/T880)</f>
        <v>5261.418729304959</v>
      </c>
      <c r="C880" t="s">
        <v>0</v>
      </c>
      <c r="D880">
        <v>2008</v>
      </c>
      <c r="E880">
        <v>0</v>
      </c>
      <c r="F880">
        <v>5063.3500000000004</v>
      </c>
      <c r="G880">
        <v>11262.5</v>
      </c>
      <c r="H880">
        <v>17330.5</v>
      </c>
      <c r="I880">
        <v>8061.76</v>
      </c>
      <c r="J880">
        <v>8084.66</v>
      </c>
      <c r="K880">
        <v>17663.3</v>
      </c>
      <c r="L880">
        <v>10928.9</v>
      </c>
      <c r="M880">
        <v>12393.2</v>
      </c>
      <c r="N880">
        <v>2137.64</v>
      </c>
      <c r="O880">
        <v>136.892</v>
      </c>
      <c r="Q880">
        <v>454.49</v>
      </c>
      <c r="T880">
        <f t="shared" si="19"/>
        <v>93517.19200000001</v>
      </c>
    </row>
    <row r="881" spans="2:20" x14ac:dyDescent="0.25">
      <c r="B881">
        <f t="array" ref="B881">SUMPRODUCT($E$6:$O$6,1-$E$6:$O$6)/VAR($E$6:$O$6-$E881:$O881/T881)</f>
        <v>5019.7831943253332</v>
      </c>
      <c r="C881" t="s">
        <v>0</v>
      </c>
      <c r="D881">
        <v>2008</v>
      </c>
      <c r="E881">
        <v>0</v>
      </c>
      <c r="F881">
        <v>5687.33</v>
      </c>
      <c r="G881">
        <v>10825</v>
      </c>
      <c r="H881">
        <v>18480.8</v>
      </c>
      <c r="I881">
        <v>6227.89</v>
      </c>
      <c r="J881">
        <v>5474.57</v>
      </c>
      <c r="K881">
        <v>20111.400000000001</v>
      </c>
      <c r="L881">
        <v>11974</v>
      </c>
      <c r="M881">
        <v>12620.5</v>
      </c>
      <c r="N881">
        <v>1247.3399999999999</v>
      </c>
      <c r="O881">
        <v>277.11900000000003</v>
      </c>
      <c r="T881">
        <f t="shared" si="19"/>
        <v>92925.949000000008</v>
      </c>
    </row>
    <row r="882" spans="2:20" x14ac:dyDescent="0.25">
      <c r="B882">
        <f t="array" ref="B882">SUMPRODUCT($E$6:$O$6,1-$E$6:$O$6)/VAR($E$6:$O$6-$E882:$O882/T882)</f>
        <v>2430.8327996737967</v>
      </c>
      <c r="C882" t="s">
        <v>0</v>
      </c>
      <c r="D882">
        <v>2008</v>
      </c>
      <c r="E882">
        <v>0</v>
      </c>
      <c r="F882">
        <v>5709.49</v>
      </c>
      <c r="G882">
        <v>15355</v>
      </c>
      <c r="H882">
        <v>14705.4</v>
      </c>
      <c r="I882">
        <v>8547.33</v>
      </c>
      <c r="J882">
        <v>9700.93</v>
      </c>
      <c r="K882">
        <v>17507.5</v>
      </c>
      <c r="L882">
        <v>10541</v>
      </c>
      <c r="M882">
        <v>9846.09</v>
      </c>
      <c r="N882">
        <v>1353.72</v>
      </c>
      <c r="O882">
        <v>200.58699999999999</v>
      </c>
      <c r="T882">
        <f t="shared" si="19"/>
        <v>93467.046999999991</v>
      </c>
    </row>
    <row r="883" spans="2:20" x14ac:dyDescent="0.25">
      <c r="B883">
        <f t="array" ref="B883">SUMPRODUCT($E$6:$O$6,1-$E$6:$O$6)/VAR($E$6:$O$6-$E883:$O883/T883)</f>
        <v>6921.3782888839887</v>
      </c>
      <c r="C883" t="s">
        <v>0</v>
      </c>
      <c r="D883">
        <v>2008</v>
      </c>
      <c r="E883">
        <v>0</v>
      </c>
      <c r="F883">
        <v>6446.76</v>
      </c>
      <c r="G883">
        <v>12665.3</v>
      </c>
      <c r="H883">
        <v>15687</v>
      </c>
      <c r="I883">
        <v>8139.74</v>
      </c>
      <c r="J883">
        <v>7130.29</v>
      </c>
      <c r="K883">
        <v>19827</v>
      </c>
      <c r="L883">
        <v>11810.2</v>
      </c>
      <c r="M883">
        <v>9560.2800000000007</v>
      </c>
      <c r="N883">
        <v>2652.57</v>
      </c>
      <c r="O883">
        <v>470.08600000000001</v>
      </c>
      <c r="Q883">
        <v>102.10599999999999</v>
      </c>
      <c r="T883">
        <f t="shared" si="19"/>
        <v>94491.331999999995</v>
      </c>
    </row>
    <row r="884" spans="2:20" x14ac:dyDescent="0.25">
      <c r="B884">
        <f t="array" ref="B884">SUMPRODUCT($E$6:$O$6,1-$E$6:$O$6)/VAR($E$6:$O$6-$E884:$O884/T884)</f>
        <v>2891.2059241585612</v>
      </c>
      <c r="C884" t="s">
        <v>0</v>
      </c>
      <c r="D884">
        <v>2008</v>
      </c>
      <c r="E884">
        <v>0</v>
      </c>
      <c r="F884">
        <v>4878.3100000000004</v>
      </c>
      <c r="G884">
        <v>15589.2</v>
      </c>
      <c r="H884">
        <v>16595.900000000001</v>
      </c>
      <c r="I884">
        <v>4113.84</v>
      </c>
      <c r="J884">
        <v>8564.8700000000008</v>
      </c>
      <c r="K884">
        <v>19208.3</v>
      </c>
      <c r="L884">
        <v>10719.7</v>
      </c>
      <c r="M884">
        <v>13196.3</v>
      </c>
      <c r="N884">
        <v>1183.58</v>
      </c>
      <c r="O884">
        <v>357.59</v>
      </c>
      <c r="T884">
        <f t="shared" si="19"/>
        <v>94407.59</v>
      </c>
    </row>
    <row r="885" spans="2:20" x14ac:dyDescent="0.25">
      <c r="B885">
        <f t="array" ref="B885">SUMPRODUCT($E$6:$O$6,1-$E$6:$O$6)/VAR($E$6:$O$6-$E885:$O885/T885)</f>
        <v>7359.3047096860309</v>
      </c>
      <c r="C885" t="s">
        <v>0</v>
      </c>
      <c r="D885">
        <v>2008</v>
      </c>
      <c r="E885">
        <v>0</v>
      </c>
      <c r="F885">
        <v>4801.29</v>
      </c>
      <c r="G885">
        <v>14536.9</v>
      </c>
      <c r="H885">
        <v>16906.5</v>
      </c>
      <c r="I885">
        <v>9395.49</v>
      </c>
      <c r="J885">
        <v>7420.99</v>
      </c>
      <c r="K885">
        <v>19878</v>
      </c>
      <c r="L885">
        <v>9688.7099999999991</v>
      </c>
      <c r="M885">
        <v>9887.4699999999993</v>
      </c>
      <c r="N885">
        <v>1457.42</v>
      </c>
      <c r="O885">
        <v>261.01</v>
      </c>
      <c r="T885">
        <f t="shared" si="19"/>
        <v>94233.78</v>
      </c>
    </row>
    <row r="886" spans="2:20" x14ac:dyDescent="0.25">
      <c r="B886">
        <f t="array" ref="B886">SUMPRODUCT($E$6:$O$6,1-$E$6:$O$6)/VAR($E$6:$O$6-$E886:$O886/T886)</f>
        <v>3778.2037651948967</v>
      </c>
      <c r="C886" t="s">
        <v>0</v>
      </c>
      <c r="D886">
        <v>2008</v>
      </c>
      <c r="E886">
        <v>0</v>
      </c>
      <c r="F886">
        <v>6543.52</v>
      </c>
      <c r="G886">
        <v>11012.8</v>
      </c>
      <c r="H886">
        <v>18351.400000000001</v>
      </c>
      <c r="I886">
        <v>5635.2</v>
      </c>
      <c r="J886">
        <v>7903.79</v>
      </c>
      <c r="K886">
        <v>22225.1</v>
      </c>
      <c r="L886">
        <v>9649.7199999999993</v>
      </c>
      <c r="M886">
        <v>11049.8</v>
      </c>
      <c r="N886">
        <v>1567.14</v>
      </c>
      <c r="O886">
        <v>673.72400000000005</v>
      </c>
      <c r="Q886">
        <v>267.03199999999998</v>
      </c>
      <c r="T886">
        <f t="shared" si="19"/>
        <v>94879.22600000001</v>
      </c>
    </row>
    <row r="887" spans="2:20" x14ac:dyDescent="0.25">
      <c r="B887">
        <f t="array" ref="B887">SUMPRODUCT($E$6:$O$6,1-$E$6:$O$6)/VAR($E$6:$O$6-$E887:$O887/T887)</f>
        <v>8743.9600473476548</v>
      </c>
      <c r="C887" t="s">
        <v>0</v>
      </c>
      <c r="D887">
        <v>2008</v>
      </c>
      <c r="E887">
        <v>0</v>
      </c>
      <c r="F887">
        <v>5814.53</v>
      </c>
      <c r="G887">
        <v>14937.4</v>
      </c>
      <c r="H887">
        <v>17431.3</v>
      </c>
      <c r="I887">
        <v>6145.36</v>
      </c>
      <c r="J887">
        <v>6333.35</v>
      </c>
      <c r="K887">
        <v>20970.7</v>
      </c>
      <c r="L887">
        <v>10243.6</v>
      </c>
      <c r="M887">
        <v>10151.700000000001</v>
      </c>
      <c r="N887">
        <v>1533.31</v>
      </c>
      <c r="O887">
        <v>180.46899999999999</v>
      </c>
      <c r="T887">
        <f t="shared" si="19"/>
        <v>93741.718999999997</v>
      </c>
    </row>
    <row r="888" spans="2:20" x14ac:dyDescent="0.25">
      <c r="B888">
        <f t="array" ref="B888">SUMPRODUCT($E$6:$O$6,1-$E$6:$O$6)/VAR($E$6:$O$6-$E888:$O888/T888)</f>
        <v>5997.1904993655889</v>
      </c>
      <c r="C888" t="s">
        <v>0</v>
      </c>
      <c r="D888">
        <v>2008</v>
      </c>
      <c r="E888">
        <v>0</v>
      </c>
      <c r="F888">
        <v>5387.08</v>
      </c>
      <c r="G888">
        <v>11105.4</v>
      </c>
      <c r="H888">
        <v>18612.8</v>
      </c>
      <c r="I888">
        <v>6688.93</v>
      </c>
      <c r="J888">
        <v>6193.39</v>
      </c>
      <c r="K888">
        <v>18701.599999999999</v>
      </c>
      <c r="L888">
        <v>11717</v>
      </c>
      <c r="M888">
        <v>12193.3</v>
      </c>
      <c r="N888">
        <v>1963.69</v>
      </c>
      <c r="T888">
        <f t="shared" si="19"/>
        <v>92563.19</v>
      </c>
    </row>
    <row r="889" spans="2:20" x14ac:dyDescent="0.25">
      <c r="B889">
        <f t="array" ref="B889">SUMPRODUCT($E$6:$O$6,1-$E$6:$O$6)/VAR($E$6:$O$6-$E889:$O889/T889)</f>
        <v>6731.0949631689464</v>
      </c>
      <c r="C889" t="s">
        <v>0</v>
      </c>
      <c r="D889">
        <v>2008</v>
      </c>
      <c r="E889">
        <v>0</v>
      </c>
      <c r="F889">
        <v>4855.04</v>
      </c>
      <c r="G889">
        <v>14908.9</v>
      </c>
      <c r="H889">
        <v>16844.400000000001</v>
      </c>
      <c r="I889">
        <v>7105.94</v>
      </c>
      <c r="J889">
        <v>8211.81</v>
      </c>
      <c r="K889">
        <v>19835.900000000001</v>
      </c>
      <c r="L889">
        <v>8672.92</v>
      </c>
      <c r="M889">
        <v>10939.8</v>
      </c>
      <c r="N889">
        <v>1906.91</v>
      </c>
      <c r="O889">
        <v>136.05199999999999</v>
      </c>
      <c r="T889">
        <f t="shared" si="19"/>
        <v>93417.671999999991</v>
      </c>
    </row>
    <row r="890" spans="2:20" x14ac:dyDescent="0.25">
      <c r="B890">
        <f t="array" ref="B890">SUMPRODUCT($E$6:$O$6,1-$E$6:$O$6)/VAR($E$6:$O$6-$E890:$O890/T890)</f>
        <v>5383.2980763459145</v>
      </c>
      <c r="C890" t="s">
        <v>0</v>
      </c>
      <c r="D890">
        <v>2008</v>
      </c>
      <c r="E890">
        <v>0</v>
      </c>
      <c r="F890">
        <v>5571.19</v>
      </c>
      <c r="G890">
        <v>14441</v>
      </c>
      <c r="H890">
        <v>15902.6</v>
      </c>
      <c r="I890">
        <v>5914.79</v>
      </c>
      <c r="J890">
        <v>8860.1299999999992</v>
      </c>
      <c r="K890">
        <v>20726.099999999999</v>
      </c>
      <c r="L890">
        <v>10429</v>
      </c>
      <c r="M890">
        <v>10354.6</v>
      </c>
      <c r="N890">
        <v>1476.44</v>
      </c>
      <c r="O890">
        <v>128.77000000000001</v>
      </c>
      <c r="Q890">
        <v>181.41</v>
      </c>
      <c r="T890">
        <f t="shared" si="19"/>
        <v>93986.030000000013</v>
      </c>
    </row>
    <row r="891" spans="2:20" x14ac:dyDescent="0.25">
      <c r="B891">
        <f t="array" ref="B891">SUMPRODUCT($E$6:$O$6,1-$E$6:$O$6)/VAR($E$6:$O$6-$E891:$O891/T891)</f>
        <v>5786.201957252546</v>
      </c>
      <c r="C891" t="s">
        <v>0</v>
      </c>
      <c r="D891">
        <v>2008</v>
      </c>
      <c r="E891">
        <v>0</v>
      </c>
      <c r="F891">
        <v>6630.23</v>
      </c>
      <c r="G891">
        <v>12670.2</v>
      </c>
      <c r="H891">
        <v>16446.599999999999</v>
      </c>
      <c r="I891">
        <v>6218.86</v>
      </c>
      <c r="J891">
        <v>8312.4500000000007</v>
      </c>
      <c r="K891">
        <v>19209.2</v>
      </c>
      <c r="L891">
        <v>12016.1</v>
      </c>
      <c r="M891">
        <v>10099.799999999999</v>
      </c>
      <c r="N891">
        <v>1404.69</v>
      </c>
      <c r="O891">
        <v>517.11400000000003</v>
      </c>
      <c r="Q891">
        <v>125.61199999999999</v>
      </c>
      <c r="T891">
        <f t="shared" si="19"/>
        <v>93650.856</v>
      </c>
    </row>
    <row r="892" spans="2:20" x14ac:dyDescent="0.25">
      <c r="B892">
        <f t="array" ref="B892">SUMPRODUCT($E$6:$O$6,1-$E$6:$O$6)/VAR($E$6:$O$6-$E892:$O892/T892)</f>
        <v>5067.5200864818944</v>
      </c>
      <c r="C892" t="s">
        <v>0</v>
      </c>
      <c r="D892">
        <v>2008</v>
      </c>
      <c r="E892">
        <v>0</v>
      </c>
      <c r="F892">
        <v>4784.3</v>
      </c>
      <c r="G892">
        <v>16284.2</v>
      </c>
      <c r="H892">
        <v>16442</v>
      </c>
      <c r="I892">
        <v>6627.49</v>
      </c>
      <c r="J892">
        <v>5229.1499999999996</v>
      </c>
      <c r="K892">
        <v>22200.799999999999</v>
      </c>
      <c r="L892">
        <v>10197.200000000001</v>
      </c>
      <c r="M892">
        <v>11717.6</v>
      </c>
      <c r="N892">
        <v>1487.95</v>
      </c>
      <c r="O892">
        <v>152.30500000000001</v>
      </c>
      <c r="Q892">
        <v>227.03200000000001</v>
      </c>
      <c r="T892">
        <f t="shared" si="19"/>
        <v>95350.027000000002</v>
      </c>
    </row>
    <row r="893" spans="2:20" x14ac:dyDescent="0.25">
      <c r="B893">
        <f t="array" ref="B893">SUMPRODUCT($E$6:$O$6,1-$E$6:$O$6)/VAR($E$6:$O$6-$E893:$O893/T893)</f>
        <v>94375.254676568147</v>
      </c>
      <c r="C893" t="s">
        <v>0</v>
      </c>
      <c r="D893">
        <v>2008</v>
      </c>
      <c r="E893">
        <v>0</v>
      </c>
      <c r="F893">
        <v>5857.2</v>
      </c>
      <c r="G893">
        <v>13382</v>
      </c>
      <c r="H893">
        <v>17167.7</v>
      </c>
      <c r="I893">
        <v>7617.41</v>
      </c>
      <c r="J893">
        <v>6848.25</v>
      </c>
      <c r="K893">
        <v>19891.900000000001</v>
      </c>
      <c r="L893">
        <v>10282.200000000001</v>
      </c>
      <c r="M893">
        <v>11421.2</v>
      </c>
      <c r="N893">
        <v>1242.6300000000001</v>
      </c>
      <c r="O893">
        <v>456.73599999999999</v>
      </c>
      <c r="Q893">
        <v>93.090900000000005</v>
      </c>
      <c r="T893">
        <f t="shared" si="19"/>
        <v>94260.316899999991</v>
      </c>
    </row>
    <row r="894" spans="2:20" x14ac:dyDescent="0.25">
      <c r="B894">
        <f t="array" ref="B894">SUMPRODUCT($E$6:$O$6,1-$E$6:$O$6)/VAR($E$6:$O$6-$E894:$O894/T894)</f>
        <v>3331.3696944580884</v>
      </c>
      <c r="C894" t="s">
        <v>0</v>
      </c>
      <c r="D894">
        <v>2008</v>
      </c>
      <c r="E894">
        <v>0</v>
      </c>
      <c r="F894">
        <v>5193.3900000000003</v>
      </c>
      <c r="G894">
        <v>14212.7</v>
      </c>
      <c r="H894">
        <v>18677.2</v>
      </c>
      <c r="I894">
        <v>9905.6200000000008</v>
      </c>
      <c r="J894">
        <v>6625.56</v>
      </c>
      <c r="K894">
        <v>17559</v>
      </c>
      <c r="L894">
        <v>11486.7</v>
      </c>
      <c r="M894">
        <v>9176.56</v>
      </c>
      <c r="N894">
        <v>1349.68</v>
      </c>
      <c r="O894">
        <v>63.1999</v>
      </c>
      <c r="T894">
        <f t="shared" si="19"/>
        <v>94249.609899999996</v>
      </c>
    </row>
    <row r="895" spans="2:20" x14ac:dyDescent="0.25">
      <c r="B895">
        <f t="array" ref="B895">SUMPRODUCT($E$6:$O$6,1-$E$6:$O$6)/VAR($E$6:$O$6-$E895:$O895/T895)</f>
        <v>5357.7153597354018</v>
      </c>
      <c r="C895" t="s">
        <v>0</v>
      </c>
      <c r="D895">
        <v>2008</v>
      </c>
      <c r="E895">
        <v>0</v>
      </c>
      <c r="F895">
        <v>5948.63</v>
      </c>
      <c r="G895">
        <v>11548.7</v>
      </c>
      <c r="H895">
        <v>18391.400000000001</v>
      </c>
      <c r="I895">
        <v>6531.46</v>
      </c>
      <c r="J895">
        <v>7122.85</v>
      </c>
      <c r="K895">
        <v>18073.8</v>
      </c>
      <c r="L895">
        <v>9836.6299999999992</v>
      </c>
      <c r="M895">
        <v>11684.6</v>
      </c>
      <c r="N895">
        <v>3336.01</v>
      </c>
      <c r="O895">
        <v>436.81099999999998</v>
      </c>
      <c r="Q895">
        <v>286.43599999999998</v>
      </c>
      <c r="T895">
        <f t="shared" si="19"/>
        <v>93197.327000000005</v>
      </c>
    </row>
    <row r="896" spans="2:20" x14ac:dyDescent="0.25">
      <c r="B896">
        <f t="array" ref="B896">SUMPRODUCT($E$6:$O$6,1-$E$6:$O$6)/VAR($E$6:$O$6-$E896:$O896/T896)</f>
        <v>8513.5167257952944</v>
      </c>
      <c r="C896" t="s">
        <v>0</v>
      </c>
      <c r="D896">
        <v>2008</v>
      </c>
      <c r="E896">
        <v>0</v>
      </c>
      <c r="F896">
        <v>5309.15</v>
      </c>
      <c r="G896">
        <v>13450.3</v>
      </c>
      <c r="H896">
        <v>14331.7</v>
      </c>
      <c r="I896">
        <v>8539.6299999999992</v>
      </c>
      <c r="J896">
        <v>6966.02</v>
      </c>
      <c r="K896">
        <v>19209.099999999999</v>
      </c>
      <c r="L896">
        <v>10731.8</v>
      </c>
      <c r="M896">
        <v>12300.4</v>
      </c>
      <c r="N896">
        <v>1793</v>
      </c>
      <c r="O896">
        <v>104.212</v>
      </c>
      <c r="Q896">
        <v>336.96</v>
      </c>
      <c r="T896">
        <f t="shared" si="19"/>
        <v>93072.271999999997</v>
      </c>
    </row>
    <row r="897" spans="2:20" x14ac:dyDescent="0.25">
      <c r="B897">
        <f t="array" ref="B897">SUMPRODUCT($E$6:$O$6,1-$E$6:$O$6)/VAR($E$6:$O$6-$E897:$O897/T897)</f>
        <v>3077.4058003985579</v>
      </c>
      <c r="C897" t="s">
        <v>0</v>
      </c>
      <c r="D897">
        <v>2008</v>
      </c>
      <c r="E897">
        <v>0</v>
      </c>
      <c r="F897">
        <v>5431.5</v>
      </c>
      <c r="G897">
        <v>13507</v>
      </c>
      <c r="H897">
        <v>20653.400000000001</v>
      </c>
      <c r="I897">
        <v>5732.49</v>
      </c>
      <c r="J897">
        <v>8001.78</v>
      </c>
      <c r="K897">
        <v>18161.099999999999</v>
      </c>
      <c r="L897">
        <v>9730.0300000000007</v>
      </c>
      <c r="M897">
        <v>12471.7</v>
      </c>
      <c r="N897">
        <v>1147.54</v>
      </c>
      <c r="O897">
        <v>340.21100000000001</v>
      </c>
      <c r="T897">
        <f t="shared" si="19"/>
        <v>95176.750999999975</v>
      </c>
    </row>
    <row r="898" spans="2:20" x14ac:dyDescent="0.25">
      <c r="B898">
        <f t="array" ref="B898">SUMPRODUCT($E$6:$O$6,1-$E$6:$O$6)/VAR($E$6:$O$6-$E898:$O898/T898)</f>
        <v>11412.070000292364</v>
      </c>
      <c r="C898" t="s">
        <v>0</v>
      </c>
      <c r="D898">
        <v>2008</v>
      </c>
      <c r="E898">
        <v>0</v>
      </c>
      <c r="F898">
        <v>4779.62</v>
      </c>
      <c r="G898">
        <v>13041.7</v>
      </c>
      <c r="H898">
        <v>17818.8</v>
      </c>
      <c r="I898">
        <v>8977.92</v>
      </c>
      <c r="J898">
        <v>6902.86</v>
      </c>
      <c r="K898">
        <v>18477.8</v>
      </c>
      <c r="L898">
        <v>10268.299999999999</v>
      </c>
      <c r="M898">
        <v>11077.6</v>
      </c>
      <c r="N898">
        <v>2087.58</v>
      </c>
      <c r="O898">
        <v>518.26700000000005</v>
      </c>
      <c r="T898">
        <f t="shared" si="19"/>
        <v>93950.447000000015</v>
      </c>
    </row>
    <row r="899" spans="2:20" x14ac:dyDescent="0.25">
      <c r="B899">
        <f t="array" ref="B899">SUMPRODUCT($E$6:$O$6,1-$E$6:$O$6)/VAR($E$6:$O$6-$E899:$O899/T899)</f>
        <v>3464.6915516628173</v>
      </c>
      <c r="C899" t="s">
        <v>0</v>
      </c>
      <c r="D899">
        <v>2008</v>
      </c>
      <c r="E899">
        <v>0</v>
      </c>
      <c r="F899">
        <v>4622.21</v>
      </c>
      <c r="G899">
        <v>14309</v>
      </c>
      <c r="H899">
        <v>15185.6</v>
      </c>
      <c r="I899">
        <v>9449.2800000000007</v>
      </c>
      <c r="J899">
        <v>8789.56</v>
      </c>
      <c r="K899">
        <v>17412.900000000001</v>
      </c>
      <c r="L899">
        <v>10237.700000000001</v>
      </c>
      <c r="M899">
        <v>12244.4</v>
      </c>
      <c r="N899">
        <v>1237.32</v>
      </c>
      <c r="O899">
        <v>145.21600000000001</v>
      </c>
      <c r="T899">
        <f t="shared" si="19"/>
        <v>93633.185999999987</v>
      </c>
    </row>
    <row r="900" spans="2:20" x14ac:dyDescent="0.25">
      <c r="B900">
        <f t="array" ref="B900">SUMPRODUCT($E$6:$O$6,1-$E$6:$O$6)/VAR($E$6:$O$6-$E900:$O900/T900)</f>
        <v>5120.1780045834321</v>
      </c>
      <c r="C900" t="s">
        <v>0</v>
      </c>
      <c r="D900">
        <v>2008</v>
      </c>
      <c r="E900">
        <v>0</v>
      </c>
      <c r="F900">
        <v>4407.45</v>
      </c>
      <c r="G900">
        <v>14724.1</v>
      </c>
      <c r="H900">
        <v>17609.5</v>
      </c>
      <c r="I900">
        <v>7921.34</v>
      </c>
      <c r="J900">
        <v>6451.61</v>
      </c>
      <c r="K900">
        <v>17036.3</v>
      </c>
      <c r="L900">
        <v>10929.8</v>
      </c>
      <c r="M900">
        <v>12028.6</v>
      </c>
      <c r="N900">
        <v>2865.99</v>
      </c>
      <c r="O900">
        <v>231.94200000000001</v>
      </c>
      <c r="T900">
        <f t="shared" si="19"/>
        <v>94206.632000000012</v>
      </c>
    </row>
    <row r="901" spans="2:20" x14ac:dyDescent="0.25">
      <c r="B901">
        <f t="array" ref="B901">SUMPRODUCT($E$6:$O$6,1-$E$6:$O$6)/VAR($E$6:$O$6-$E901:$O901/T901)</f>
        <v>4002.2636351959923</v>
      </c>
      <c r="C901" t="s">
        <v>0</v>
      </c>
      <c r="D901">
        <v>2008</v>
      </c>
      <c r="E901">
        <v>0</v>
      </c>
      <c r="F901">
        <v>5222.17</v>
      </c>
      <c r="G901">
        <v>12161.5</v>
      </c>
      <c r="H901">
        <v>18066.5</v>
      </c>
      <c r="I901">
        <v>7380.48</v>
      </c>
      <c r="J901">
        <v>5546.03</v>
      </c>
      <c r="K901">
        <v>19108.8</v>
      </c>
      <c r="L901">
        <v>9042.91</v>
      </c>
      <c r="M901">
        <v>15106.5</v>
      </c>
      <c r="N901">
        <v>1905.2</v>
      </c>
      <c r="O901">
        <v>64.914900000000003</v>
      </c>
      <c r="T901">
        <f t="shared" si="19"/>
        <v>93605.0049</v>
      </c>
    </row>
    <row r="902" spans="2:20" x14ac:dyDescent="0.25">
      <c r="B902">
        <f t="array" ref="B902">SUMPRODUCT($E$6:$O$6,1-$E$6:$O$6)/VAR($E$6:$O$6-$E902:$O902/T902)</f>
        <v>8438.4840647304027</v>
      </c>
      <c r="C902" t="s">
        <v>0</v>
      </c>
      <c r="D902">
        <v>2008</v>
      </c>
      <c r="E902">
        <v>0</v>
      </c>
      <c r="F902">
        <v>4374.33</v>
      </c>
      <c r="G902">
        <v>13035.7</v>
      </c>
      <c r="H902">
        <v>18356.400000000001</v>
      </c>
      <c r="I902">
        <v>5933.02</v>
      </c>
      <c r="J902">
        <v>6132.32</v>
      </c>
      <c r="K902">
        <v>19631</v>
      </c>
      <c r="L902">
        <v>10043.200000000001</v>
      </c>
      <c r="M902">
        <v>12887.7</v>
      </c>
      <c r="N902">
        <v>1851.41</v>
      </c>
      <c r="O902">
        <v>310.75400000000002</v>
      </c>
      <c r="T902">
        <f t="shared" si="19"/>
        <v>92555.833999999988</v>
      </c>
    </row>
    <row r="903" spans="2:20" x14ac:dyDescent="0.25">
      <c r="B903">
        <f t="array" ref="B903">SUMPRODUCT($E$6:$O$6,1-$E$6:$O$6)/VAR($E$6:$O$6-$E903:$O903/T903)</f>
        <v>5759.8772224765125</v>
      </c>
      <c r="C903" t="s">
        <v>0</v>
      </c>
      <c r="D903">
        <v>2008</v>
      </c>
      <c r="E903">
        <v>0</v>
      </c>
      <c r="F903">
        <v>5223.83</v>
      </c>
      <c r="G903">
        <v>14017.2</v>
      </c>
      <c r="H903">
        <v>19352.2</v>
      </c>
      <c r="I903">
        <v>7728</v>
      </c>
      <c r="J903">
        <v>4429.18</v>
      </c>
      <c r="K903">
        <v>21552.7</v>
      </c>
      <c r="L903">
        <v>9169.15</v>
      </c>
      <c r="M903">
        <v>11220.6</v>
      </c>
      <c r="N903">
        <v>1753.98</v>
      </c>
      <c r="O903">
        <v>560.07000000000005</v>
      </c>
      <c r="T903">
        <f t="shared" si="19"/>
        <v>95006.91</v>
      </c>
    </row>
    <row r="904" spans="2:20" x14ac:dyDescent="0.25">
      <c r="B904">
        <f t="array" ref="B904">SUMPRODUCT($E$6:$O$6,1-$E$6:$O$6)/VAR($E$6:$O$6-$E904:$O904/T904)</f>
        <v>14718.642913157535</v>
      </c>
      <c r="C904" t="s">
        <v>0</v>
      </c>
      <c r="D904">
        <v>2008</v>
      </c>
      <c r="E904">
        <v>0</v>
      </c>
      <c r="F904">
        <v>5205.93</v>
      </c>
      <c r="G904">
        <v>12860.6</v>
      </c>
      <c r="H904">
        <v>16481.099999999999</v>
      </c>
      <c r="I904">
        <v>7583.96</v>
      </c>
      <c r="J904">
        <v>6704.34</v>
      </c>
      <c r="K904">
        <v>21628.6</v>
      </c>
      <c r="L904">
        <v>10839.6</v>
      </c>
      <c r="M904">
        <v>10467.799999999999</v>
      </c>
      <c r="N904">
        <v>2366.27</v>
      </c>
      <c r="O904">
        <v>160.38200000000001</v>
      </c>
      <c r="T904">
        <f t="shared" si="19"/>
        <v>94298.582000000009</v>
      </c>
    </row>
    <row r="905" spans="2:20" x14ac:dyDescent="0.25">
      <c r="B905">
        <f t="array" ref="B905">SUMPRODUCT($E$6:$O$6,1-$E$6:$O$6)/VAR($E$6:$O$6-$E905:$O905/T905)</f>
        <v>11405.64824343916</v>
      </c>
      <c r="C905" t="s">
        <v>0</v>
      </c>
      <c r="D905">
        <v>2008</v>
      </c>
      <c r="E905">
        <v>0</v>
      </c>
      <c r="F905">
        <v>5344.83</v>
      </c>
      <c r="G905">
        <v>14031.4</v>
      </c>
      <c r="H905">
        <v>16790.099999999999</v>
      </c>
      <c r="I905">
        <v>8687.44</v>
      </c>
      <c r="J905">
        <v>5292.37</v>
      </c>
      <c r="K905">
        <v>19715.599999999999</v>
      </c>
      <c r="L905">
        <v>11648.7</v>
      </c>
      <c r="M905">
        <v>10103.200000000001</v>
      </c>
      <c r="N905">
        <v>1490.19</v>
      </c>
      <c r="O905">
        <v>128.10499999999999</v>
      </c>
      <c r="Q905">
        <v>332.24700000000001</v>
      </c>
      <c r="T905">
        <f t="shared" si="19"/>
        <v>93564.182000000001</v>
      </c>
    </row>
    <row r="906" spans="2:20" x14ac:dyDescent="0.25">
      <c r="B906">
        <f t="array" ref="B906">SUMPRODUCT($E$6:$O$6,1-$E$6:$O$6)/VAR($E$6:$O$6-$E906:$O906/T906)</f>
        <v>13511.542325985911</v>
      </c>
      <c r="C906" t="s">
        <v>0</v>
      </c>
      <c r="D906">
        <v>2008</v>
      </c>
      <c r="E906">
        <v>0</v>
      </c>
      <c r="F906">
        <v>5586.26</v>
      </c>
      <c r="G906">
        <v>13060.3</v>
      </c>
      <c r="H906">
        <v>16127.6</v>
      </c>
      <c r="I906">
        <v>7049.36</v>
      </c>
      <c r="J906">
        <v>6697.18</v>
      </c>
      <c r="K906">
        <v>21919.200000000001</v>
      </c>
      <c r="L906">
        <v>10187.6</v>
      </c>
      <c r="M906">
        <v>11197.6</v>
      </c>
      <c r="N906">
        <v>986.54100000000005</v>
      </c>
      <c r="O906">
        <v>252.501</v>
      </c>
      <c r="Q906">
        <v>523.95799999999997</v>
      </c>
      <c r="T906">
        <f t="shared" ref="T906:T969" si="20">SUM(E906:S906)</f>
        <v>93588.1</v>
      </c>
    </row>
    <row r="907" spans="2:20" x14ac:dyDescent="0.25">
      <c r="B907">
        <f t="array" ref="B907">SUMPRODUCT($E$6:$O$6,1-$E$6:$O$6)/VAR($E$6:$O$6-$E907:$O907/T907)</f>
        <v>5949.5467658503248</v>
      </c>
      <c r="C907" t="s">
        <v>0</v>
      </c>
      <c r="D907">
        <v>2008</v>
      </c>
      <c r="E907">
        <v>0</v>
      </c>
      <c r="F907">
        <v>6611.65</v>
      </c>
      <c r="G907">
        <v>11831.7</v>
      </c>
      <c r="H907">
        <v>16867.7</v>
      </c>
      <c r="I907">
        <v>6823.85</v>
      </c>
      <c r="J907">
        <v>7669.81</v>
      </c>
      <c r="K907">
        <v>18543.900000000001</v>
      </c>
      <c r="L907">
        <v>12454.1</v>
      </c>
      <c r="M907">
        <v>12370.6</v>
      </c>
      <c r="N907">
        <v>1270.26</v>
      </c>
      <c r="O907">
        <v>151.94900000000001</v>
      </c>
      <c r="Q907">
        <v>186.322</v>
      </c>
      <c r="T907">
        <f t="shared" si="20"/>
        <v>94781.841</v>
      </c>
    </row>
    <row r="908" spans="2:20" x14ac:dyDescent="0.25">
      <c r="B908">
        <f t="array" ref="B908">SUMPRODUCT($E$6:$O$6,1-$E$6:$O$6)/VAR($E$6:$O$6-$E908:$O908/T908)</f>
        <v>4024.8422999502886</v>
      </c>
      <c r="C908" t="s">
        <v>0</v>
      </c>
      <c r="D908">
        <v>2008</v>
      </c>
      <c r="E908">
        <v>0</v>
      </c>
      <c r="F908">
        <v>5324.29</v>
      </c>
      <c r="G908">
        <v>10752.2</v>
      </c>
      <c r="H908">
        <v>19994.5</v>
      </c>
      <c r="I908">
        <v>7078.99</v>
      </c>
      <c r="J908">
        <v>6135.99</v>
      </c>
      <c r="K908">
        <v>20139.8</v>
      </c>
      <c r="L908">
        <v>9377.02</v>
      </c>
      <c r="M908">
        <v>12043.5</v>
      </c>
      <c r="N908">
        <v>1688.3</v>
      </c>
      <c r="O908">
        <v>205.15600000000001</v>
      </c>
      <c r="T908">
        <f t="shared" si="20"/>
        <v>92739.746000000014</v>
      </c>
    </row>
    <row r="909" spans="2:20" x14ac:dyDescent="0.25">
      <c r="B909">
        <f t="array" ref="B909">SUMPRODUCT($E$6:$O$6,1-$E$6:$O$6)/VAR($E$6:$O$6-$E909:$O909/T909)</f>
        <v>3191.2598245450986</v>
      </c>
      <c r="C909" t="s">
        <v>0</v>
      </c>
      <c r="D909">
        <v>2008</v>
      </c>
      <c r="E909">
        <v>0</v>
      </c>
      <c r="F909">
        <v>6767.64</v>
      </c>
      <c r="G909">
        <v>12864.4</v>
      </c>
      <c r="H909">
        <v>15903.7</v>
      </c>
      <c r="I909">
        <v>9060.0400000000009</v>
      </c>
      <c r="J909">
        <v>5968.6</v>
      </c>
      <c r="K909">
        <v>16744.5</v>
      </c>
      <c r="L909">
        <v>12889</v>
      </c>
      <c r="M909">
        <v>12941.8</v>
      </c>
      <c r="N909">
        <v>1104.1400000000001</v>
      </c>
      <c r="T909">
        <f t="shared" si="20"/>
        <v>94243.82</v>
      </c>
    </row>
    <row r="910" spans="2:20" x14ac:dyDescent="0.25">
      <c r="B910">
        <f t="array" ref="B910">SUMPRODUCT($E$6:$O$6,1-$E$6:$O$6)/VAR($E$6:$O$6-$E910:$O910/T910)</f>
        <v>24205.55184610745</v>
      </c>
      <c r="C910" t="s">
        <v>0</v>
      </c>
      <c r="D910">
        <v>2008</v>
      </c>
      <c r="E910">
        <v>0</v>
      </c>
      <c r="F910">
        <v>6144.28</v>
      </c>
      <c r="G910">
        <v>13847.6</v>
      </c>
      <c r="H910">
        <v>17340.3</v>
      </c>
      <c r="I910">
        <v>7272</v>
      </c>
      <c r="J910">
        <v>6197.24</v>
      </c>
      <c r="K910">
        <v>19728.2</v>
      </c>
      <c r="L910">
        <v>9359.7999999999993</v>
      </c>
      <c r="M910">
        <v>11837.3</v>
      </c>
      <c r="N910">
        <v>2359.98</v>
      </c>
      <c r="O910">
        <v>304.51600000000002</v>
      </c>
      <c r="T910">
        <f t="shared" si="20"/>
        <v>94391.216</v>
      </c>
    </row>
    <row r="911" spans="2:20" x14ac:dyDescent="0.25">
      <c r="B911">
        <f t="array" ref="B911">SUMPRODUCT($E$6:$O$6,1-$E$6:$O$6)/VAR($E$6:$O$6-$E911:$O911/T911)</f>
        <v>4801.6838223060322</v>
      </c>
      <c r="C911" t="s">
        <v>0</v>
      </c>
      <c r="D911">
        <v>2008</v>
      </c>
      <c r="E911">
        <v>0</v>
      </c>
      <c r="F911">
        <v>4822.6899999999996</v>
      </c>
      <c r="G911">
        <v>14316</v>
      </c>
      <c r="H911">
        <v>17235.5</v>
      </c>
      <c r="I911">
        <v>9080.94</v>
      </c>
      <c r="J911">
        <v>5768.78</v>
      </c>
      <c r="K911">
        <v>21872.7</v>
      </c>
      <c r="L911">
        <v>8454.9500000000007</v>
      </c>
      <c r="M911">
        <v>9737</v>
      </c>
      <c r="N911">
        <v>1615.34</v>
      </c>
      <c r="O911">
        <v>428.25200000000001</v>
      </c>
      <c r="T911">
        <f t="shared" si="20"/>
        <v>93332.151999999987</v>
      </c>
    </row>
    <row r="912" spans="2:20" x14ac:dyDescent="0.25">
      <c r="B912">
        <f t="array" ref="B912">SUMPRODUCT($E$6:$O$6,1-$E$6:$O$6)/VAR($E$6:$O$6-$E912:$O912/T912)</f>
        <v>12035.121113893747</v>
      </c>
      <c r="C912" t="s">
        <v>0</v>
      </c>
      <c r="D912">
        <v>2008</v>
      </c>
      <c r="E912">
        <v>0</v>
      </c>
      <c r="F912">
        <v>5946.21</v>
      </c>
      <c r="G912">
        <v>13877.2</v>
      </c>
      <c r="H912">
        <v>16561.5</v>
      </c>
      <c r="I912">
        <v>7636.74</v>
      </c>
      <c r="J912">
        <v>7176.33</v>
      </c>
      <c r="K912">
        <v>21869.7</v>
      </c>
      <c r="L912">
        <v>9990.76</v>
      </c>
      <c r="M912">
        <v>10678.4</v>
      </c>
      <c r="N912">
        <v>843.678</v>
      </c>
      <c r="O912">
        <v>99.0137</v>
      </c>
      <c r="Q912">
        <v>114.861</v>
      </c>
      <c r="T912">
        <f t="shared" si="20"/>
        <v>94794.392699999997</v>
      </c>
    </row>
    <row r="913" spans="2:20" x14ac:dyDescent="0.25">
      <c r="B913">
        <f t="array" ref="B913">SUMPRODUCT($E$6:$O$6,1-$E$6:$O$6)/VAR($E$6:$O$6-$E913:$O913/T913)</f>
        <v>4472.0536691401394</v>
      </c>
      <c r="C913" t="s">
        <v>0</v>
      </c>
      <c r="D913">
        <v>2008</v>
      </c>
      <c r="E913">
        <v>0</v>
      </c>
      <c r="F913">
        <v>7119.22</v>
      </c>
      <c r="G913">
        <v>14621.7</v>
      </c>
      <c r="H913">
        <v>15406</v>
      </c>
      <c r="I913">
        <v>7116.32</v>
      </c>
      <c r="J913">
        <v>6207.94</v>
      </c>
      <c r="K913">
        <v>18097.8</v>
      </c>
      <c r="L913">
        <v>10829.4</v>
      </c>
      <c r="M913">
        <v>13973.3</v>
      </c>
      <c r="N913">
        <v>950.98400000000004</v>
      </c>
      <c r="O913">
        <v>45.177700000000002</v>
      </c>
      <c r="T913">
        <f t="shared" si="20"/>
        <v>94367.84169999999</v>
      </c>
    </row>
    <row r="914" spans="2:20" x14ac:dyDescent="0.25">
      <c r="B914">
        <f t="array" ref="B914">SUMPRODUCT($E$6:$O$6,1-$E$6:$O$6)/VAR($E$6:$O$6-$E914:$O914/T914)</f>
        <v>2955.2008404727867</v>
      </c>
      <c r="C914" t="s">
        <v>0</v>
      </c>
      <c r="D914">
        <v>2008</v>
      </c>
      <c r="E914">
        <v>0</v>
      </c>
      <c r="F914">
        <v>5044.88</v>
      </c>
      <c r="G914">
        <v>17472.099999999999</v>
      </c>
      <c r="H914">
        <v>17676.400000000001</v>
      </c>
      <c r="I914">
        <v>6098.7</v>
      </c>
      <c r="J914">
        <v>6265.69</v>
      </c>
      <c r="K914">
        <v>19685.3</v>
      </c>
      <c r="L914">
        <v>11456</v>
      </c>
      <c r="M914">
        <v>9884</v>
      </c>
      <c r="N914">
        <v>563.54200000000003</v>
      </c>
      <c r="Q914">
        <v>136.34399999999999</v>
      </c>
      <c r="T914">
        <f t="shared" si="20"/>
        <v>94282.956000000006</v>
      </c>
    </row>
    <row r="915" spans="2:20" x14ac:dyDescent="0.25">
      <c r="B915">
        <f t="array" ref="B915">SUMPRODUCT($E$6:$O$6,1-$E$6:$O$6)/VAR($E$6:$O$6-$E915:$O915/T915)</f>
        <v>6257.0719449691442</v>
      </c>
      <c r="C915" t="s">
        <v>0</v>
      </c>
      <c r="D915">
        <v>2008</v>
      </c>
      <c r="E915">
        <v>0</v>
      </c>
      <c r="F915">
        <v>5556.28</v>
      </c>
      <c r="G915">
        <v>12539.5</v>
      </c>
      <c r="H915">
        <v>14904</v>
      </c>
      <c r="I915">
        <v>9104.89</v>
      </c>
      <c r="J915">
        <v>5871.38</v>
      </c>
      <c r="K915">
        <v>21790.3</v>
      </c>
      <c r="L915">
        <v>12075.1</v>
      </c>
      <c r="M915">
        <v>11680.2</v>
      </c>
      <c r="N915">
        <v>1360.15</v>
      </c>
      <c r="O915">
        <v>167.50299999999999</v>
      </c>
      <c r="T915">
        <f t="shared" si="20"/>
        <v>95049.302999999985</v>
      </c>
    </row>
    <row r="916" spans="2:20" x14ac:dyDescent="0.25">
      <c r="B916">
        <f t="array" ref="B916">SUMPRODUCT($E$6:$O$6,1-$E$6:$O$6)/VAR($E$6:$O$6-$E916:$O916/T916)</f>
        <v>5488.1216827929284</v>
      </c>
      <c r="C916" t="s">
        <v>0</v>
      </c>
      <c r="D916">
        <v>2008</v>
      </c>
      <c r="E916">
        <v>0</v>
      </c>
      <c r="F916">
        <v>7839.61</v>
      </c>
      <c r="G916">
        <v>13591.8</v>
      </c>
      <c r="H916">
        <v>16384.3</v>
      </c>
      <c r="I916">
        <v>7180.95</v>
      </c>
      <c r="J916">
        <v>5769.3</v>
      </c>
      <c r="K916">
        <v>20375.7</v>
      </c>
      <c r="L916">
        <v>12475.7</v>
      </c>
      <c r="M916">
        <v>9764.1200000000008</v>
      </c>
      <c r="N916">
        <v>1006.94</v>
      </c>
      <c r="O916">
        <v>513.67399999999998</v>
      </c>
      <c r="Q916">
        <v>63.181100000000001</v>
      </c>
      <c r="T916">
        <f t="shared" si="20"/>
        <v>94965.275099999999</v>
      </c>
    </row>
    <row r="917" spans="2:20" x14ac:dyDescent="0.25">
      <c r="B917">
        <f t="array" ref="B917">SUMPRODUCT($E$6:$O$6,1-$E$6:$O$6)/VAR($E$6:$O$6-$E917:$O917/T917)</f>
        <v>9036.8838982588168</v>
      </c>
      <c r="C917" t="s">
        <v>0</v>
      </c>
      <c r="D917">
        <v>2008</v>
      </c>
      <c r="E917">
        <v>0</v>
      </c>
      <c r="F917">
        <v>4722.5200000000004</v>
      </c>
      <c r="G917">
        <v>14802.2</v>
      </c>
      <c r="H917">
        <v>17610</v>
      </c>
      <c r="I917">
        <v>7528.5</v>
      </c>
      <c r="J917">
        <v>4883.5600000000004</v>
      </c>
      <c r="K917">
        <v>20780.8</v>
      </c>
      <c r="L917">
        <v>9744.83</v>
      </c>
      <c r="M917">
        <v>10485.5</v>
      </c>
      <c r="N917">
        <v>2021.58</v>
      </c>
      <c r="O917">
        <v>319.71800000000002</v>
      </c>
      <c r="Q917">
        <v>389.97699999999998</v>
      </c>
      <c r="T917">
        <f t="shared" si="20"/>
        <v>93289.184999999998</v>
      </c>
    </row>
    <row r="918" spans="2:20" x14ac:dyDescent="0.25">
      <c r="B918">
        <f t="array" ref="B918">SUMPRODUCT($E$6:$O$6,1-$E$6:$O$6)/VAR($E$6:$O$6-$E918:$O918/T918)</f>
        <v>5458.2726660871804</v>
      </c>
      <c r="C918" t="s">
        <v>0</v>
      </c>
      <c r="D918">
        <v>2008</v>
      </c>
      <c r="E918">
        <v>0</v>
      </c>
      <c r="F918">
        <v>4382.84</v>
      </c>
      <c r="G918">
        <v>13191.6</v>
      </c>
      <c r="H918">
        <v>15468.2</v>
      </c>
      <c r="I918">
        <v>7535.46</v>
      </c>
      <c r="J918">
        <v>4946.25</v>
      </c>
      <c r="K918">
        <v>20517.400000000001</v>
      </c>
      <c r="L918">
        <v>10161.799999999999</v>
      </c>
      <c r="M918">
        <v>14442.3</v>
      </c>
      <c r="N918">
        <v>2345</v>
      </c>
      <c r="O918">
        <v>639.303</v>
      </c>
      <c r="Q918">
        <v>275.75200000000001</v>
      </c>
      <c r="T918">
        <f t="shared" si="20"/>
        <v>93905.904999999999</v>
      </c>
    </row>
    <row r="919" spans="2:20" x14ac:dyDescent="0.25">
      <c r="B919">
        <f t="array" ref="B919">SUMPRODUCT($E$6:$O$6,1-$E$6:$O$6)/VAR($E$6:$O$6-$E919:$O919/T919)</f>
        <v>4532.9774340877675</v>
      </c>
      <c r="C919" t="s">
        <v>0</v>
      </c>
      <c r="D919">
        <v>2008</v>
      </c>
      <c r="E919">
        <v>0</v>
      </c>
      <c r="F919">
        <v>5519.38</v>
      </c>
      <c r="G919">
        <v>11727.3</v>
      </c>
      <c r="H919">
        <v>16012.4</v>
      </c>
      <c r="I919">
        <v>7656.72</v>
      </c>
      <c r="J919">
        <v>8447.84</v>
      </c>
      <c r="K919">
        <v>21286.3</v>
      </c>
      <c r="L919">
        <v>11556.7</v>
      </c>
      <c r="M919">
        <v>9188.25</v>
      </c>
      <c r="N919">
        <v>1269.18</v>
      </c>
      <c r="O919">
        <v>404.09500000000003</v>
      </c>
      <c r="T919">
        <f t="shared" si="20"/>
        <v>93068.164999999994</v>
      </c>
    </row>
    <row r="920" spans="2:20" x14ac:dyDescent="0.25">
      <c r="B920">
        <f t="array" ref="B920">SUMPRODUCT($E$6:$O$6,1-$E$6:$O$6)/VAR($E$6:$O$6-$E920:$O920/T920)</f>
        <v>5112.8656312449239</v>
      </c>
      <c r="C920" t="s">
        <v>0</v>
      </c>
      <c r="D920">
        <v>2008</v>
      </c>
      <c r="E920">
        <v>0</v>
      </c>
      <c r="F920">
        <v>5876.78</v>
      </c>
      <c r="G920">
        <v>13390.8</v>
      </c>
      <c r="H920">
        <v>18336.099999999999</v>
      </c>
      <c r="I920">
        <v>6657.92</v>
      </c>
      <c r="J920">
        <v>3760.11</v>
      </c>
      <c r="K920">
        <v>22385</v>
      </c>
      <c r="L920">
        <v>11152.9</v>
      </c>
      <c r="M920">
        <v>11059.1</v>
      </c>
      <c r="N920">
        <v>1657.95</v>
      </c>
      <c r="O920">
        <v>262.52199999999999</v>
      </c>
      <c r="Q920">
        <v>193.19900000000001</v>
      </c>
      <c r="T920">
        <f t="shared" si="20"/>
        <v>94732.380999999979</v>
      </c>
    </row>
    <row r="921" spans="2:20" x14ac:dyDescent="0.25">
      <c r="B921">
        <f t="array" ref="B921">SUMPRODUCT($E$6:$O$6,1-$E$6:$O$6)/VAR($E$6:$O$6-$E921:$O921/T921)</f>
        <v>14363.059402126983</v>
      </c>
      <c r="C921" t="s">
        <v>0</v>
      </c>
      <c r="D921">
        <v>2008</v>
      </c>
      <c r="E921">
        <v>0</v>
      </c>
      <c r="F921">
        <v>5464.71</v>
      </c>
      <c r="G921">
        <v>14078.7</v>
      </c>
      <c r="H921">
        <v>16531.7</v>
      </c>
      <c r="I921">
        <v>8780.4500000000007</v>
      </c>
      <c r="J921">
        <v>7505.9</v>
      </c>
      <c r="K921">
        <v>20066.3</v>
      </c>
      <c r="L921">
        <v>9452.0499999999993</v>
      </c>
      <c r="M921">
        <v>11308.1</v>
      </c>
      <c r="N921">
        <v>1074.3499999999999</v>
      </c>
      <c r="O921">
        <v>112.926</v>
      </c>
      <c r="Q921">
        <v>173.39599999999999</v>
      </c>
      <c r="T921">
        <f t="shared" si="20"/>
        <v>94548.582000000009</v>
      </c>
    </row>
    <row r="922" spans="2:20" x14ac:dyDescent="0.25">
      <c r="B922">
        <f t="array" ref="B922">SUMPRODUCT($E$6:$O$6,1-$E$6:$O$6)/VAR($E$6:$O$6-$E922:$O922/T922)</f>
        <v>5342.0872053514604</v>
      </c>
      <c r="C922" t="s">
        <v>0</v>
      </c>
      <c r="D922">
        <v>2008</v>
      </c>
      <c r="E922">
        <v>0</v>
      </c>
      <c r="F922">
        <v>5562.65</v>
      </c>
      <c r="G922">
        <v>14204</v>
      </c>
      <c r="H922">
        <v>18046.7</v>
      </c>
      <c r="I922">
        <v>5491.11</v>
      </c>
      <c r="J922">
        <v>6058.47</v>
      </c>
      <c r="K922">
        <v>18231.5</v>
      </c>
      <c r="L922">
        <v>11847.9</v>
      </c>
      <c r="M922">
        <v>10483.6</v>
      </c>
      <c r="N922">
        <v>2701.92</v>
      </c>
      <c r="O922">
        <v>347.55799999999999</v>
      </c>
      <c r="T922">
        <f t="shared" si="20"/>
        <v>92975.40800000001</v>
      </c>
    </row>
    <row r="923" spans="2:20" x14ac:dyDescent="0.25">
      <c r="B923">
        <f t="array" ref="B923">SUMPRODUCT($E$6:$O$6,1-$E$6:$O$6)/VAR($E$6:$O$6-$E923:$O923/T923)</f>
        <v>10821.801259641767</v>
      </c>
      <c r="C923" t="s">
        <v>0</v>
      </c>
      <c r="D923">
        <v>2008</v>
      </c>
      <c r="E923">
        <v>0</v>
      </c>
      <c r="F923">
        <v>6339.44</v>
      </c>
      <c r="G923">
        <v>11923.5</v>
      </c>
      <c r="H923">
        <v>18814.5</v>
      </c>
      <c r="I923">
        <v>8020.47</v>
      </c>
      <c r="J923">
        <v>5968.94</v>
      </c>
      <c r="K923">
        <v>19719.5</v>
      </c>
      <c r="L923">
        <v>10507.6</v>
      </c>
      <c r="M923">
        <v>11226.8</v>
      </c>
      <c r="N923">
        <v>1898.16</v>
      </c>
      <c r="T923">
        <f t="shared" si="20"/>
        <v>94418.910000000018</v>
      </c>
    </row>
    <row r="924" spans="2:20" x14ac:dyDescent="0.25">
      <c r="B924">
        <f t="array" ref="B924">SUMPRODUCT($E$6:$O$6,1-$E$6:$O$6)/VAR($E$6:$O$6-$E924:$O924/T924)</f>
        <v>4832.6617172132073</v>
      </c>
      <c r="C924" t="s">
        <v>0</v>
      </c>
      <c r="D924">
        <v>2008</v>
      </c>
      <c r="E924">
        <v>0</v>
      </c>
      <c r="F924">
        <v>5515.94</v>
      </c>
      <c r="G924">
        <v>14245.3</v>
      </c>
      <c r="H924">
        <v>14250.9</v>
      </c>
      <c r="I924">
        <v>9439.8799999999992</v>
      </c>
      <c r="J924">
        <v>6074.55</v>
      </c>
      <c r="K924">
        <v>20582.7</v>
      </c>
      <c r="L924">
        <v>9061.98</v>
      </c>
      <c r="M924">
        <v>12780.7</v>
      </c>
      <c r="N924">
        <v>1064.1199999999999</v>
      </c>
      <c r="O924">
        <v>189.45</v>
      </c>
      <c r="T924">
        <f t="shared" si="20"/>
        <v>93205.51999999999</v>
      </c>
    </row>
    <row r="925" spans="2:20" x14ac:dyDescent="0.25">
      <c r="B925">
        <f t="array" ref="B925">SUMPRODUCT($E$6:$O$6,1-$E$6:$O$6)/VAR($E$6:$O$6-$E925:$O925/T925)</f>
        <v>3631.7270179380394</v>
      </c>
      <c r="C925" t="s">
        <v>0</v>
      </c>
      <c r="D925">
        <v>2008</v>
      </c>
      <c r="E925">
        <v>0</v>
      </c>
      <c r="F925">
        <v>5554.72</v>
      </c>
      <c r="G925">
        <v>13709.9</v>
      </c>
      <c r="H925">
        <v>17376.8</v>
      </c>
      <c r="I925">
        <v>8558.52</v>
      </c>
      <c r="J925">
        <v>5438.42</v>
      </c>
      <c r="K925">
        <v>16502.8</v>
      </c>
      <c r="L925">
        <v>9937.33</v>
      </c>
      <c r="M925">
        <v>13777.7</v>
      </c>
      <c r="N925">
        <v>2735.9</v>
      </c>
      <c r="T925">
        <f t="shared" si="20"/>
        <v>93592.09</v>
      </c>
    </row>
    <row r="926" spans="2:20" x14ac:dyDescent="0.25">
      <c r="B926">
        <f t="array" ref="B926">SUMPRODUCT($E$6:$O$6,1-$E$6:$O$6)/VAR($E$6:$O$6-$E926:$O926/T926)</f>
        <v>8129.1458317780825</v>
      </c>
      <c r="C926" t="s">
        <v>0</v>
      </c>
      <c r="D926">
        <v>2008</v>
      </c>
      <c r="E926">
        <v>0</v>
      </c>
      <c r="F926">
        <v>5805.08</v>
      </c>
      <c r="G926">
        <v>13622.5</v>
      </c>
      <c r="H926">
        <v>16207</v>
      </c>
      <c r="I926">
        <v>7831.05</v>
      </c>
      <c r="J926">
        <v>6672.75</v>
      </c>
      <c r="K926">
        <v>22901.9</v>
      </c>
      <c r="L926">
        <v>9486.33</v>
      </c>
      <c r="M926">
        <v>11064.2</v>
      </c>
      <c r="N926">
        <v>2297.6</v>
      </c>
      <c r="O926">
        <v>247.624</v>
      </c>
      <c r="Q926">
        <v>210.88499999999999</v>
      </c>
      <c r="T926">
        <f t="shared" si="20"/>
        <v>96346.918999999994</v>
      </c>
    </row>
    <row r="927" spans="2:20" x14ac:dyDescent="0.25">
      <c r="B927">
        <f t="array" ref="B927">SUMPRODUCT($E$6:$O$6,1-$E$6:$O$6)/VAR($E$6:$O$6-$E927:$O927/T927)</f>
        <v>4833.6531549184392</v>
      </c>
      <c r="C927" t="s">
        <v>0</v>
      </c>
      <c r="D927">
        <v>2008</v>
      </c>
      <c r="E927">
        <v>0</v>
      </c>
      <c r="F927">
        <v>5071.71</v>
      </c>
      <c r="G927">
        <v>12838.5</v>
      </c>
      <c r="H927">
        <v>18775.400000000001</v>
      </c>
      <c r="I927">
        <v>8193.0300000000007</v>
      </c>
      <c r="J927">
        <v>7191.96</v>
      </c>
      <c r="K927">
        <v>17434.400000000001</v>
      </c>
      <c r="L927">
        <v>11973.6</v>
      </c>
      <c r="M927">
        <v>10721.2</v>
      </c>
      <c r="N927">
        <v>2469.92</v>
      </c>
      <c r="O927">
        <v>89.911299999999997</v>
      </c>
      <c r="Q927">
        <v>279.78399999999999</v>
      </c>
      <c r="T927">
        <f t="shared" si="20"/>
        <v>95039.415300000008</v>
      </c>
    </row>
    <row r="928" spans="2:20" x14ac:dyDescent="0.25">
      <c r="B928">
        <f t="array" ref="B928">SUMPRODUCT($E$6:$O$6,1-$E$6:$O$6)/VAR($E$6:$O$6-$E928:$O928/T928)</f>
        <v>5315.8525187076457</v>
      </c>
      <c r="C928" t="s">
        <v>0</v>
      </c>
      <c r="D928">
        <v>2008</v>
      </c>
      <c r="E928">
        <v>0</v>
      </c>
      <c r="F928">
        <v>3664.44</v>
      </c>
      <c r="G928">
        <v>13346.4</v>
      </c>
      <c r="H928">
        <v>16654.5</v>
      </c>
      <c r="I928">
        <v>7377.05</v>
      </c>
      <c r="J928">
        <v>7081.59</v>
      </c>
      <c r="K928">
        <v>22533.1</v>
      </c>
      <c r="L928">
        <v>8864.4699999999993</v>
      </c>
      <c r="M928">
        <v>11478.3</v>
      </c>
      <c r="N928">
        <v>1880.03</v>
      </c>
      <c r="O928">
        <v>69.521699999999996</v>
      </c>
      <c r="T928">
        <f t="shared" si="20"/>
        <v>92949.401699999988</v>
      </c>
    </row>
    <row r="929" spans="2:20" x14ac:dyDescent="0.25">
      <c r="B929">
        <f t="array" ref="B929">SUMPRODUCT($E$6:$O$6,1-$E$6:$O$6)/VAR($E$6:$O$6-$E929:$O929/T929)</f>
        <v>2213.7393215132824</v>
      </c>
      <c r="C929" t="s">
        <v>0</v>
      </c>
      <c r="D929">
        <v>2008</v>
      </c>
      <c r="E929">
        <v>0</v>
      </c>
      <c r="F929">
        <v>5064.95</v>
      </c>
      <c r="G929">
        <v>13966.5</v>
      </c>
      <c r="H929">
        <v>21143.200000000001</v>
      </c>
      <c r="I929">
        <v>7334.3</v>
      </c>
      <c r="J929">
        <v>5047.82</v>
      </c>
      <c r="K929">
        <v>16870</v>
      </c>
      <c r="L929">
        <v>12094.5</v>
      </c>
      <c r="M929">
        <v>10743.4</v>
      </c>
      <c r="N929">
        <v>1197.4100000000001</v>
      </c>
      <c r="Q929">
        <v>235.77699999999999</v>
      </c>
      <c r="T929">
        <f t="shared" si="20"/>
        <v>93697.857000000004</v>
      </c>
    </row>
    <row r="930" spans="2:20" x14ac:dyDescent="0.25">
      <c r="B930">
        <f t="array" ref="B930">SUMPRODUCT($E$6:$O$6,1-$E$6:$O$6)/VAR($E$6:$O$6-$E930:$O930/T930)</f>
        <v>7104.4637037705961</v>
      </c>
      <c r="C930" t="s">
        <v>0</v>
      </c>
      <c r="D930">
        <v>2008</v>
      </c>
      <c r="E930">
        <v>0</v>
      </c>
      <c r="F930">
        <v>4070.72</v>
      </c>
      <c r="G930">
        <v>12600.3</v>
      </c>
      <c r="H930">
        <v>18412.5</v>
      </c>
      <c r="I930">
        <v>7261.91</v>
      </c>
      <c r="J930">
        <v>7273.56</v>
      </c>
      <c r="K930">
        <v>21127.3</v>
      </c>
      <c r="L930">
        <v>8823.92</v>
      </c>
      <c r="M930">
        <v>11343.2</v>
      </c>
      <c r="N930">
        <v>2031.67</v>
      </c>
      <c r="O930">
        <v>306.22500000000002</v>
      </c>
      <c r="T930">
        <f t="shared" si="20"/>
        <v>93251.305000000008</v>
      </c>
    </row>
    <row r="931" spans="2:20" x14ac:dyDescent="0.25">
      <c r="B931">
        <f t="array" ref="B931">SUMPRODUCT($E$6:$O$6,1-$E$6:$O$6)/VAR($E$6:$O$6-$E931:$O931/T931)</f>
        <v>5633.9722043955007</v>
      </c>
      <c r="C931" t="s">
        <v>0</v>
      </c>
      <c r="D931">
        <v>2008</v>
      </c>
      <c r="E931">
        <v>0</v>
      </c>
      <c r="F931">
        <v>5968.84</v>
      </c>
      <c r="G931">
        <v>12762.1</v>
      </c>
      <c r="H931">
        <v>18002.599999999999</v>
      </c>
      <c r="I931">
        <v>5898.91</v>
      </c>
      <c r="J931">
        <v>7223.04</v>
      </c>
      <c r="K931">
        <v>21716.2</v>
      </c>
      <c r="L931">
        <v>9838.7199999999993</v>
      </c>
      <c r="M931">
        <v>9627.76</v>
      </c>
      <c r="N931">
        <v>2317.9699999999998</v>
      </c>
      <c r="O931">
        <v>340.791</v>
      </c>
      <c r="T931">
        <f t="shared" si="20"/>
        <v>93696.930999999997</v>
      </c>
    </row>
    <row r="932" spans="2:20" x14ac:dyDescent="0.25">
      <c r="B932">
        <f t="array" ref="B932">SUMPRODUCT($E$6:$O$6,1-$E$6:$O$6)/VAR($E$6:$O$6-$E932:$O932/T932)</f>
        <v>3894.3792298626777</v>
      </c>
      <c r="C932" t="s">
        <v>0</v>
      </c>
      <c r="D932">
        <v>2008</v>
      </c>
      <c r="E932">
        <v>0</v>
      </c>
      <c r="F932">
        <v>5641.4</v>
      </c>
      <c r="G932">
        <v>14757.2</v>
      </c>
      <c r="H932">
        <v>14975.3</v>
      </c>
      <c r="I932">
        <v>5788.54</v>
      </c>
      <c r="J932">
        <v>8648.7999999999993</v>
      </c>
      <c r="K932">
        <v>19536</v>
      </c>
      <c r="L932">
        <v>11623.4</v>
      </c>
      <c r="M932">
        <v>10708.6</v>
      </c>
      <c r="N932">
        <v>3113.06</v>
      </c>
      <c r="O932">
        <v>138.50299999999999</v>
      </c>
      <c r="T932">
        <f t="shared" si="20"/>
        <v>94930.802999999985</v>
      </c>
    </row>
    <row r="933" spans="2:20" x14ac:dyDescent="0.25">
      <c r="B933">
        <f t="array" ref="B933">SUMPRODUCT($E$6:$O$6,1-$E$6:$O$6)/VAR($E$6:$O$6-$E933:$O933/T933)</f>
        <v>4778.3079161797905</v>
      </c>
      <c r="C933" t="s">
        <v>0</v>
      </c>
      <c r="D933">
        <v>2008</v>
      </c>
      <c r="E933">
        <v>0</v>
      </c>
      <c r="F933">
        <v>5368.71</v>
      </c>
      <c r="G933">
        <v>10851</v>
      </c>
      <c r="H933">
        <v>16170.8</v>
      </c>
      <c r="I933">
        <v>8266.68</v>
      </c>
      <c r="J933">
        <v>7079.78</v>
      </c>
      <c r="K933">
        <v>19250.7</v>
      </c>
      <c r="L933">
        <v>11095.8</v>
      </c>
      <c r="M933">
        <v>14311.2</v>
      </c>
      <c r="N933">
        <v>1317.6</v>
      </c>
      <c r="O933">
        <v>204.05699999999999</v>
      </c>
      <c r="T933">
        <f t="shared" si="20"/>
        <v>93916.327000000005</v>
      </c>
    </row>
    <row r="934" spans="2:20" x14ac:dyDescent="0.25">
      <c r="B934">
        <f t="array" ref="B934">SUMPRODUCT($E$6:$O$6,1-$E$6:$O$6)/VAR($E$6:$O$6-$E934:$O934/T934)</f>
        <v>3985.7413142237028</v>
      </c>
      <c r="C934" t="s">
        <v>0</v>
      </c>
      <c r="D934">
        <v>2008</v>
      </c>
      <c r="E934">
        <v>0</v>
      </c>
      <c r="F934">
        <v>3656.71</v>
      </c>
      <c r="G934">
        <v>13836.3</v>
      </c>
      <c r="H934">
        <v>17213.900000000001</v>
      </c>
      <c r="I934">
        <v>4627.0600000000004</v>
      </c>
      <c r="J934">
        <v>7819.55</v>
      </c>
      <c r="K934">
        <v>20070.5</v>
      </c>
      <c r="L934">
        <v>9376.9</v>
      </c>
      <c r="M934">
        <v>12742.7</v>
      </c>
      <c r="N934">
        <v>2231.66</v>
      </c>
      <c r="O934">
        <v>319.72899999999998</v>
      </c>
      <c r="T934">
        <f t="shared" si="20"/>
        <v>91895.009000000005</v>
      </c>
    </row>
    <row r="935" spans="2:20" x14ac:dyDescent="0.25">
      <c r="B935">
        <f t="array" ref="B935">SUMPRODUCT($E$6:$O$6,1-$E$6:$O$6)/VAR($E$6:$O$6-$E935:$O935/T935)</f>
        <v>9883.1175739115188</v>
      </c>
      <c r="C935" t="s">
        <v>0</v>
      </c>
      <c r="D935">
        <v>2008</v>
      </c>
      <c r="E935">
        <v>0</v>
      </c>
      <c r="F935">
        <v>4832.6400000000003</v>
      </c>
      <c r="G935">
        <v>11398.1</v>
      </c>
      <c r="H935">
        <v>17647.599999999999</v>
      </c>
      <c r="I935">
        <v>6713.11</v>
      </c>
      <c r="J935">
        <v>7281.15</v>
      </c>
      <c r="K935">
        <v>20522.8</v>
      </c>
      <c r="L935">
        <v>11072.4</v>
      </c>
      <c r="M935">
        <v>11306</v>
      </c>
      <c r="N935">
        <v>2291.1</v>
      </c>
      <c r="O935">
        <v>134.34200000000001</v>
      </c>
      <c r="Q935">
        <v>92.783100000000005</v>
      </c>
      <c r="T935">
        <f t="shared" si="20"/>
        <v>93292.025099999999</v>
      </c>
    </row>
    <row r="936" spans="2:20" x14ac:dyDescent="0.25">
      <c r="B936">
        <f t="array" ref="B936">SUMPRODUCT($E$6:$O$6,1-$E$6:$O$6)/VAR($E$6:$O$6-$E936:$O936/T936)</f>
        <v>5452.4303959416666</v>
      </c>
      <c r="C936" t="s">
        <v>0</v>
      </c>
      <c r="D936">
        <v>2008</v>
      </c>
      <c r="E936">
        <v>0</v>
      </c>
      <c r="F936">
        <v>6750.63</v>
      </c>
      <c r="G936">
        <v>14281.4</v>
      </c>
      <c r="H936">
        <v>18931.400000000001</v>
      </c>
      <c r="I936">
        <v>8119.26</v>
      </c>
      <c r="J936">
        <v>4554.33</v>
      </c>
      <c r="K936">
        <v>19877.599999999999</v>
      </c>
      <c r="L936">
        <v>8411.16</v>
      </c>
      <c r="M936">
        <v>11442.5</v>
      </c>
      <c r="N936">
        <v>1684.36</v>
      </c>
      <c r="O936">
        <v>510.77300000000002</v>
      </c>
      <c r="Q936">
        <v>451.78300000000002</v>
      </c>
      <c r="T936">
        <f t="shared" si="20"/>
        <v>95015.195999999996</v>
      </c>
    </row>
    <row r="937" spans="2:20" x14ac:dyDescent="0.25">
      <c r="B937">
        <f t="array" ref="B937">SUMPRODUCT($E$6:$O$6,1-$E$6:$O$6)/VAR($E$6:$O$6-$E937:$O937/T937)</f>
        <v>9701.7211856980521</v>
      </c>
      <c r="C937" t="s">
        <v>0</v>
      </c>
      <c r="D937">
        <v>2008</v>
      </c>
      <c r="E937">
        <v>0</v>
      </c>
      <c r="F937">
        <v>4876.41</v>
      </c>
      <c r="G937">
        <v>14905.4</v>
      </c>
      <c r="H937">
        <v>16042.7</v>
      </c>
      <c r="I937">
        <v>8594.82</v>
      </c>
      <c r="J937">
        <v>5316.94</v>
      </c>
      <c r="K937">
        <v>20818.8</v>
      </c>
      <c r="L937">
        <v>9782.98</v>
      </c>
      <c r="M937">
        <v>11633.8</v>
      </c>
      <c r="N937">
        <v>2803.38</v>
      </c>
      <c r="O937">
        <v>378.959</v>
      </c>
      <c r="T937">
        <f t="shared" si="20"/>
        <v>95154.188999999998</v>
      </c>
    </row>
    <row r="938" spans="2:20" x14ac:dyDescent="0.25">
      <c r="B938">
        <f t="array" ref="B938">SUMPRODUCT($E$6:$O$6,1-$E$6:$O$6)/VAR($E$6:$O$6-$E938:$O938/T938)</f>
        <v>4288.8304530600426</v>
      </c>
      <c r="C938" t="s">
        <v>0</v>
      </c>
      <c r="D938">
        <v>2008</v>
      </c>
      <c r="E938">
        <v>0</v>
      </c>
      <c r="F938">
        <v>5164.55</v>
      </c>
      <c r="G938">
        <v>12207.2</v>
      </c>
      <c r="H938">
        <v>14260.5</v>
      </c>
      <c r="I938">
        <v>9908.58</v>
      </c>
      <c r="J938">
        <v>6947.59</v>
      </c>
      <c r="K938">
        <v>20307</v>
      </c>
      <c r="L938">
        <v>9248.5499999999993</v>
      </c>
      <c r="M938">
        <v>12831.8</v>
      </c>
      <c r="N938">
        <v>2359.7800000000002</v>
      </c>
      <c r="O938">
        <v>87.596100000000007</v>
      </c>
      <c r="Q938">
        <v>88.411699999999996</v>
      </c>
      <c r="T938">
        <f t="shared" si="20"/>
        <v>93411.557799999995</v>
      </c>
    </row>
    <row r="939" spans="2:20" x14ac:dyDescent="0.25">
      <c r="B939">
        <f t="array" ref="B939">SUMPRODUCT($E$6:$O$6,1-$E$6:$O$6)/VAR($E$6:$O$6-$E939:$O939/T939)</f>
        <v>9598.0822105386924</v>
      </c>
      <c r="C939" t="s">
        <v>0</v>
      </c>
      <c r="D939">
        <v>2008</v>
      </c>
      <c r="E939">
        <v>0</v>
      </c>
      <c r="F939">
        <v>6331.07</v>
      </c>
      <c r="G939">
        <v>11458.9</v>
      </c>
      <c r="H939">
        <v>17117.900000000001</v>
      </c>
      <c r="I939">
        <v>7329.22</v>
      </c>
      <c r="J939">
        <v>6280.06</v>
      </c>
      <c r="K939">
        <v>21352.2</v>
      </c>
      <c r="L939">
        <v>11604.1</v>
      </c>
      <c r="M939">
        <v>10874.7</v>
      </c>
      <c r="N939">
        <v>1155.83</v>
      </c>
      <c r="O939">
        <v>154.398</v>
      </c>
      <c r="Q939">
        <v>535.83100000000002</v>
      </c>
      <c r="T939">
        <f t="shared" si="20"/>
        <v>94194.209000000017</v>
      </c>
    </row>
    <row r="940" spans="2:20" x14ac:dyDescent="0.25">
      <c r="B940">
        <f t="array" ref="B940">SUMPRODUCT($E$6:$O$6,1-$E$6:$O$6)/VAR($E$6:$O$6-$E940:$O940/T940)</f>
        <v>3848.8421219116271</v>
      </c>
      <c r="C940" t="s">
        <v>0</v>
      </c>
      <c r="D940">
        <v>2008</v>
      </c>
      <c r="E940">
        <v>0</v>
      </c>
      <c r="F940">
        <v>4863.37</v>
      </c>
      <c r="G940">
        <v>11760.2</v>
      </c>
      <c r="H940">
        <v>16085.4</v>
      </c>
      <c r="I940">
        <v>9184.81</v>
      </c>
      <c r="J940">
        <v>6487</v>
      </c>
      <c r="K940">
        <v>23144.6</v>
      </c>
      <c r="L940">
        <v>9353.31</v>
      </c>
      <c r="M940">
        <v>10251.4</v>
      </c>
      <c r="N940">
        <v>2124.6799999999998</v>
      </c>
      <c r="O940">
        <v>91.1297</v>
      </c>
      <c r="T940">
        <f t="shared" si="20"/>
        <v>93345.899699999994</v>
      </c>
    </row>
    <row r="941" spans="2:20" x14ac:dyDescent="0.25">
      <c r="B941">
        <f t="array" ref="B941">SUMPRODUCT($E$6:$O$6,1-$E$6:$O$6)/VAR($E$6:$O$6-$E941:$O941/T941)</f>
        <v>4939.1886122598989</v>
      </c>
      <c r="C941" t="s">
        <v>0</v>
      </c>
      <c r="D941">
        <v>2008</v>
      </c>
      <c r="E941">
        <v>0</v>
      </c>
      <c r="F941">
        <v>5335.87</v>
      </c>
      <c r="G941">
        <v>12667.6</v>
      </c>
      <c r="H941">
        <v>16420.5</v>
      </c>
      <c r="I941">
        <v>6674.82</v>
      </c>
      <c r="J941">
        <v>6580.35</v>
      </c>
      <c r="K941">
        <v>18291.900000000001</v>
      </c>
      <c r="L941">
        <v>13702</v>
      </c>
      <c r="M941">
        <v>10916.2</v>
      </c>
      <c r="N941">
        <v>2048.31</v>
      </c>
      <c r="O941">
        <v>81.107399999999998</v>
      </c>
      <c r="Q941">
        <v>96.116100000000003</v>
      </c>
      <c r="T941">
        <f t="shared" si="20"/>
        <v>92814.773499999996</v>
      </c>
    </row>
    <row r="942" spans="2:20" x14ac:dyDescent="0.25">
      <c r="B942">
        <f t="array" ref="B942">SUMPRODUCT($E$6:$O$6,1-$E$6:$O$6)/VAR($E$6:$O$6-$E942:$O942/T942)</f>
        <v>3391.2023472035607</v>
      </c>
      <c r="C942" t="s">
        <v>0</v>
      </c>
      <c r="D942">
        <v>2008</v>
      </c>
      <c r="E942">
        <v>0</v>
      </c>
      <c r="F942">
        <v>5097.6099999999997</v>
      </c>
      <c r="G942">
        <v>16808.099999999999</v>
      </c>
      <c r="H942">
        <v>15970.1</v>
      </c>
      <c r="I942">
        <v>5272.09</v>
      </c>
      <c r="J942">
        <v>5861.05</v>
      </c>
      <c r="K942">
        <v>21841.1</v>
      </c>
      <c r="L942">
        <v>11023.9</v>
      </c>
      <c r="M942">
        <v>11342.4</v>
      </c>
      <c r="N942">
        <v>921.03</v>
      </c>
      <c r="O942">
        <v>423.12200000000001</v>
      </c>
      <c r="T942">
        <f t="shared" si="20"/>
        <v>94560.501999999979</v>
      </c>
    </row>
    <row r="943" spans="2:20" x14ac:dyDescent="0.25">
      <c r="B943">
        <f t="array" ref="B943">SUMPRODUCT($E$6:$O$6,1-$E$6:$O$6)/VAR($E$6:$O$6-$E943:$O943/T943)</f>
        <v>2198.5236108083959</v>
      </c>
      <c r="C943" t="s">
        <v>0</v>
      </c>
      <c r="D943">
        <v>2008</v>
      </c>
      <c r="E943">
        <v>0</v>
      </c>
      <c r="F943">
        <v>5501.26</v>
      </c>
      <c r="G943">
        <v>14816</v>
      </c>
      <c r="H943">
        <v>12499</v>
      </c>
      <c r="I943">
        <v>8344.07</v>
      </c>
      <c r="J943">
        <v>7972.5</v>
      </c>
      <c r="K943">
        <v>22267.599999999999</v>
      </c>
      <c r="L943">
        <v>8672.86</v>
      </c>
      <c r="M943">
        <v>11466.1</v>
      </c>
      <c r="N943">
        <v>2732.78</v>
      </c>
      <c r="O943">
        <v>195.53299999999999</v>
      </c>
      <c r="Q943">
        <v>357.798</v>
      </c>
      <c r="T943">
        <f t="shared" si="20"/>
        <v>94825.500999999989</v>
      </c>
    </row>
    <row r="944" spans="2:20" x14ac:dyDescent="0.25">
      <c r="B944">
        <f t="array" ref="B944">SUMPRODUCT($E$6:$O$6,1-$E$6:$O$6)/VAR($E$6:$O$6-$E944:$O944/T944)</f>
        <v>5692.1453051764038</v>
      </c>
      <c r="C944" t="s">
        <v>0</v>
      </c>
      <c r="D944">
        <v>2008</v>
      </c>
      <c r="E944">
        <v>0</v>
      </c>
      <c r="F944">
        <v>3991.32</v>
      </c>
      <c r="G944">
        <v>12374.8</v>
      </c>
      <c r="H944">
        <v>17031.5</v>
      </c>
      <c r="I944">
        <v>8734.3799999999992</v>
      </c>
      <c r="J944">
        <v>6391.99</v>
      </c>
      <c r="K944">
        <v>17808.7</v>
      </c>
      <c r="L944">
        <v>12200.5</v>
      </c>
      <c r="M944">
        <v>10683.4</v>
      </c>
      <c r="N944">
        <v>2607.41</v>
      </c>
      <c r="O944">
        <v>80.614699999999999</v>
      </c>
      <c r="T944">
        <f t="shared" si="20"/>
        <v>91904.614699999991</v>
      </c>
    </row>
    <row r="945" spans="2:20" x14ac:dyDescent="0.25">
      <c r="B945">
        <f t="array" ref="B945">SUMPRODUCT($E$6:$O$6,1-$E$6:$O$6)/VAR($E$6:$O$6-$E945:$O945/T945)</f>
        <v>2502.7414177067835</v>
      </c>
      <c r="C945" t="s">
        <v>0</v>
      </c>
      <c r="D945">
        <v>2008</v>
      </c>
      <c r="E945">
        <v>0</v>
      </c>
      <c r="F945">
        <v>4894.1099999999997</v>
      </c>
      <c r="G945">
        <v>11411.7</v>
      </c>
      <c r="H945">
        <v>20622</v>
      </c>
      <c r="I945">
        <v>7568.21</v>
      </c>
      <c r="J945">
        <v>6486.14</v>
      </c>
      <c r="K945">
        <v>16674</v>
      </c>
      <c r="L945">
        <v>11440.3</v>
      </c>
      <c r="M945">
        <v>11821.4</v>
      </c>
      <c r="N945">
        <v>2030.34</v>
      </c>
      <c r="O945">
        <v>310.142</v>
      </c>
      <c r="Q945">
        <v>140.196</v>
      </c>
      <c r="T945">
        <f t="shared" si="20"/>
        <v>93398.538</v>
      </c>
    </row>
    <row r="946" spans="2:20" x14ac:dyDescent="0.25">
      <c r="B946">
        <f t="array" ref="B946">SUMPRODUCT($E$6:$O$6,1-$E$6:$O$6)/VAR($E$6:$O$6-$E946:$O946/T946)</f>
        <v>4562.6518169176734</v>
      </c>
      <c r="C946" t="s">
        <v>0</v>
      </c>
      <c r="D946">
        <v>2008</v>
      </c>
      <c r="E946">
        <v>0</v>
      </c>
      <c r="F946">
        <v>7491.96</v>
      </c>
      <c r="G946">
        <v>14124.3</v>
      </c>
      <c r="H946">
        <v>15809.9</v>
      </c>
      <c r="I946">
        <v>7107.16</v>
      </c>
      <c r="J946">
        <v>6417.09</v>
      </c>
      <c r="K946">
        <v>22576.400000000001</v>
      </c>
      <c r="L946">
        <v>8443.15</v>
      </c>
      <c r="M946">
        <v>11408.1</v>
      </c>
      <c r="N946">
        <v>1390.4</v>
      </c>
      <c r="Q946">
        <v>132.71199999999999</v>
      </c>
      <c r="T946">
        <f t="shared" si="20"/>
        <v>94901.171999999991</v>
      </c>
    </row>
    <row r="947" spans="2:20" x14ac:dyDescent="0.25">
      <c r="B947">
        <f t="array" ref="B947">SUMPRODUCT($E$6:$O$6,1-$E$6:$O$6)/VAR($E$6:$O$6-$E947:$O947/T947)</f>
        <v>7844.8081123198826</v>
      </c>
      <c r="C947" t="s">
        <v>0</v>
      </c>
      <c r="D947">
        <v>2008</v>
      </c>
      <c r="E947">
        <v>0</v>
      </c>
      <c r="F947">
        <v>4456.0600000000004</v>
      </c>
      <c r="G947">
        <v>14485.9</v>
      </c>
      <c r="H947">
        <v>15921.4</v>
      </c>
      <c r="I947">
        <v>7463.73</v>
      </c>
      <c r="J947">
        <v>6762.56</v>
      </c>
      <c r="K947">
        <v>21416.7</v>
      </c>
      <c r="L947">
        <v>9082.5</v>
      </c>
      <c r="M947">
        <v>13014.5</v>
      </c>
      <c r="N947">
        <v>1433.62</v>
      </c>
      <c r="Q947">
        <v>349.82900000000001</v>
      </c>
      <c r="T947">
        <f t="shared" si="20"/>
        <v>94386.798999999985</v>
      </c>
    </row>
    <row r="948" spans="2:20" x14ac:dyDescent="0.25">
      <c r="B948">
        <f t="array" ref="B948">SUMPRODUCT($E$6:$O$6,1-$E$6:$O$6)/VAR($E$6:$O$6-$E948:$O948/T948)</f>
        <v>2786.8051934539171</v>
      </c>
      <c r="C948" t="s">
        <v>0</v>
      </c>
      <c r="D948">
        <v>2008</v>
      </c>
      <c r="E948">
        <v>0</v>
      </c>
      <c r="F948">
        <v>4209.17</v>
      </c>
      <c r="G948">
        <v>12214.8</v>
      </c>
      <c r="H948">
        <v>16087.5</v>
      </c>
      <c r="I948">
        <v>8415.59</v>
      </c>
      <c r="J948">
        <v>4847</v>
      </c>
      <c r="K948">
        <v>24066.2</v>
      </c>
      <c r="L948">
        <v>11168.7</v>
      </c>
      <c r="M948">
        <v>9717.6</v>
      </c>
      <c r="N948">
        <v>2140.64</v>
      </c>
      <c r="O948">
        <v>353.99299999999999</v>
      </c>
      <c r="Q948">
        <v>354.08</v>
      </c>
      <c r="T948">
        <f t="shared" si="20"/>
        <v>93575.273000000001</v>
      </c>
    </row>
    <row r="949" spans="2:20" x14ac:dyDescent="0.25">
      <c r="B949">
        <f t="array" ref="B949">SUMPRODUCT($E$6:$O$6,1-$E$6:$O$6)/VAR($E$6:$O$6-$E949:$O949/T949)</f>
        <v>15352.411570369728</v>
      </c>
      <c r="C949" t="s">
        <v>0</v>
      </c>
      <c r="D949">
        <v>2008</v>
      </c>
      <c r="E949">
        <v>0</v>
      </c>
      <c r="F949">
        <v>4506.1099999999997</v>
      </c>
      <c r="G949">
        <v>13978.6</v>
      </c>
      <c r="H949">
        <v>16485.5</v>
      </c>
      <c r="I949">
        <v>8112.15</v>
      </c>
      <c r="J949">
        <v>7187.84</v>
      </c>
      <c r="K949">
        <v>19130.099999999999</v>
      </c>
      <c r="L949">
        <v>9597.42</v>
      </c>
      <c r="M949">
        <v>12029.6</v>
      </c>
      <c r="N949">
        <v>2218.7199999999998</v>
      </c>
      <c r="O949">
        <v>136.636</v>
      </c>
      <c r="Q949">
        <v>207.84399999999999</v>
      </c>
      <c r="T949">
        <f t="shared" si="20"/>
        <v>93590.51999999999</v>
      </c>
    </row>
    <row r="950" spans="2:20" x14ac:dyDescent="0.25">
      <c r="B950">
        <f t="array" ref="B950">SUMPRODUCT($E$6:$O$6,1-$E$6:$O$6)/VAR($E$6:$O$6-$E950:$O950/T950)</f>
        <v>1954.3222561536077</v>
      </c>
      <c r="C950" t="s">
        <v>0</v>
      </c>
      <c r="D950">
        <v>2008</v>
      </c>
      <c r="E950">
        <v>0</v>
      </c>
      <c r="F950">
        <v>4737.22</v>
      </c>
      <c r="G950">
        <v>12820.5</v>
      </c>
      <c r="H950">
        <v>20002.900000000001</v>
      </c>
      <c r="I950">
        <v>5345.49</v>
      </c>
      <c r="J950">
        <v>8101.09</v>
      </c>
      <c r="K950">
        <v>22553.599999999999</v>
      </c>
      <c r="L950">
        <v>7489.95</v>
      </c>
      <c r="M950">
        <v>9950.43</v>
      </c>
      <c r="N950">
        <v>2182.0700000000002</v>
      </c>
      <c r="O950">
        <v>104.59699999999999</v>
      </c>
      <c r="T950">
        <f t="shared" si="20"/>
        <v>93287.846999999994</v>
      </c>
    </row>
    <row r="951" spans="2:20" x14ac:dyDescent="0.25">
      <c r="B951">
        <f t="array" ref="B951">SUMPRODUCT($E$6:$O$6,1-$E$6:$O$6)/VAR($E$6:$O$6-$E951:$O951/T951)</f>
        <v>2279.8941934294421</v>
      </c>
      <c r="C951" t="s">
        <v>0</v>
      </c>
      <c r="D951">
        <v>2008</v>
      </c>
      <c r="E951">
        <v>0</v>
      </c>
      <c r="F951">
        <v>6929.18</v>
      </c>
      <c r="G951">
        <v>10065.1</v>
      </c>
      <c r="H951">
        <v>18658.099999999999</v>
      </c>
      <c r="I951">
        <v>7050.41</v>
      </c>
      <c r="J951">
        <v>9105.7199999999993</v>
      </c>
      <c r="K951">
        <v>17341.8</v>
      </c>
      <c r="L951">
        <v>9892.08</v>
      </c>
      <c r="M951">
        <v>12773.6</v>
      </c>
      <c r="N951">
        <v>2251.67</v>
      </c>
      <c r="O951">
        <v>251.03899999999999</v>
      </c>
      <c r="Q951">
        <v>86.284499999999994</v>
      </c>
      <c r="T951">
        <f t="shared" si="20"/>
        <v>94404.983500000002</v>
      </c>
    </row>
    <row r="952" spans="2:20" x14ac:dyDescent="0.25">
      <c r="B952">
        <f t="array" ref="B952">SUMPRODUCT($E$6:$O$6,1-$E$6:$O$6)/VAR($E$6:$O$6-$E952:$O952/T952)</f>
        <v>6495.9228638564709</v>
      </c>
      <c r="C952" t="s">
        <v>0</v>
      </c>
      <c r="D952">
        <v>2008</v>
      </c>
      <c r="E952">
        <v>0</v>
      </c>
      <c r="F952">
        <v>5998.16</v>
      </c>
      <c r="G952">
        <v>13416.4</v>
      </c>
      <c r="H952">
        <v>17337.099999999999</v>
      </c>
      <c r="I952">
        <v>8047.01</v>
      </c>
      <c r="J952">
        <v>6275.92</v>
      </c>
      <c r="K952">
        <v>18882.5</v>
      </c>
      <c r="L952">
        <v>9865.06</v>
      </c>
      <c r="M952">
        <v>8879.44</v>
      </c>
      <c r="N952">
        <v>3176.82</v>
      </c>
      <c r="O952">
        <v>567.06100000000004</v>
      </c>
      <c r="Q952">
        <v>246.54</v>
      </c>
      <c r="T952">
        <f t="shared" si="20"/>
        <v>92692.010999999999</v>
      </c>
    </row>
    <row r="953" spans="2:20" x14ac:dyDescent="0.25">
      <c r="B953">
        <f t="array" ref="B953">SUMPRODUCT($E$6:$O$6,1-$E$6:$O$6)/VAR($E$6:$O$6-$E953:$O953/T953)</f>
        <v>13576.753430860259</v>
      </c>
      <c r="C953" t="s">
        <v>0</v>
      </c>
      <c r="D953">
        <v>2008</v>
      </c>
      <c r="E953">
        <v>0</v>
      </c>
      <c r="F953">
        <v>6255.08</v>
      </c>
      <c r="G953">
        <v>13312.8</v>
      </c>
      <c r="H953">
        <v>18645.5</v>
      </c>
      <c r="I953">
        <v>6677.98</v>
      </c>
      <c r="J953">
        <v>6076.89</v>
      </c>
      <c r="K953">
        <v>20372.2</v>
      </c>
      <c r="L953">
        <v>9566.26</v>
      </c>
      <c r="M953">
        <v>11913.1</v>
      </c>
      <c r="N953">
        <v>1689.56</v>
      </c>
      <c r="O953">
        <v>38.546300000000002</v>
      </c>
      <c r="T953">
        <f t="shared" si="20"/>
        <v>94547.916299999997</v>
      </c>
    </row>
    <row r="954" spans="2:20" x14ac:dyDescent="0.25">
      <c r="B954">
        <f t="array" ref="B954">SUMPRODUCT($E$6:$O$6,1-$E$6:$O$6)/VAR($E$6:$O$6-$E954:$O954/T954)</f>
        <v>2974.3736729970187</v>
      </c>
      <c r="C954" t="s">
        <v>0</v>
      </c>
      <c r="D954">
        <v>2008</v>
      </c>
      <c r="E954">
        <v>0</v>
      </c>
      <c r="F954">
        <v>4023.07</v>
      </c>
      <c r="G954">
        <v>14028.5</v>
      </c>
      <c r="H954">
        <v>16007.4</v>
      </c>
      <c r="I954">
        <v>5486.26</v>
      </c>
      <c r="J954">
        <v>6968.67</v>
      </c>
      <c r="K954">
        <v>23974.7</v>
      </c>
      <c r="L954">
        <v>10908.3</v>
      </c>
      <c r="M954">
        <v>11352.5</v>
      </c>
      <c r="N954">
        <v>832.91899999999998</v>
      </c>
      <c r="O954">
        <v>103.277</v>
      </c>
      <c r="T954">
        <f t="shared" si="20"/>
        <v>93685.596000000005</v>
      </c>
    </row>
    <row r="955" spans="2:20" x14ac:dyDescent="0.25">
      <c r="B955">
        <f t="array" ref="B955">SUMPRODUCT($E$6:$O$6,1-$E$6:$O$6)/VAR($E$6:$O$6-$E955:$O955/T955)</f>
        <v>3174.256008537056</v>
      </c>
      <c r="C955" t="s">
        <v>0</v>
      </c>
      <c r="D955">
        <v>2008</v>
      </c>
      <c r="E955">
        <v>0</v>
      </c>
      <c r="F955">
        <v>6263.92</v>
      </c>
      <c r="G955">
        <v>13100.9</v>
      </c>
      <c r="H955">
        <v>16180</v>
      </c>
      <c r="I955">
        <v>11403.1</v>
      </c>
      <c r="J955">
        <v>6563.53</v>
      </c>
      <c r="K955">
        <v>20723.099999999999</v>
      </c>
      <c r="L955">
        <v>8155.66</v>
      </c>
      <c r="M955">
        <v>10163.299999999999</v>
      </c>
      <c r="N955">
        <v>1506.6</v>
      </c>
      <c r="O955">
        <v>193.059</v>
      </c>
      <c r="T955">
        <f t="shared" si="20"/>
        <v>94253.168999999994</v>
      </c>
    </row>
    <row r="956" spans="2:20" x14ac:dyDescent="0.25">
      <c r="B956">
        <f t="array" ref="B956">SUMPRODUCT($E$6:$O$6,1-$E$6:$O$6)/VAR($E$6:$O$6-$E956:$O956/T956)</f>
        <v>15845.954722438531</v>
      </c>
      <c r="C956" t="s">
        <v>0</v>
      </c>
      <c r="D956">
        <v>2008</v>
      </c>
      <c r="E956">
        <v>0</v>
      </c>
      <c r="F956">
        <v>5657.81</v>
      </c>
      <c r="G956">
        <v>12721</v>
      </c>
      <c r="H956">
        <v>17331.599999999999</v>
      </c>
      <c r="I956">
        <v>6635.87</v>
      </c>
      <c r="J956">
        <v>7085.83</v>
      </c>
      <c r="K956">
        <v>19280.5</v>
      </c>
      <c r="L956">
        <v>11907.7</v>
      </c>
      <c r="M956">
        <v>11367.7</v>
      </c>
      <c r="N956">
        <v>1362.17</v>
      </c>
      <c r="O956">
        <v>270.49700000000001</v>
      </c>
      <c r="Q956">
        <v>545.428</v>
      </c>
      <c r="T956">
        <f t="shared" si="20"/>
        <v>94166.10500000001</v>
      </c>
    </row>
    <row r="957" spans="2:20" x14ac:dyDescent="0.25">
      <c r="B957">
        <f t="array" ref="B957">SUMPRODUCT($E$6:$O$6,1-$E$6:$O$6)/VAR($E$6:$O$6-$E957:$O957/T957)</f>
        <v>4141.1985654302243</v>
      </c>
      <c r="C957" t="s">
        <v>0</v>
      </c>
      <c r="D957">
        <v>2008</v>
      </c>
      <c r="E957">
        <v>0</v>
      </c>
      <c r="F957">
        <v>5817.75</v>
      </c>
      <c r="G957">
        <v>11242.4</v>
      </c>
      <c r="H957">
        <v>14752</v>
      </c>
      <c r="I957">
        <v>9019.91</v>
      </c>
      <c r="J957">
        <v>5366.18</v>
      </c>
      <c r="K957">
        <v>20210.8</v>
      </c>
      <c r="L957">
        <v>9363.65</v>
      </c>
      <c r="M957">
        <v>13929.3</v>
      </c>
      <c r="N957">
        <v>1931.04</v>
      </c>
      <c r="O957">
        <v>213.90899999999999</v>
      </c>
      <c r="T957">
        <f t="shared" si="20"/>
        <v>91846.938999999984</v>
      </c>
    </row>
    <row r="958" spans="2:20" x14ac:dyDescent="0.25">
      <c r="B958">
        <f t="array" ref="B958">SUMPRODUCT($E$6:$O$6,1-$E$6:$O$6)/VAR($E$6:$O$6-$E958:$O958/T958)</f>
        <v>4505.077433238318</v>
      </c>
      <c r="C958" t="s">
        <v>0</v>
      </c>
      <c r="D958">
        <v>2008</v>
      </c>
      <c r="E958">
        <v>0</v>
      </c>
      <c r="F958">
        <v>6287.63</v>
      </c>
      <c r="G958">
        <v>11174.8</v>
      </c>
      <c r="H958">
        <v>17017.8</v>
      </c>
      <c r="I958">
        <v>8990.1200000000008</v>
      </c>
      <c r="J958">
        <v>7358.79</v>
      </c>
      <c r="K958">
        <v>21857.5</v>
      </c>
      <c r="L958">
        <v>11435.6</v>
      </c>
      <c r="M958">
        <v>9622.15</v>
      </c>
      <c r="N958">
        <v>753.87400000000002</v>
      </c>
      <c r="O958">
        <v>83.049400000000006</v>
      </c>
      <c r="Q958">
        <v>134.03100000000001</v>
      </c>
      <c r="T958">
        <f t="shared" si="20"/>
        <v>94715.344400000002</v>
      </c>
    </row>
    <row r="959" spans="2:20" x14ac:dyDescent="0.25">
      <c r="B959">
        <f t="array" ref="B959">SUMPRODUCT($E$6:$O$6,1-$E$6:$O$6)/VAR($E$6:$O$6-$E959:$O959/T959)</f>
        <v>3764.5255201611058</v>
      </c>
      <c r="C959" t="s">
        <v>0</v>
      </c>
      <c r="D959">
        <v>2008</v>
      </c>
      <c r="E959">
        <v>0</v>
      </c>
      <c r="F959">
        <v>4452.71</v>
      </c>
      <c r="G959">
        <v>14936.2</v>
      </c>
      <c r="H959">
        <v>14837.9</v>
      </c>
      <c r="I959">
        <v>7644.08</v>
      </c>
      <c r="J959">
        <v>5899.11</v>
      </c>
      <c r="K959">
        <v>19620</v>
      </c>
      <c r="L959">
        <v>9958.6299999999992</v>
      </c>
      <c r="M959">
        <v>14931.2</v>
      </c>
      <c r="N959">
        <v>1350.32</v>
      </c>
      <c r="T959">
        <f t="shared" si="20"/>
        <v>93630.150000000009</v>
      </c>
    </row>
    <row r="960" spans="2:20" x14ac:dyDescent="0.25">
      <c r="B960">
        <f t="array" ref="B960">SUMPRODUCT($E$6:$O$6,1-$E$6:$O$6)/VAR($E$6:$O$6-$E960:$O960/T960)</f>
        <v>5808.8971765730512</v>
      </c>
      <c r="C960" t="s">
        <v>0</v>
      </c>
      <c r="D960">
        <v>2008</v>
      </c>
      <c r="E960">
        <v>0</v>
      </c>
      <c r="F960">
        <v>4987.37</v>
      </c>
      <c r="G960">
        <v>12505.7</v>
      </c>
      <c r="H960">
        <v>15785.6</v>
      </c>
      <c r="I960">
        <v>8419.84</v>
      </c>
      <c r="J960">
        <v>8483.41</v>
      </c>
      <c r="K960">
        <v>17887.400000000001</v>
      </c>
      <c r="L960">
        <v>11561.3</v>
      </c>
      <c r="M960">
        <v>11707.5</v>
      </c>
      <c r="N960">
        <v>1632.98</v>
      </c>
      <c r="O960">
        <v>47.851999999999997</v>
      </c>
      <c r="Q960">
        <v>166.803</v>
      </c>
      <c r="T960">
        <f t="shared" si="20"/>
        <v>93185.755000000005</v>
      </c>
    </row>
    <row r="961" spans="2:20" x14ac:dyDescent="0.25">
      <c r="B961">
        <f t="array" ref="B961">SUMPRODUCT($E$6:$O$6,1-$E$6:$O$6)/VAR($E$6:$O$6-$E961:$O961/T961)</f>
        <v>5192.6372425860245</v>
      </c>
      <c r="C961" t="s">
        <v>0</v>
      </c>
      <c r="D961">
        <v>2008</v>
      </c>
      <c r="E961">
        <v>0</v>
      </c>
      <c r="F961">
        <v>5112.28</v>
      </c>
      <c r="G961">
        <v>12903</v>
      </c>
      <c r="H961">
        <v>18909.2</v>
      </c>
      <c r="I961">
        <v>5317.14</v>
      </c>
      <c r="J961">
        <v>8243.51</v>
      </c>
      <c r="K961">
        <v>21306.6</v>
      </c>
      <c r="L961">
        <v>10529.2</v>
      </c>
      <c r="M961">
        <v>11054</v>
      </c>
      <c r="N961">
        <v>1491.65</v>
      </c>
      <c r="O961">
        <v>55.2622</v>
      </c>
      <c r="T961">
        <f t="shared" si="20"/>
        <v>94921.842199999985</v>
      </c>
    </row>
    <row r="962" spans="2:20" x14ac:dyDescent="0.25">
      <c r="B962">
        <f t="array" ref="B962">SUMPRODUCT($E$6:$O$6,1-$E$6:$O$6)/VAR($E$6:$O$6-$E962:$O962/T962)</f>
        <v>3582.4803366533256</v>
      </c>
      <c r="C962" t="s">
        <v>0</v>
      </c>
      <c r="D962">
        <v>2008</v>
      </c>
      <c r="E962">
        <v>0</v>
      </c>
      <c r="F962">
        <v>5633.59</v>
      </c>
      <c r="G962">
        <v>12437.9</v>
      </c>
      <c r="H962">
        <v>17579.5</v>
      </c>
      <c r="I962">
        <v>6732.38</v>
      </c>
      <c r="J962">
        <v>7724.28</v>
      </c>
      <c r="K962">
        <v>17074.400000000001</v>
      </c>
      <c r="L962">
        <v>13038.6</v>
      </c>
      <c r="M962">
        <v>12901.5</v>
      </c>
      <c r="N962">
        <v>1123.19</v>
      </c>
      <c r="O962">
        <v>68.529799999999994</v>
      </c>
      <c r="Q962">
        <v>242.88900000000001</v>
      </c>
      <c r="T962">
        <f t="shared" si="20"/>
        <v>94556.758799999996</v>
      </c>
    </row>
    <row r="963" spans="2:20" x14ac:dyDescent="0.25">
      <c r="B963">
        <f t="array" ref="B963">SUMPRODUCT($E$6:$O$6,1-$E$6:$O$6)/VAR($E$6:$O$6-$E963:$O963/T963)</f>
        <v>4741.2852058617827</v>
      </c>
      <c r="C963" t="s">
        <v>0</v>
      </c>
      <c r="D963">
        <v>2008</v>
      </c>
      <c r="E963">
        <v>0</v>
      </c>
      <c r="F963">
        <v>7749.91</v>
      </c>
      <c r="G963">
        <v>14727.2</v>
      </c>
      <c r="H963">
        <v>14393.4</v>
      </c>
      <c r="I963">
        <v>7460.95</v>
      </c>
      <c r="J963">
        <v>7348.32</v>
      </c>
      <c r="K963">
        <v>20049.5</v>
      </c>
      <c r="L963">
        <v>11664</v>
      </c>
      <c r="M963">
        <v>11452.1</v>
      </c>
      <c r="N963">
        <v>1256.27</v>
      </c>
      <c r="O963">
        <v>88.600499999999997</v>
      </c>
      <c r="T963">
        <f t="shared" si="20"/>
        <v>96190.250500000009</v>
      </c>
    </row>
    <row r="964" spans="2:20" x14ac:dyDescent="0.25">
      <c r="B964">
        <f t="array" ref="B964">SUMPRODUCT($E$6:$O$6,1-$E$6:$O$6)/VAR($E$6:$O$6-$E964:$O964/T964)</f>
        <v>5198.0960401642833</v>
      </c>
      <c r="C964" t="s">
        <v>0</v>
      </c>
      <c r="D964">
        <v>2008</v>
      </c>
      <c r="E964">
        <v>0</v>
      </c>
      <c r="F964">
        <v>5808.05</v>
      </c>
      <c r="G964">
        <v>12958.4</v>
      </c>
      <c r="H964">
        <v>17682.400000000001</v>
      </c>
      <c r="I964">
        <v>8321.93</v>
      </c>
      <c r="J964">
        <v>6335.6</v>
      </c>
      <c r="K964">
        <v>20596.3</v>
      </c>
      <c r="L964">
        <v>7159.97</v>
      </c>
      <c r="M964">
        <v>12603.7</v>
      </c>
      <c r="N964">
        <v>2392.7399999999998</v>
      </c>
      <c r="O964">
        <v>192.691</v>
      </c>
      <c r="T964">
        <f t="shared" si="20"/>
        <v>94051.781000000017</v>
      </c>
    </row>
    <row r="965" spans="2:20" x14ac:dyDescent="0.25">
      <c r="B965">
        <f t="array" ref="B965">SUMPRODUCT($E$6:$O$6,1-$E$6:$O$6)/VAR($E$6:$O$6-$E965:$O965/T965)</f>
        <v>6936.2662750165355</v>
      </c>
      <c r="C965" t="s">
        <v>0</v>
      </c>
      <c r="D965">
        <v>2008</v>
      </c>
      <c r="E965">
        <v>0</v>
      </c>
      <c r="F965">
        <v>6012.9</v>
      </c>
      <c r="G965">
        <v>14722.6</v>
      </c>
      <c r="H965">
        <v>16581.400000000001</v>
      </c>
      <c r="I965">
        <v>5887.57</v>
      </c>
      <c r="J965">
        <v>6088.33</v>
      </c>
      <c r="K965">
        <v>18490.8</v>
      </c>
      <c r="L965">
        <v>11916.1</v>
      </c>
      <c r="M965">
        <v>12151.4</v>
      </c>
      <c r="N965">
        <v>2433.6799999999998</v>
      </c>
      <c r="T965">
        <f t="shared" si="20"/>
        <v>94284.78</v>
      </c>
    </row>
    <row r="966" spans="2:20" x14ac:dyDescent="0.25">
      <c r="B966">
        <f t="array" ref="B966">SUMPRODUCT($E$6:$O$6,1-$E$6:$O$6)/VAR($E$6:$O$6-$E966:$O966/T966)</f>
        <v>4379.7349439644504</v>
      </c>
      <c r="C966" t="s">
        <v>0</v>
      </c>
      <c r="D966">
        <v>2008</v>
      </c>
      <c r="E966">
        <v>0</v>
      </c>
      <c r="F966">
        <v>5104.2299999999996</v>
      </c>
      <c r="G966">
        <v>16105.3</v>
      </c>
      <c r="H966">
        <v>16557.099999999999</v>
      </c>
      <c r="I966">
        <v>9370.68</v>
      </c>
      <c r="J966">
        <v>6409.88</v>
      </c>
      <c r="K966">
        <v>18926.099999999999</v>
      </c>
      <c r="L966">
        <v>8405.64</v>
      </c>
      <c r="M966">
        <v>12331.2</v>
      </c>
      <c r="N966">
        <v>1367.13</v>
      </c>
      <c r="O966">
        <v>249.53299999999999</v>
      </c>
      <c r="Q966">
        <v>195.34299999999999</v>
      </c>
      <c r="T966">
        <f t="shared" si="20"/>
        <v>95022.135999999984</v>
      </c>
    </row>
    <row r="967" spans="2:20" x14ac:dyDescent="0.25">
      <c r="B967">
        <f t="array" ref="B967">SUMPRODUCT($E$6:$O$6,1-$E$6:$O$6)/VAR($E$6:$O$6-$E967:$O967/T967)</f>
        <v>4697.9900260734466</v>
      </c>
      <c r="C967" t="s">
        <v>0</v>
      </c>
      <c r="D967">
        <v>2008</v>
      </c>
      <c r="E967">
        <v>0</v>
      </c>
      <c r="F967">
        <v>6334.07</v>
      </c>
      <c r="G967">
        <v>14347.1</v>
      </c>
      <c r="H967">
        <v>14265.4</v>
      </c>
      <c r="I967">
        <v>7637.15</v>
      </c>
      <c r="J967">
        <v>4430.42</v>
      </c>
      <c r="K967">
        <v>19187.900000000001</v>
      </c>
      <c r="L967">
        <v>11308.1</v>
      </c>
      <c r="M967">
        <v>13107.9</v>
      </c>
      <c r="N967">
        <v>2108.92</v>
      </c>
      <c r="T967">
        <f t="shared" si="20"/>
        <v>92726.96</v>
      </c>
    </row>
    <row r="968" spans="2:20" x14ac:dyDescent="0.25">
      <c r="B968">
        <f t="array" ref="B968">SUMPRODUCT($E$6:$O$6,1-$E$6:$O$6)/VAR($E$6:$O$6-$E968:$O968/T968)</f>
        <v>6909.1444809960831</v>
      </c>
      <c r="C968" t="s">
        <v>0</v>
      </c>
      <c r="D968">
        <v>2008</v>
      </c>
      <c r="E968">
        <v>0</v>
      </c>
      <c r="F968">
        <v>7106.37</v>
      </c>
      <c r="G968">
        <v>12502.2</v>
      </c>
      <c r="H968">
        <v>17431.7</v>
      </c>
      <c r="I968">
        <v>6741.14</v>
      </c>
      <c r="J968">
        <v>4869.38</v>
      </c>
      <c r="K968">
        <v>19020.400000000001</v>
      </c>
      <c r="L968">
        <v>10258.1</v>
      </c>
      <c r="M968">
        <v>13372.4</v>
      </c>
      <c r="N968">
        <v>1407.87</v>
      </c>
      <c r="T968">
        <f t="shared" si="20"/>
        <v>92709.56</v>
      </c>
    </row>
    <row r="969" spans="2:20" x14ac:dyDescent="0.25">
      <c r="B969">
        <f t="array" ref="B969">SUMPRODUCT($E$6:$O$6,1-$E$6:$O$6)/VAR($E$6:$O$6-$E969:$O969/T969)</f>
        <v>2955.3985069329424</v>
      </c>
      <c r="C969" t="s">
        <v>0</v>
      </c>
      <c r="D969">
        <v>2008</v>
      </c>
      <c r="E969">
        <v>0</v>
      </c>
      <c r="F969">
        <v>6406.87</v>
      </c>
      <c r="G969">
        <v>10391.1</v>
      </c>
      <c r="H969">
        <v>17647.8</v>
      </c>
      <c r="I969">
        <v>5974.16</v>
      </c>
      <c r="J969">
        <v>7971.35</v>
      </c>
      <c r="K969">
        <v>18081.5</v>
      </c>
      <c r="L969">
        <v>13085.8</v>
      </c>
      <c r="M969">
        <v>11430.7</v>
      </c>
      <c r="N969">
        <v>1639.08</v>
      </c>
      <c r="O969">
        <v>217.04</v>
      </c>
      <c r="T969">
        <f t="shared" si="20"/>
        <v>92845.4</v>
      </c>
    </row>
    <row r="970" spans="2:20" x14ac:dyDescent="0.25">
      <c r="B970">
        <f t="array" ref="B970">SUMPRODUCT($E$6:$O$6,1-$E$6:$O$6)/VAR($E$6:$O$6-$E970:$O970/T970)</f>
        <v>5354.7392668874563</v>
      </c>
      <c r="C970" t="s">
        <v>0</v>
      </c>
      <c r="D970">
        <v>2008</v>
      </c>
      <c r="E970">
        <v>0</v>
      </c>
      <c r="F970">
        <v>5297.94</v>
      </c>
      <c r="G970">
        <v>14643.8</v>
      </c>
      <c r="H970">
        <v>16341</v>
      </c>
      <c r="I970">
        <v>5279.11</v>
      </c>
      <c r="J970">
        <v>7451.35</v>
      </c>
      <c r="K970">
        <v>20064.2</v>
      </c>
      <c r="L970">
        <v>9174.4</v>
      </c>
      <c r="M970">
        <v>13439.8</v>
      </c>
      <c r="N970">
        <v>1462.75</v>
      </c>
      <c r="O970">
        <v>591.83399999999995</v>
      </c>
      <c r="Q970">
        <v>105.476</v>
      </c>
      <c r="T970">
        <f t="shared" ref="T970:T1008" si="21">SUM(E970:S970)</f>
        <v>93851.659999999989</v>
      </c>
    </row>
    <row r="971" spans="2:20" x14ac:dyDescent="0.25">
      <c r="B971">
        <f t="array" ref="B971">SUMPRODUCT($E$6:$O$6,1-$E$6:$O$6)/VAR($E$6:$O$6-$E971:$O971/T971)</f>
        <v>3765.2359792113675</v>
      </c>
      <c r="C971" t="s">
        <v>0</v>
      </c>
      <c r="D971">
        <v>2008</v>
      </c>
      <c r="E971">
        <v>0</v>
      </c>
      <c r="F971">
        <v>5364.71</v>
      </c>
      <c r="G971">
        <v>10811.9</v>
      </c>
      <c r="H971">
        <v>17089.599999999999</v>
      </c>
      <c r="I971">
        <v>9662.4500000000007</v>
      </c>
      <c r="J971">
        <v>4683.49</v>
      </c>
      <c r="K971">
        <v>19085</v>
      </c>
      <c r="L971">
        <v>13001.4</v>
      </c>
      <c r="M971">
        <v>11534.7</v>
      </c>
      <c r="N971">
        <v>1353.16</v>
      </c>
      <c r="O971">
        <v>383.846</v>
      </c>
      <c r="Q971">
        <v>359.74700000000001</v>
      </c>
      <c r="T971">
        <f t="shared" si="21"/>
        <v>93330.002999999997</v>
      </c>
    </row>
    <row r="972" spans="2:20" x14ac:dyDescent="0.25">
      <c r="B972">
        <f t="array" ref="B972">SUMPRODUCT($E$6:$O$6,1-$E$6:$O$6)/VAR($E$6:$O$6-$E972:$O972/T972)</f>
        <v>3601.563725714213</v>
      </c>
      <c r="C972" t="s">
        <v>0</v>
      </c>
      <c r="D972">
        <v>2008</v>
      </c>
      <c r="E972">
        <v>0</v>
      </c>
      <c r="F972">
        <v>5478.52</v>
      </c>
      <c r="G972">
        <v>13813.8</v>
      </c>
      <c r="H972">
        <v>19208.400000000001</v>
      </c>
      <c r="I972">
        <v>6657.9</v>
      </c>
      <c r="J972">
        <v>4619.95</v>
      </c>
      <c r="K972">
        <v>22107.4</v>
      </c>
      <c r="L972">
        <v>7905.83</v>
      </c>
      <c r="M972">
        <v>11743.6</v>
      </c>
      <c r="N972">
        <v>2788.52</v>
      </c>
      <c r="O972">
        <v>263.14800000000002</v>
      </c>
      <c r="T972">
        <f t="shared" si="21"/>
        <v>94587.068000000014</v>
      </c>
    </row>
    <row r="973" spans="2:20" x14ac:dyDescent="0.25">
      <c r="B973">
        <f t="array" ref="B973">SUMPRODUCT($E$6:$O$6,1-$E$6:$O$6)/VAR($E$6:$O$6-$E973:$O973/T973)</f>
        <v>3349.218343740285</v>
      </c>
      <c r="C973" t="s">
        <v>0</v>
      </c>
      <c r="D973">
        <v>2008</v>
      </c>
      <c r="E973">
        <v>0</v>
      </c>
      <c r="F973">
        <v>6370.3</v>
      </c>
      <c r="G973">
        <v>12350.5</v>
      </c>
      <c r="H973">
        <v>15176.5</v>
      </c>
      <c r="I973">
        <v>7166.39</v>
      </c>
      <c r="J973">
        <v>7864.91</v>
      </c>
      <c r="K973">
        <v>23433.200000000001</v>
      </c>
      <c r="L973">
        <v>11180.5</v>
      </c>
      <c r="M973">
        <v>9650.74</v>
      </c>
      <c r="N973">
        <v>1629.48</v>
      </c>
      <c r="O973">
        <v>51.088000000000001</v>
      </c>
      <c r="T973">
        <f t="shared" si="21"/>
        <v>94873.608000000007</v>
      </c>
    </row>
    <row r="974" spans="2:20" x14ac:dyDescent="0.25">
      <c r="B974">
        <f t="array" ref="B974">SUMPRODUCT($E$6:$O$6,1-$E$6:$O$6)/VAR($E$6:$O$6-$E974:$O974/T974)</f>
        <v>4936.8033127018552</v>
      </c>
      <c r="C974" t="s">
        <v>0</v>
      </c>
      <c r="D974">
        <v>2008</v>
      </c>
      <c r="E974">
        <v>0</v>
      </c>
      <c r="F974">
        <v>6466.71</v>
      </c>
      <c r="G974">
        <v>12813.3</v>
      </c>
      <c r="H974">
        <v>16645.3</v>
      </c>
      <c r="I974">
        <v>7692.76</v>
      </c>
      <c r="J974">
        <v>5093.3</v>
      </c>
      <c r="K974">
        <v>22948.3</v>
      </c>
      <c r="L974">
        <v>11640.7</v>
      </c>
      <c r="M974">
        <v>9697.91</v>
      </c>
      <c r="N974">
        <v>1463.08</v>
      </c>
      <c r="O974">
        <v>191.51400000000001</v>
      </c>
      <c r="Q974">
        <v>267.29599999999999</v>
      </c>
      <c r="T974">
        <f t="shared" si="21"/>
        <v>94920.17</v>
      </c>
    </row>
    <row r="975" spans="2:20" x14ac:dyDescent="0.25">
      <c r="B975">
        <f t="array" ref="B975">SUMPRODUCT($E$6:$O$6,1-$E$6:$O$6)/VAR($E$6:$O$6-$E975:$O975/T975)</f>
        <v>9349.8868155501405</v>
      </c>
      <c r="C975" t="s">
        <v>0</v>
      </c>
      <c r="D975">
        <v>2008</v>
      </c>
      <c r="E975">
        <v>0</v>
      </c>
      <c r="F975">
        <v>5961.71</v>
      </c>
      <c r="G975">
        <v>12555.8</v>
      </c>
      <c r="H975">
        <v>17759.099999999999</v>
      </c>
      <c r="I975">
        <v>5797.61</v>
      </c>
      <c r="J975">
        <v>6209.92</v>
      </c>
      <c r="K975">
        <v>21123.3</v>
      </c>
      <c r="L975">
        <v>11025.6</v>
      </c>
      <c r="M975">
        <v>10528.2</v>
      </c>
      <c r="N975">
        <v>1225.3599999999999</v>
      </c>
      <c r="O975">
        <v>769.60400000000004</v>
      </c>
      <c r="T975">
        <f t="shared" si="21"/>
        <v>92956.204000000012</v>
      </c>
    </row>
    <row r="976" spans="2:20" x14ac:dyDescent="0.25">
      <c r="B976">
        <f t="array" ref="B976">SUMPRODUCT($E$6:$O$6,1-$E$6:$O$6)/VAR($E$6:$O$6-$E976:$O976/T976)</f>
        <v>1927.8792930403274</v>
      </c>
      <c r="C976" t="s">
        <v>0</v>
      </c>
      <c r="D976">
        <v>2008</v>
      </c>
      <c r="E976">
        <v>0</v>
      </c>
      <c r="F976">
        <v>5081.1000000000004</v>
      </c>
      <c r="G976">
        <v>15157.7</v>
      </c>
      <c r="H976">
        <v>15776.9</v>
      </c>
      <c r="I976">
        <v>8648.9699999999993</v>
      </c>
      <c r="J976">
        <v>7680.72</v>
      </c>
      <c r="K976">
        <v>15662.8</v>
      </c>
      <c r="L976">
        <v>14017.1</v>
      </c>
      <c r="M976">
        <v>11553.4</v>
      </c>
      <c r="N976">
        <v>1658.16</v>
      </c>
      <c r="O976">
        <v>301.80099999999999</v>
      </c>
      <c r="T976">
        <f t="shared" si="21"/>
        <v>95538.651000000013</v>
      </c>
    </row>
    <row r="977" spans="2:20" x14ac:dyDescent="0.25">
      <c r="B977">
        <f t="array" ref="B977">SUMPRODUCT($E$6:$O$6,1-$E$6:$O$6)/VAR($E$6:$O$6-$E977:$O977/T977)</f>
        <v>4603.9323466562482</v>
      </c>
      <c r="C977" t="s">
        <v>0</v>
      </c>
      <c r="D977">
        <v>2008</v>
      </c>
      <c r="E977">
        <v>0</v>
      </c>
      <c r="F977">
        <v>5727.08</v>
      </c>
      <c r="G977">
        <v>14318</v>
      </c>
      <c r="H977">
        <v>17116.8</v>
      </c>
      <c r="I977">
        <v>8890.27</v>
      </c>
      <c r="J977">
        <v>7608.06</v>
      </c>
      <c r="K977">
        <v>17087.7</v>
      </c>
      <c r="L977">
        <v>9230.31</v>
      </c>
      <c r="M977">
        <v>12774.8</v>
      </c>
      <c r="N977">
        <v>1531.11</v>
      </c>
      <c r="O977">
        <v>168.38499999999999</v>
      </c>
      <c r="T977">
        <f t="shared" si="21"/>
        <v>94452.514999999999</v>
      </c>
    </row>
    <row r="978" spans="2:20" x14ac:dyDescent="0.25">
      <c r="B978">
        <f t="array" ref="B978">SUMPRODUCT($E$6:$O$6,1-$E$6:$O$6)/VAR($E$6:$O$6-$E978:$O978/T978)</f>
        <v>4098.324093233553</v>
      </c>
      <c r="C978" t="s">
        <v>0</v>
      </c>
      <c r="D978">
        <v>2008</v>
      </c>
      <c r="E978">
        <v>0</v>
      </c>
      <c r="F978">
        <v>5670.97</v>
      </c>
      <c r="G978">
        <v>11357.7</v>
      </c>
      <c r="H978">
        <v>17817.099999999999</v>
      </c>
      <c r="I978">
        <v>9824.41</v>
      </c>
      <c r="J978">
        <v>4197.88</v>
      </c>
      <c r="K978">
        <v>20491</v>
      </c>
      <c r="L978">
        <v>9153.19</v>
      </c>
      <c r="M978">
        <v>12562.1</v>
      </c>
      <c r="N978">
        <v>2794.74</v>
      </c>
      <c r="T978">
        <f t="shared" si="21"/>
        <v>93869.090000000011</v>
      </c>
    </row>
    <row r="979" spans="2:20" x14ac:dyDescent="0.25">
      <c r="B979">
        <f t="array" ref="B979">SUMPRODUCT($E$6:$O$6,1-$E$6:$O$6)/VAR($E$6:$O$6-$E979:$O979/T979)</f>
        <v>7409.5535424023565</v>
      </c>
      <c r="C979" t="s">
        <v>0</v>
      </c>
      <c r="D979">
        <v>2008</v>
      </c>
      <c r="E979">
        <v>0</v>
      </c>
      <c r="F979">
        <v>4394.82</v>
      </c>
      <c r="G979">
        <v>13158.8</v>
      </c>
      <c r="H979">
        <v>16382.2</v>
      </c>
      <c r="I979">
        <v>6683.95</v>
      </c>
      <c r="J979">
        <v>5757.79</v>
      </c>
      <c r="K979">
        <v>21753.8</v>
      </c>
      <c r="L979">
        <v>12037.7</v>
      </c>
      <c r="M979">
        <v>10269.4</v>
      </c>
      <c r="N979">
        <v>1992.96</v>
      </c>
      <c r="O979">
        <v>346.22399999999999</v>
      </c>
      <c r="Q979">
        <v>394.39100000000002</v>
      </c>
      <c r="T979">
        <f t="shared" si="21"/>
        <v>93172.035000000003</v>
      </c>
    </row>
    <row r="980" spans="2:20" x14ac:dyDescent="0.25">
      <c r="B980">
        <f t="array" ref="B980">SUMPRODUCT($E$6:$O$6,1-$E$6:$O$6)/VAR($E$6:$O$6-$E980:$O980/T980)</f>
        <v>3695.7457442989707</v>
      </c>
      <c r="C980" t="s">
        <v>0</v>
      </c>
      <c r="D980">
        <v>2008</v>
      </c>
      <c r="E980">
        <v>0</v>
      </c>
      <c r="F980">
        <v>5827.73</v>
      </c>
      <c r="G980">
        <v>11796.6</v>
      </c>
      <c r="H980">
        <v>20457</v>
      </c>
      <c r="I980">
        <v>8176.75</v>
      </c>
      <c r="J980">
        <v>7704.65</v>
      </c>
      <c r="K980">
        <v>19059.5</v>
      </c>
      <c r="L980">
        <v>9490.86</v>
      </c>
      <c r="M980">
        <v>10325.1</v>
      </c>
      <c r="N980">
        <v>1524.21</v>
      </c>
      <c r="O980">
        <v>514.50199999999995</v>
      </c>
      <c r="Q980">
        <v>136.636</v>
      </c>
      <c r="T980">
        <f t="shared" si="21"/>
        <v>95013.538000000015</v>
      </c>
    </row>
    <row r="981" spans="2:20" x14ac:dyDescent="0.25">
      <c r="B981">
        <f t="array" ref="B981">SUMPRODUCT($E$6:$O$6,1-$E$6:$O$6)/VAR($E$6:$O$6-$E981:$O981/T981)</f>
        <v>2181.5778936685633</v>
      </c>
      <c r="C981" t="s">
        <v>0</v>
      </c>
      <c r="D981">
        <v>2008</v>
      </c>
      <c r="E981">
        <v>0</v>
      </c>
      <c r="F981">
        <v>6630.48</v>
      </c>
      <c r="G981">
        <v>14673</v>
      </c>
      <c r="H981">
        <v>12396.9</v>
      </c>
      <c r="I981">
        <v>6788.4</v>
      </c>
      <c r="J981">
        <v>8844.5499999999993</v>
      </c>
      <c r="K981">
        <v>20773.3</v>
      </c>
      <c r="L981">
        <v>11991.8</v>
      </c>
      <c r="M981">
        <v>10415.299999999999</v>
      </c>
      <c r="N981">
        <v>1648.78</v>
      </c>
      <c r="O981">
        <v>402.721</v>
      </c>
      <c r="Q981">
        <v>60.737200000000001</v>
      </c>
      <c r="T981">
        <f t="shared" si="21"/>
        <v>94625.968200000018</v>
      </c>
    </row>
    <row r="982" spans="2:20" x14ac:dyDescent="0.25">
      <c r="B982">
        <f t="array" ref="B982">SUMPRODUCT($E$6:$O$6,1-$E$6:$O$6)/VAR($E$6:$O$6-$E982:$O982/T982)</f>
        <v>9524.1350291401905</v>
      </c>
      <c r="C982" t="s">
        <v>0</v>
      </c>
      <c r="D982">
        <v>2008</v>
      </c>
      <c r="E982">
        <v>0</v>
      </c>
      <c r="F982">
        <v>5857.54</v>
      </c>
      <c r="G982">
        <v>14423</v>
      </c>
      <c r="H982">
        <v>15390.6</v>
      </c>
      <c r="I982">
        <v>8468.7000000000007</v>
      </c>
      <c r="J982">
        <v>5589.43</v>
      </c>
      <c r="K982">
        <v>20980.1</v>
      </c>
      <c r="L982">
        <v>10006.299999999999</v>
      </c>
      <c r="M982">
        <v>10549.6</v>
      </c>
      <c r="N982">
        <v>2447.23</v>
      </c>
      <c r="O982">
        <v>288.98700000000002</v>
      </c>
      <c r="T982">
        <f t="shared" si="21"/>
        <v>94001.486999999994</v>
      </c>
    </row>
    <row r="983" spans="2:20" x14ac:dyDescent="0.25">
      <c r="B983">
        <f t="array" ref="B983">SUMPRODUCT($E$6:$O$6,1-$E$6:$O$6)/VAR($E$6:$O$6-$E983:$O983/T983)</f>
        <v>8917.4320775049473</v>
      </c>
      <c r="C983" t="s">
        <v>0</v>
      </c>
      <c r="D983">
        <v>2008</v>
      </c>
      <c r="E983">
        <v>0</v>
      </c>
      <c r="F983">
        <v>4978.2</v>
      </c>
      <c r="G983">
        <v>13696.4</v>
      </c>
      <c r="H983">
        <v>15993.2</v>
      </c>
      <c r="I983">
        <v>7215.69</v>
      </c>
      <c r="J983">
        <v>8355.61</v>
      </c>
      <c r="K983">
        <v>18441.599999999999</v>
      </c>
      <c r="L983">
        <v>11040</v>
      </c>
      <c r="M983">
        <v>11833.3</v>
      </c>
      <c r="N983">
        <v>1753.31</v>
      </c>
      <c r="O983">
        <v>254.947</v>
      </c>
      <c r="Q983">
        <v>140.702</v>
      </c>
      <c r="T983">
        <f t="shared" si="21"/>
        <v>93702.959000000017</v>
      </c>
    </row>
    <row r="984" spans="2:20" x14ac:dyDescent="0.25">
      <c r="B984">
        <f t="array" ref="B984">SUMPRODUCT($E$6:$O$6,1-$E$6:$O$6)/VAR($E$6:$O$6-$E984:$O984/T984)</f>
        <v>3144.0121723462621</v>
      </c>
      <c r="C984" t="s">
        <v>0</v>
      </c>
      <c r="D984">
        <v>2008</v>
      </c>
      <c r="E984">
        <v>0</v>
      </c>
      <c r="F984">
        <v>4283.99</v>
      </c>
      <c r="G984">
        <v>14127.3</v>
      </c>
      <c r="H984">
        <v>13336.3</v>
      </c>
      <c r="I984">
        <v>8848.26</v>
      </c>
      <c r="J984">
        <v>7700.13</v>
      </c>
      <c r="K984">
        <v>21457.8</v>
      </c>
      <c r="L984">
        <v>8760.08</v>
      </c>
      <c r="M984">
        <v>11405.1</v>
      </c>
      <c r="N984">
        <v>1393.21</v>
      </c>
      <c r="Q984">
        <v>668.85699999999997</v>
      </c>
      <c r="T984">
        <f t="shared" si="21"/>
        <v>91981.027000000016</v>
      </c>
    </row>
    <row r="985" spans="2:20" x14ac:dyDescent="0.25">
      <c r="B985">
        <f t="array" ref="B985">SUMPRODUCT($E$6:$O$6,1-$E$6:$O$6)/VAR($E$6:$O$6-$E985:$O985/T985)</f>
        <v>11536.648269484405</v>
      </c>
      <c r="C985" t="s">
        <v>0</v>
      </c>
      <c r="D985">
        <v>2008</v>
      </c>
      <c r="E985">
        <v>0</v>
      </c>
      <c r="F985">
        <v>5880.5</v>
      </c>
      <c r="G985">
        <v>15302.1</v>
      </c>
      <c r="H985">
        <v>16268.6</v>
      </c>
      <c r="I985">
        <v>7164.54</v>
      </c>
      <c r="J985">
        <v>6190.4</v>
      </c>
      <c r="K985">
        <v>20620.2</v>
      </c>
      <c r="L985">
        <v>9859.51</v>
      </c>
      <c r="M985">
        <v>10922.1</v>
      </c>
      <c r="N985">
        <v>2485.52</v>
      </c>
      <c r="O985">
        <v>393.536</v>
      </c>
      <c r="T985">
        <f t="shared" si="21"/>
        <v>95087.005999999994</v>
      </c>
    </row>
    <row r="986" spans="2:20" x14ac:dyDescent="0.25">
      <c r="B986">
        <f t="array" ref="B986">SUMPRODUCT($E$6:$O$6,1-$E$6:$O$6)/VAR($E$6:$O$6-$E986:$O986/T986)</f>
        <v>2816.835182687571</v>
      </c>
      <c r="C986" t="s">
        <v>0</v>
      </c>
      <c r="D986">
        <v>2008</v>
      </c>
      <c r="E986">
        <v>0</v>
      </c>
      <c r="F986">
        <v>6945.98</v>
      </c>
      <c r="G986">
        <v>13922.8</v>
      </c>
      <c r="H986">
        <v>12416.8</v>
      </c>
      <c r="I986">
        <v>8146.74</v>
      </c>
      <c r="J986">
        <v>6328.28</v>
      </c>
      <c r="K986">
        <v>21332.7</v>
      </c>
      <c r="L986">
        <v>11647.5</v>
      </c>
      <c r="M986">
        <v>10793.4</v>
      </c>
      <c r="N986">
        <v>1048.07</v>
      </c>
      <c r="O986">
        <v>340.40300000000002</v>
      </c>
      <c r="Q986">
        <v>432.20800000000003</v>
      </c>
      <c r="T986">
        <f t="shared" si="21"/>
        <v>93354.881000000008</v>
      </c>
    </row>
    <row r="987" spans="2:20" x14ac:dyDescent="0.25">
      <c r="B987">
        <f t="array" ref="B987">SUMPRODUCT($E$6:$O$6,1-$E$6:$O$6)/VAR($E$6:$O$6-$E987:$O987/T987)</f>
        <v>9697.2523350329375</v>
      </c>
      <c r="C987" t="s">
        <v>0</v>
      </c>
      <c r="D987">
        <v>2008</v>
      </c>
      <c r="E987">
        <v>0</v>
      </c>
      <c r="F987">
        <v>4365.7299999999996</v>
      </c>
      <c r="G987">
        <v>13788.4</v>
      </c>
      <c r="H987">
        <v>15807.9</v>
      </c>
      <c r="I987">
        <v>6276.52</v>
      </c>
      <c r="J987">
        <v>6350.58</v>
      </c>
      <c r="K987">
        <v>21135.200000000001</v>
      </c>
      <c r="L987">
        <v>10413.299999999999</v>
      </c>
      <c r="M987">
        <v>11865.1</v>
      </c>
      <c r="N987">
        <v>946.73</v>
      </c>
      <c r="O987">
        <v>65.2667</v>
      </c>
      <c r="T987">
        <f t="shared" si="21"/>
        <v>91014.726699999999</v>
      </c>
    </row>
    <row r="988" spans="2:20" x14ac:dyDescent="0.25">
      <c r="B988">
        <f t="array" ref="B988">SUMPRODUCT($E$6:$O$6,1-$E$6:$O$6)/VAR($E$6:$O$6-$E988:$O988/T988)</f>
        <v>5392.804084668026</v>
      </c>
      <c r="C988" t="s">
        <v>0</v>
      </c>
      <c r="D988">
        <v>2008</v>
      </c>
      <c r="E988">
        <v>0</v>
      </c>
      <c r="F988">
        <v>6391.58</v>
      </c>
      <c r="G988">
        <v>14162</v>
      </c>
      <c r="H988">
        <v>17793.7</v>
      </c>
      <c r="I988">
        <v>9367.2000000000007</v>
      </c>
      <c r="J988">
        <v>5916.25</v>
      </c>
      <c r="K988">
        <v>19059.099999999999</v>
      </c>
      <c r="L988">
        <v>12332.5</v>
      </c>
      <c r="M988">
        <v>9712.02</v>
      </c>
      <c r="N988">
        <v>493.63299999999998</v>
      </c>
      <c r="O988">
        <v>287.50900000000001</v>
      </c>
      <c r="Q988">
        <v>292.84199999999998</v>
      </c>
      <c r="T988">
        <f t="shared" si="21"/>
        <v>95808.334000000003</v>
      </c>
    </row>
    <row r="989" spans="2:20" x14ac:dyDescent="0.25">
      <c r="B989">
        <f t="array" ref="B989">SUMPRODUCT($E$6:$O$6,1-$E$6:$O$6)/VAR($E$6:$O$6-$E989:$O989/T989)</f>
        <v>2617.5915158423495</v>
      </c>
      <c r="C989" t="s">
        <v>0</v>
      </c>
      <c r="D989">
        <v>2008</v>
      </c>
      <c r="E989">
        <v>0</v>
      </c>
      <c r="F989">
        <v>4341.38</v>
      </c>
      <c r="G989">
        <v>15361.9</v>
      </c>
      <c r="H989">
        <v>15637</v>
      </c>
      <c r="I989">
        <v>7247.32</v>
      </c>
      <c r="J989">
        <v>5986.77</v>
      </c>
      <c r="K989">
        <v>17468.400000000001</v>
      </c>
      <c r="L989">
        <v>9739.89</v>
      </c>
      <c r="M989">
        <v>15291.4</v>
      </c>
      <c r="N989">
        <v>2584.46</v>
      </c>
      <c r="O989">
        <v>299.95</v>
      </c>
      <c r="Q989">
        <v>241.09299999999999</v>
      </c>
      <c r="T989">
        <f t="shared" si="21"/>
        <v>94199.56299999998</v>
      </c>
    </row>
    <row r="990" spans="2:20" x14ac:dyDescent="0.25">
      <c r="B990">
        <f t="array" ref="B990">SUMPRODUCT($E$6:$O$6,1-$E$6:$O$6)/VAR($E$6:$O$6-$E990:$O990/T990)</f>
        <v>4352.1819205586507</v>
      </c>
      <c r="C990" t="s">
        <v>0</v>
      </c>
      <c r="D990">
        <v>2008</v>
      </c>
      <c r="E990">
        <v>0</v>
      </c>
      <c r="F990">
        <v>6427.9</v>
      </c>
      <c r="G990">
        <v>12541.1</v>
      </c>
      <c r="H990">
        <v>16926.900000000001</v>
      </c>
      <c r="I990">
        <v>6780.71</v>
      </c>
      <c r="J990">
        <v>6542.8</v>
      </c>
      <c r="K990">
        <v>17153.400000000001</v>
      </c>
      <c r="L990">
        <v>12581.2</v>
      </c>
      <c r="M990">
        <v>13193.6</v>
      </c>
      <c r="N990">
        <v>1139.4100000000001</v>
      </c>
      <c r="O990">
        <v>225.84</v>
      </c>
      <c r="T990">
        <f t="shared" si="21"/>
        <v>93512.86</v>
      </c>
    </row>
    <row r="991" spans="2:20" x14ac:dyDescent="0.25">
      <c r="B991">
        <f t="array" ref="B991">SUMPRODUCT($E$6:$O$6,1-$E$6:$O$6)/VAR($E$6:$O$6-$E991:$O991/T991)</f>
        <v>8912.7816035800315</v>
      </c>
      <c r="C991" t="s">
        <v>0</v>
      </c>
      <c r="D991">
        <v>2008</v>
      </c>
      <c r="E991">
        <v>0</v>
      </c>
      <c r="F991">
        <v>5112.3999999999996</v>
      </c>
      <c r="G991">
        <v>13068.1</v>
      </c>
      <c r="H991">
        <v>15921</v>
      </c>
      <c r="I991">
        <v>7523.65</v>
      </c>
      <c r="J991">
        <v>4907.6499999999996</v>
      </c>
      <c r="K991">
        <v>22246.6</v>
      </c>
      <c r="L991">
        <v>10982.3</v>
      </c>
      <c r="M991">
        <v>11769</v>
      </c>
      <c r="N991">
        <v>1801.2</v>
      </c>
      <c r="O991">
        <v>270.33100000000002</v>
      </c>
      <c r="T991">
        <f t="shared" si="21"/>
        <v>93602.231</v>
      </c>
    </row>
    <row r="992" spans="2:20" x14ac:dyDescent="0.25">
      <c r="B992">
        <f t="array" ref="B992">SUMPRODUCT($E$6:$O$6,1-$E$6:$O$6)/VAR($E$6:$O$6-$E992:$O992/T992)</f>
        <v>3502.1858751748478</v>
      </c>
      <c r="C992" t="s">
        <v>0</v>
      </c>
      <c r="D992">
        <v>2008</v>
      </c>
      <c r="E992">
        <v>0</v>
      </c>
      <c r="F992">
        <v>5160.32</v>
      </c>
      <c r="G992">
        <v>11859.3</v>
      </c>
      <c r="H992">
        <v>19227.8</v>
      </c>
      <c r="I992">
        <v>8190.59</v>
      </c>
      <c r="J992">
        <v>5087.97</v>
      </c>
      <c r="K992">
        <v>22429.1</v>
      </c>
      <c r="L992">
        <v>8272.2199999999993</v>
      </c>
      <c r="M992">
        <v>13205.9</v>
      </c>
      <c r="N992">
        <v>894.98900000000003</v>
      </c>
      <c r="O992">
        <v>238.947</v>
      </c>
      <c r="Q992">
        <v>464.92899999999997</v>
      </c>
      <c r="T992">
        <f t="shared" si="21"/>
        <v>95032.064999999988</v>
      </c>
    </row>
    <row r="993" spans="2:20" x14ac:dyDescent="0.25">
      <c r="B993">
        <f t="array" ref="B993">SUMPRODUCT($E$6:$O$6,1-$E$6:$O$6)/VAR($E$6:$O$6-$E993:$O993/T993)</f>
        <v>9746.4034849069685</v>
      </c>
      <c r="C993" t="s">
        <v>0</v>
      </c>
      <c r="D993">
        <v>2008</v>
      </c>
      <c r="E993">
        <v>0</v>
      </c>
      <c r="F993">
        <v>5476.64</v>
      </c>
      <c r="G993">
        <v>13615.5</v>
      </c>
      <c r="H993">
        <v>16998.8</v>
      </c>
      <c r="I993">
        <v>9127.7000000000007</v>
      </c>
      <c r="J993">
        <v>6001.32</v>
      </c>
      <c r="K993">
        <v>20584</v>
      </c>
      <c r="L993">
        <v>8688.2199999999993</v>
      </c>
      <c r="M993">
        <v>12125.9</v>
      </c>
      <c r="N993">
        <v>638.66700000000003</v>
      </c>
      <c r="O993">
        <v>209.499</v>
      </c>
      <c r="T993">
        <f t="shared" si="21"/>
        <v>93466.245999999985</v>
      </c>
    </row>
    <row r="994" spans="2:20" x14ac:dyDescent="0.25">
      <c r="B994">
        <f t="array" ref="B994">SUMPRODUCT($E$6:$O$6,1-$E$6:$O$6)/VAR($E$6:$O$6-$E994:$O994/T994)</f>
        <v>5491.5131226350786</v>
      </c>
      <c r="C994" t="s">
        <v>0</v>
      </c>
      <c r="D994">
        <v>2008</v>
      </c>
      <c r="E994">
        <v>0</v>
      </c>
      <c r="F994">
        <v>5038.21</v>
      </c>
      <c r="G994">
        <v>11742.5</v>
      </c>
      <c r="H994">
        <v>19481.099999999999</v>
      </c>
      <c r="I994">
        <v>6499.42</v>
      </c>
      <c r="J994">
        <v>6566.8</v>
      </c>
      <c r="K994">
        <v>18451.900000000001</v>
      </c>
      <c r="L994">
        <v>10732.6</v>
      </c>
      <c r="M994">
        <v>11222.4</v>
      </c>
      <c r="N994">
        <v>1396.12</v>
      </c>
      <c r="O994">
        <v>398.49599999999998</v>
      </c>
      <c r="T994">
        <f t="shared" si="21"/>
        <v>91529.545999999988</v>
      </c>
    </row>
    <row r="995" spans="2:20" x14ac:dyDescent="0.25">
      <c r="B995">
        <f t="array" ref="B995">SUMPRODUCT($E$6:$O$6,1-$E$6:$O$6)/VAR($E$6:$O$6-$E995:$O995/T995)</f>
        <v>4654.5457892922977</v>
      </c>
      <c r="C995" t="s">
        <v>0</v>
      </c>
      <c r="D995">
        <v>2008</v>
      </c>
      <c r="E995">
        <v>0</v>
      </c>
      <c r="F995">
        <v>6978.66</v>
      </c>
      <c r="G995">
        <v>10414.700000000001</v>
      </c>
      <c r="H995">
        <v>17796.2</v>
      </c>
      <c r="I995">
        <v>6988.42</v>
      </c>
      <c r="J995">
        <v>6823.45</v>
      </c>
      <c r="K995">
        <v>21805.1</v>
      </c>
      <c r="L995">
        <v>10821.3</v>
      </c>
      <c r="M995">
        <v>11213.1</v>
      </c>
      <c r="N995">
        <v>907.86900000000003</v>
      </c>
      <c r="T995">
        <f t="shared" si="21"/>
        <v>93748.799000000014</v>
      </c>
    </row>
    <row r="996" spans="2:20" x14ac:dyDescent="0.25">
      <c r="B996">
        <f t="array" ref="B996">SUMPRODUCT($E$6:$O$6,1-$E$6:$O$6)/VAR($E$6:$O$6-$E996:$O996/T996)</f>
        <v>5424.2960637868246</v>
      </c>
      <c r="C996" t="s">
        <v>0</v>
      </c>
      <c r="D996">
        <v>2008</v>
      </c>
      <c r="E996">
        <v>0</v>
      </c>
      <c r="F996">
        <v>5695.35</v>
      </c>
      <c r="G996">
        <v>14630.9</v>
      </c>
      <c r="H996">
        <v>14284.6</v>
      </c>
      <c r="I996">
        <v>9383.5300000000007</v>
      </c>
      <c r="J996">
        <v>5294.78</v>
      </c>
      <c r="K996">
        <v>20094.3</v>
      </c>
      <c r="L996">
        <v>10519.2</v>
      </c>
      <c r="M996">
        <v>10575.7</v>
      </c>
      <c r="N996">
        <v>1403.24</v>
      </c>
      <c r="O996">
        <v>67.684100000000001</v>
      </c>
      <c r="Q996">
        <v>523.27300000000002</v>
      </c>
      <c r="T996">
        <f t="shared" si="21"/>
        <v>92472.557099999991</v>
      </c>
    </row>
    <row r="997" spans="2:20" x14ac:dyDescent="0.25">
      <c r="B997">
        <f t="array" ref="B997">SUMPRODUCT($E$6:$O$6,1-$E$6:$O$6)/VAR($E$6:$O$6-$E997:$O997/T997)</f>
        <v>9615.7029476931693</v>
      </c>
      <c r="C997" t="s">
        <v>0</v>
      </c>
      <c r="D997">
        <v>2008</v>
      </c>
      <c r="E997">
        <v>0</v>
      </c>
      <c r="F997">
        <v>5436.68</v>
      </c>
      <c r="G997">
        <v>13770.8</v>
      </c>
      <c r="H997">
        <v>19001.099999999999</v>
      </c>
      <c r="I997">
        <v>7426.82</v>
      </c>
      <c r="J997">
        <v>5616.83</v>
      </c>
      <c r="K997">
        <v>19756.3</v>
      </c>
      <c r="L997">
        <v>11527.4</v>
      </c>
      <c r="M997">
        <v>10231.5</v>
      </c>
      <c r="N997">
        <v>1643.76</v>
      </c>
      <c r="O997">
        <v>203.34100000000001</v>
      </c>
      <c r="T997">
        <f t="shared" si="21"/>
        <v>94614.530999999988</v>
      </c>
    </row>
    <row r="998" spans="2:20" x14ac:dyDescent="0.25">
      <c r="B998">
        <f t="array" ref="B998">SUMPRODUCT($E$6:$O$6,1-$E$6:$O$6)/VAR($E$6:$O$6-$E998:$O998/T998)</f>
        <v>4163.0059887177767</v>
      </c>
      <c r="C998" t="s">
        <v>0</v>
      </c>
      <c r="D998">
        <v>2008</v>
      </c>
      <c r="E998">
        <v>0</v>
      </c>
      <c r="F998">
        <v>5739.42</v>
      </c>
      <c r="G998">
        <v>12277.3</v>
      </c>
      <c r="H998">
        <v>15341</v>
      </c>
      <c r="I998">
        <v>7400.75</v>
      </c>
      <c r="J998">
        <v>5483.55</v>
      </c>
      <c r="K998">
        <v>20813</v>
      </c>
      <c r="L998">
        <v>14114.8</v>
      </c>
      <c r="M998">
        <v>11449.3</v>
      </c>
      <c r="N998">
        <v>1112.8399999999999</v>
      </c>
      <c r="O998">
        <v>102.514</v>
      </c>
      <c r="T998">
        <f t="shared" si="21"/>
        <v>93834.474000000002</v>
      </c>
    </row>
    <row r="999" spans="2:20" x14ac:dyDescent="0.25">
      <c r="B999">
        <f t="array" ref="B999">SUMPRODUCT($E$6:$O$6,1-$E$6:$O$6)/VAR($E$6:$O$6-$E999:$O999/T999)</f>
        <v>6213.3652974533625</v>
      </c>
      <c r="C999" t="s">
        <v>0</v>
      </c>
      <c r="D999">
        <v>2008</v>
      </c>
      <c r="E999">
        <v>0</v>
      </c>
      <c r="F999">
        <v>5219.87</v>
      </c>
      <c r="G999">
        <v>15482.7</v>
      </c>
      <c r="H999">
        <v>16917.3</v>
      </c>
      <c r="I999">
        <v>6558.37</v>
      </c>
      <c r="J999">
        <v>5494.54</v>
      </c>
      <c r="K999">
        <v>20526.8</v>
      </c>
      <c r="L999">
        <v>9745.3700000000008</v>
      </c>
      <c r="M999">
        <v>13758.5</v>
      </c>
      <c r="N999">
        <v>812.26800000000003</v>
      </c>
      <c r="O999">
        <v>86.376199999999997</v>
      </c>
      <c r="Q999">
        <v>65.006500000000003</v>
      </c>
      <c r="T999">
        <f t="shared" si="21"/>
        <v>94667.100699999995</v>
      </c>
    </row>
    <row r="1000" spans="2:20" x14ac:dyDescent="0.25">
      <c r="B1000">
        <f t="array" ref="B1000">SUMPRODUCT($E$6:$O$6,1-$E$6:$O$6)/VAR($E$6:$O$6-$E1000:$O1000/T1000)</f>
        <v>4360.4279562929714</v>
      </c>
      <c r="C1000" t="s">
        <v>0</v>
      </c>
      <c r="D1000">
        <v>2008</v>
      </c>
      <c r="E1000">
        <v>0</v>
      </c>
      <c r="F1000">
        <v>5176</v>
      </c>
      <c r="G1000">
        <v>14989</v>
      </c>
      <c r="H1000">
        <v>14841.1</v>
      </c>
      <c r="I1000">
        <v>10054.5</v>
      </c>
      <c r="J1000">
        <v>4631.04</v>
      </c>
      <c r="K1000">
        <v>20926.2</v>
      </c>
      <c r="L1000">
        <v>10018.9</v>
      </c>
      <c r="M1000">
        <v>11903.5</v>
      </c>
      <c r="N1000">
        <v>1207.6199999999999</v>
      </c>
      <c r="O1000">
        <v>106.997</v>
      </c>
      <c r="Q1000">
        <v>205.02199999999999</v>
      </c>
      <c r="T1000">
        <f t="shared" si="21"/>
        <v>94059.878999999986</v>
      </c>
    </row>
    <row r="1001" spans="2:20" x14ac:dyDescent="0.25">
      <c r="B1001">
        <f t="array" ref="B1001">SUMPRODUCT($E$6:$O$6,1-$E$6:$O$6)/VAR($E$6:$O$6-$E1001:$O1001/T1001)</f>
        <v>9989.3341978750286</v>
      </c>
      <c r="C1001" t="s">
        <v>0</v>
      </c>
      <c r="D1001">
        <v>2008</v>
      </c>
      <c r="E1001">
        <v>0</v>
      </c>
      <c r="F1001">
        <v>5361.16</v>
      </c>
      <c r="G1001">
        <v>14606.4</v>
      </c>
      <c r="H1001">
        <v>18087.099999999999</v>
      </c>
      <c r="I1001">
        <v>7401.86</v>
      </c>
      <c r="J1001">
        <v>6050.13</v>
      </c>
      <c r="K1001">
        <v>18914</v>
      </c>
      <c r="L1001">
        <v>9353.8799999999992</v>
      </c>
      <c r="M1001">
        <v>10465.299999999999</v>
      </c>
      <c r="N1001">
        <v>1706.82</v>
      </c>
      <c r="O1001">
        <v>104.161</v>
      </c>
      <c r="Q1001">
        <v>220.80799999999999</v>
      </c>
      <c r="T1001">
        <f t="shared" si="21"/>
        <v>92271.619000000006</v>
      </c>
    </row>
    <row r="1002" spans="2:20" x14ac:dyDescent="0.25">
      <c r="B1002">
        <f t="array" ref="B1002">SUMPRODUCT($E$6:$O$6,1-$E$6:$O$6)/VAR($E$6:$O$6-$E1002:$O1002/T1002)</f>
        <v>3766.6735209377189</v>
      </c>
      <c r="C1002" t="s">
        <v>0</v>
      </c>
      <c r="D1002">
        <v>2008</v>
      </c>
      <c r="E1002">
        <v>0</v>
      </c>
      <c r="F1002">
        <v>6227.21</v>
      </c>
      <c r="G1002">
        <v>13002.1</v>
      </c>
      <c r="H1002">
        <v>16228.1</v>
      </c>
      <c r="I1002">
        <v>5904.67</v>
      </c>
      <c r="J1002">
        <v>4863.21</v>
      </c>
      <c r="K1002">
        <v>21376.3</v>
      </c>
      <c r="L1002">
        <v>10482.700000000001</v>
      </c>
      <c r="M1002">
        <v>15247.5</v>
      </c>
      <c r="N1002">
        <v>1384.74</v>
      </c>
      <c r="O1002">
        <v>156.76300000000001</v>
      </c>
      <c r="Q1002">
        <v>44.468299999999999</v>
      </c>
      <c r="T1002">
        <f t="shared" si="21"/>
        <v>94917.761299999998</v>
      </c>
    </row>
    <row r="1003" spans="2:20" x14ac:dyDescent="0.25">
      <c r="B1003">
        <f t="array" ref="B1003">SUMPRODUCT($E$6:$O$6,1-$E$6:$O$6)/VAR($E$6:$O$6-$E1003:$O1003/T1003)</f>
        <v>5945.6584593091038</v>
      </c>
      <c r="C1003" t="s">
        <v>0</v>
      </c>
      <c r="D1003">
        <v>2008</v>
      </c>
      <c r="E1003">
        <v>0</v>
      </c>
      <c r="F1003">
        <v>5591.84</v>
      </c>
      <c r="G1003">
        <v>11079.9</v>
      </c>
      <c r="H1003">
        <v>16325.3</v>
      </c>
      <c r="I1003">
        <v>9249.4</v>
      </c>
      <c r="J1003">
        <v>5295.94</v>
      </c>
      <c r="K1003">
        <v>21431.5</v>
      </c>
      <c r="L1003">
        <v>11629.3</v>
      </c>
      <c r="M1003">
        <v>11108.2</v>
      </c>
      <c r="N1003">
        <v>1250.3800000000001</v>
      </c>
      <c r="O1003">
        <v>60.452500000000001</v>
      </c>
      <c r="Q1003">
        <v>613.94200000000001</v>
      </c>
      <c r="T1003">
        <f t="shared" si="21"/>
        <v>93636.154500000004</v>
      </c>
    </row>
    <row r="1004" spans="2:20" x14ac:dyDescent="0.25">
      <c r="B1004">
        <f t="array" ref="B1004">SUMPRODUCT($E$6:$O$6,1-$E$6:$O$6)/VAR($E$6:$O$6-$E1004:$O1004/T1004)</f>
        <v>2378.9051861827757</v>
      </c>
      <c r="C1004" t="s">
        <v>0</v>
      </c>
      <c r="D1004">
        <v>2008</v>
      </c>
      <c r="E1004">
        <v>0</v>
      </c>
      <c r="F1004">
        <v>5803.08</v>
      </c>
      <c r="G1004">
        <v>14998.3</v>
      </c>
      <c r="H1004">
        <v>13080</v>
      </c>
      <c r="I1004">
        <v>9266.25</v>
      </c>
      <c r="J1004">
        <v>5250.44</v>
      </c>
      <c r="K1004">
        <v>18244.5</v>
      </c>
      <c r="L1004">
        <v>10272.9</v>
      </c>
      <c r="M1004">
        <v>14297.5</v>
      </c>
      <c r="N1004">
        <v>1598.56</v>
      </c>
      <c r="O1004">
        <v>145.54400000000001</v>
      </c>
      <c r="Q1004">
        <v>601.45100000000002</v>
      </c>
      <c r="T1004">
        <f t="shared" si="21"/>
        <v>93558.524999999994</v>
      </c>
    </row>
    <row r="1005" spans="2:20" x14ac:dyDescent="0.25">
      <c r="B1005">
        <f t="array" ref="B1005">SUMPRODUCT($E$6:$O$6,1-$E$6:$O$6)/VAR($E$6:$O$6-$E1005:$O1005/T1005)</f>
        <v>5358.5562012195887</v>
      </c>
      <c r="C1005" t="s">
        <v>0</v>
      </c>
      <c r="D1005">
        <v>2008</v>
      </c>
      <c r="E1005">
        <v>0</v>
      </c>
      <c r="F1005">
        <v>4176.13</v>
      </c>
      <c r="G1005">
        <v>13251.1</v>
      </c>
      <c r="H1005">
        <v>17023.7</v>
      </c>
      <c r="I1005">
        <v>6439.36</v>
      </c>
      <c r="J1005">
        <v>5206.5600000000004</v>
      </c>
      <c r="K1005">
        <v>21445.5</v>
      </c>
      <c r="L1005">
        <v>12995.4</v>
      </c>
      <c r="M1005">
        <v>10670.2</v>
      </c>
      <c r="N1005">
        <v>2280.56</v>
      </c>
      <c r="Q1005">
        <v>240.727</v>
      </c>
      <c r="T1005">
        <f t="shared" si="21"/>
        <v>93729.236999999994</v>
      </c>
    </row>
    <row r="1006" spans="2:20" x14ac:dyDescent="0.25">
      <c r="B1006">
        <f t="array" ref="B1006">SUMPRODUCT($E$6:$O$6,1-$E$6:$O$6)/VAR($E$6:$O$6-$E1006:$O1006/T1006)</f>
        <v>6768.4296324893103</v>
      </c>
      <c r="C1006" t="s">
        <v>0</v>
      </c>
      <c r="D1006">
        <v>2008</v>
      </c>
      <c r="E1006">
        <v>0</v>
      </c>
      <c r="F1006">
        <v>5546.21</v>
      </c>
      <c r="G1006">
        <v>14076.8</v>
      </c>
      <c r="H1006">
        <v>15163.9</v>
      </c>
      <c r="I1006">
        <v>7866.86</v>
      </c>
      <c r="J1006">
        <v>8580.4</v>
      </c>
      <c r="K1006">
        <v>19142.900000000001</v>
      </c>
      <c r="L1006">
        <v>9789.58</v>
      </c>
      <c r="M1006">
        <v>12389.8</v>
      </c>
      <c r="N1006">
        <v>1633.19</v>
      </c>
      <c r="O1006">
        <v>720.42700000000002</v>
      </c>
      <c r="Q1006">
        <v>72.653300000000002</v>
      </c>
      <c r="T1006">
        <f t="shared" si="21"/>
        <v>94982.720300000015</v>
      </c>
    </row>
    <row r="1007" spans="2:20" x14ac:dyDescent="0.25">
      <c r="B1007">
        <f t="array" ref="B1007">SUMPRODUCT($E$6:$O$6,1-$E$6:$O$6)/VAR($E$6:$O$6-$E1007:$O1007/T1007)</f>
        <v>2191.9875994743138</v>
      </c>
      <c r="C1007" t="s">
        <v>0</v>
      </c>
      <c r="D1007">
        <v>2008</v>
      </c>
      <c r="E1007">
        <v>0</v>
      </c>
      <c r="F1007">
        <v>3817.18</v>
      </c>
      <c r="G1007">
        <v>14792.1</v>
      </c>
      <c r="H1007">
        <v>12913.1</v>
      </c>
      <c r="I1007">
        <v>11046.3</v>
      </c>
      <c r="J1007">
        <v>7101.44</v>
      </c>
      <c r="K1007">
        <v>20412</v>
      </c>
      <c r="L1007">
        <v>9913.24</v>
      </c>
      <c r="M1007">
        <v>11675.6</v>
      </c>
      <c r="N1007">
        <v>1223.97</v>
      </c>
      <c r="O1007">
        <v>62.9435</v>
      </c>
      <c r="Q1007">
        <v>122.336</v>
      </c>
      <c r="T1007">
        <f t="shared" si="21"/>
        <v>93080.209499999997</v>
      </c>
    </row>
    <row r="1008" spans="2:20" x14ac:dyDescent="0.25">
      <c r="B1008">
        <f t="array" ref="B1008">SUMPRODUCT($E$6:$O$6,1-$E$6:$O$6)/VAR($E$6:$O$6-$E1008:$O1008/T1008)</f>
        <v>4785.3253438919664</v>
      </c>
      <c r="C1008" t="s">
        <v>0</v>
      </c>
      <c r="D1008">
        <v>2008</v>
      </c>
      <c r="E1008">
        <v>0</v>
      </c>
      <c r="F1008">
        <v>5077.46</v>
      </c>
      <c r="G1008">
        <v>14516.9</v>
      </c>
      <c r="H1008">
        <v>14051.2</v>
      </c>
      <c r="I1008">
        <v>7163.37</v>
      </c>
      <c r="J1008">
        <v>6919.94</v>
      </c>
      <c r="K1008">
        <v>20886.099999999999</v>
      </c>
      <c r="L1008">
        <v>12353.8</v>
      </c>
      <c r="M1008">
        <v>10566.3</v>
      </c>
      <c r="N1008">
        <v>1734.47</v>
      </c>
      <c r="O1008">
        <v>130.14699999999999</v>
      </c>
      <c r="T1008">
        <f t="shared" si="21"/>
        <v>93399.687000000005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6"/>
  <sheetViews>
    <sheetView workbookViewId="0">
      <selection sqref="A1:XFD6"/>
    </sheetView>
  </sheetViews>
  <sheetFormatPr defaultRowHeight="15" x14ac:dyDescent="0.25"/>
  <sheetData>
    <row r="1" spans="1:18" x14ac:dyDescent="0.25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</row>
    <row r="2" spans="1:18" x14ac:dyDescent="0.25">
      <c r="C2">
        <v>0.95</v>
      </c>
      <c r="D2">
        <f>PERCENTILE(D7:D1006,$C2)</f>
        <v>0</v>
      </c>
      <c r="E2">
        <f t="shared" ref="E2:R3" si="0">PERCENTILE(E7:E1006,$C2)</f>
        <v>0.27796129999999997</v>
      </c>
      <c r="F2">
        <f t="shared" si="0"/>
        <v>0.45762929999999996</v>
      </c>
      <c r="G2">
        <f t="shared" si="0"/>
        <v>0.57262845000000007</v>
      </c>
      <c r="H2">
        <f t="shared" si="0"/>
        <v>0.76326179999999999</v>
      </c>
      <c r="I2">
        <f t="shared" si="0"/>
        <v>0.72319725000000001</v>
      </c>
      <c r="J2">
        <f t="shared" si="0"/>
        <v>0.81944004999999998</v>
      </c>
      <c r="K2">
        <f t="shared" si="0"/>
        <v>0.84445175000000006</v>
      </c>
      <c r="L2">
        <f t="shared" si="0"/>
        <v>0.96234974999999989</v>
      </c>
      <c r="M2">
        <f t="shared" si="0"/>
        <v>1.614471</v>
      </c>
      <c r="N2">
        <f t="shared" si="0"/>
        <v>0</v>
      </c>
      <c r="O2">
        <f t="shared" si="0"/>
        <v>0</v>
      </c>
      <c r="P2">
        <f t="shared" si="0"/>
        <v>1.0281539999999998</v>
      </c>
      <c r="Q2">
        <f t="shared" si="0"/>
        <v>0</v>
      </c>
      <c r="R2">
        <f t="shared" si="0"/>
        <v>0</v>
      </c>
    </row>
    <row r="3" spans="1:18" x14ac:dyDescent="0.25">
      <c r="C3">
        <v>0.05</v>
      </c>
      <c r="D3">
        <f>PERCENTILE(D8:D1007,$C3)</f>
        <v>0</v>
      </c>
      <c r="E3">
        <f t="shared" si="0"/>
        <v>0.21526429999999999</v>
      </c>
      <c r="F3">
        <f t="shared" si="0"/>
        <v>0.41643720000000001</v>
      </c>
      <c r="G3">
        <f t="shared" si="0"/>
        <v>0.51786569999999998</v>
      </c>
      <c r="H3">
        <f t="shared" si="0"/>
        <v>0.66506189999999998</v>
      </c>
      <c r="I3">
        <f t="shared" si="0"/>
        <v>0.67064849999999998</v>
      </c>
      <c r="J3">
        <f t="shared" si="0"/>
        <v>0.71948800000000002</v>
      </c>
      <c r="K3">
        <f t="shared" si="0"/>
        <v>0.71916119999999994</v>
      </c>
      <c r="L3">
        <f t="shared" si="0"/>
        <v>0.62856020000000001</v>
      </c>
      <c r="M3">
        <f t="shared" si="0"/>
        <v>0.82553270000000001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</row>
    <row r="4" spans="1:18" x14ac:dyDescent="0.25">
      <c r="C4" t="s">
        <v>16</v>
      </c>
      <c r="D4">
        <f>AVERAGE(D7:D1006)</f>
        <v>0</v>
      </c>
      <c r="E4">
        <f t="shared" ref="E4:R4" si="1">AVERAGE(E7:E1006)</f>
        <v>0.246691458</v>
      </c>
      <c r="F4">
        <f t="shared" si="1"/>
        <v>0.43711973799999965</v>
      </c>
      <c r="G4">
        <f t="shared" si="1"/>
        <v>0.54650929600000031</v>
      </c>
      <c r="H4">
        <f t="shared" si="1"/>
        <v>0.71490761000000003</v>
      </c>
      <c r="I4">
        <f t="shared" si="1"/>
        <v>0.69681639699999898</v>
      </c>
      <c r="J4">
        <f t="shared" si="1"/>
        <v>0.76844049599999942</v>
      </c>
      <c r="K4">
        <f t="shared" si="1"/>
        <v>0.77840125299999963</v>
      </c>
      <c r="L4">
        <f t="shared" si="1"/>
        <v>0.77554765999999953</v>
      </c>
      <c r="M4">
        <f t="shared" si="1"/>
        <v>1.2634495550000004</v>
      </c>
      <c r="N4">
        <f t="shared" si="1"/>
        <v>0</v>
      </c>
      <c r="O4">
        <f t="shared" si="1"/>
        <v>0</v>
      </c>
      <c r="P4">
        <f t="shared" si="1"/>
        <v>0.45235084699999978</v>
      </c>
      <c r="Q4">
        <f t="shared" si="1"/>
        <v>0</v>
      </c>
      <c r="R4">
        <f t="shared" si="1"/>
        <v>0</v>
      </c>
    </row>
    <row r="5" spans="1:18" x14ac:dyDescent="0.25">
      <c r="D5">
        <f>STDEV(D7:D1006)</f>
        <v>0</v>
      </c>
      <c r="E5">
        <f t="shared" ref="E5:R5" si="2">STDEV(E7:E1006)</f>
        <v>2.093819712394162E-2</v>
      </c>
      <c r="F5">
        <f t="shared" si="2"/>
        <v>1.2123641426435896E-2</v>
      </c>
      <c r="G5">
        <f t="shared" si="2"/>
        <v>1.7314502510831251E-2</v>
      </c>
      <c r="H5">
        <f t="shared" si="2"/>
        <v>2.9907392493623824E-2</v>
      </c>
      <c r="I5">
        <f t="shared" si="2"/>
        <v>1.6038140029723022E-2</v>
      </c>
      <c r="J5">
        <f t="shared" si="2"/>
        <v>3.0397424316956335E-2</v>
      </c>
      <c r="K5">
        <f t="shared" si="2"/>
        <v>3.7014655782618026E-2</v>
      </c>
      <c r="L5">
        <f t="shared" si="2"/>
        <v>0.1015123641474568</v>
      </c>
      <c r="M5">
        <f t="shared" si="2"/>
        <v>0.26835835181541451</v>
      </c>
      <c r="N5">
        <f t="shared" si="2"/>
        <v>0</v>
      </c>
      <c r="O5">
        <f t="shared" si="2"/>
        <v>0</v>
      </c>
      <c r="P5">
        <f t="shared" si="2"/>
        <v>0.50149399699380515</v>
      </c>
      <c r="Q5">
        <f t="shared" si="2"/>
        <v>0</v>
      </c>
      <c r="R5">
        <f t="shared" si="2"/>
        <v>0</v>
      </c>
    </row>
    <row r="6" spans="1:18" x14ac:dyDescent="0.25"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  <c r="O6" t="s">
        <v>12</v>
      </c>
      <c r="P6" t="s">
        <v>13</v>
      </c>
      <c r="Q6" t="s">
        <v>14</v>
      </c>
      <c r="R6" t="s">
        <v>15</v>
      </c>
    </row>
    <row r="7" spans="1:18" x14ac:dyDescent="0.25">
      <c r="A7">
        <v>1</v>
      </c>
      <c r="B7" t="s">
        <v>0</v>
      </c>
      <c r="C7">
        <v>2007</v>
      </c>
      <c r="D7">
        <v>0</v>
      </c>
      <c r="E7">
        <v>0.242254</v>
      </c>
      <c r="F7">
        <v>0.43350499999999997</v>
      </c>
      <c r="G7">
        <v>0.520123</v>
      </c>
      <c r="H7">
        <v>0.71060400000000001</v>
      </c>
      <c r="I7">
        <v>0.69301299999999999</v>
      </c>
      <c r="J7">
        <v>0.77211200000000002</v>
      </c>
      <c r="K7">
        <v>0.78550799999999998</v>
      </c>
      <c r="L7">
        <v>0.72494899999999995</v>
      </c>
      <c r="M7">
        <v>1.4655800000000001</v>
      </c>
      <c r="N7">
        <v>0</v>
      </c>
      <c r="O7">
        <v>0</v>
      </c>
      <c r="P7">
        <v>1.0126299999999999</v>
      </c>
      <c r="Q7">
        <v>0</v>
      </c>
      <c r="R7">
        <v>0</v>
      </c>
    </row>
    <row r="8" spans="1:18" x14ac:dyDescent="0.25">
      <c r="A8">
        <v>2</v>
      </c>
      <c r="B8" t="s">
        <v>0</v>
      </c>
      <c r="C8">
        <v>2007</v>
      </c>
      <c r="D8">
        <v>0</v>
      </c>
      <c r="E8">
        <v>0.25370100000000001</v>
      </c>
      <c r="F8">
        <v>0.44381199999999998</v>
      </c>
      <c r="G8">
        <v>0.53533500000000001</v>
      </c>
      <c r="H8">
        <v>0.77018299999999995</v>
      </c>
      <c r="I8">
        <v>0.67998899999999995</v>
      </c>
      <c r="J8">
        <v>0.71984400000000004</v>
      </c>
      <c r="K8">
        <v>0.797898</v>
      </c>
      <c r="L8">
        <v>0.74018600000000001</v>
      </c>
      <c r="M8">
        <v>0</v>
      </c>
      <c r="N8">
        <v>0</v>
      </c>
      <c r="O8">
        <v>0</v>
      </c>
      <c r="P8">
        <v>0.99895999999999996</v>
      </c>
      <c r="Q8">
        <v>0</v>
      </c>
      <c r="R8">
        <v>0</v>
      </c>
    </row>
    <row r="9" spans="1:18" x14ac:dyDescent="0.25">
      <c r="A9">
        <v>3</v>
      </c>
      <c r="B9" t="s">
        <v>0</v>
      </c>
      <c r="C9">
        <v>2007</v>
      </c>
      <c r="D9">
        <v>0</v>
      </c>
      <c r="E9">
        <v>0.23911199999999999</v>
      </c>
      <c r="F9">
        <v>0.42980699999999999</v>
      </c>
      <c r="G9">
        <v>0.534022</v>
      </c>
      <c r="H9">
        <v>0.74732799999999999</v>
      </c>
      <c r="I9">
        <v>0.68803800000000004</v>
      </c>
      <c r="J9">
        <v>0.79144000000000003</v>
      </c>
      <c r="K9">
        <v>0.74692099999999995</v>
      </c>
      <c r="L9">
        <v>0.77631399999999995</v>
      </c>
      <c r="M9">
        <v>1.2510399999999999</v>
      </c>
      <c r="N9">
        <v>0</v>
      </c>
      <c r="O9">
        <v>0</v>
      </c>
      <c r="P9">
        <v>1.02769</v>
      </c>
      <c r="Q9">
        <v>0</v>
      </c>
      <c r="R9">
        <v>0</v>
      </c>
    </row>
    <row r="10" spans="1:18" x14ac:dyDescent="0.25">
      <c r="A10">
        <v>4</v>
      </c>
      <c r="B10" t="s">
        <v>0</v>
      </c>
      <c r="C10">
        <v>2007</v>
      </c>
      <c r="D10">
        <v>0</v>
      </c>
      <c r="E10">
        <v>0.231686</v>
      </c>
      <c r="F10">
        <v>0.45942300000000003</v>
      </c>
      <c r="G10">
        <v>0.51279600000000003</v>
      </c>
      <c r="H10">
        <v>0.68502700000000005</v>
      </c>
      <c r="I10">
        <v>0.68047400000000002</v>
      </c>
      <c r="J10">
        <v>0.79837800000000003</v>
      </c>
      <c r="K10">
        <v>0.767015</v>
      </c>
      <c r="L10">
        <v>0.87999099999999997</v>
      </c>
      <c r="M10">
        <v>1.16944</v>
      </c>
      <c r="N10">
        <v>0</v>
      </c>
      <c r="O10">
        <v>0</v>
      </c>
      <c r="P10">
        <v>1.0087999999999999</v>
      </c>
      <c r="Q10">
        <v>0</v>
      </c>
      <c r="R10">
        <v>0</v>
      </c>
    </row>
    <row r="11" spans="1:18" x14ac:dyDescent="0.25">
      <c r="A11">
        <v>5</v>
      </c>
      <c r="B11" t="s">
        <v>0</v>
      </c>
      <c r="C11">
        <v>2007</v>
      </c>
      <c r="D11">
        <v>0</v>
      </c>
      <c r="E11">
        <v>0.24807599999999999</v>
      </c>
      <c r="F11">
        <v>0.44824000000000003</v>
      </c>
      <c r="G11">
        <v>0.56887399999999999</v>
      </c>
      <c r="H11">
        <v>0.70838000000000001</v>
      </c>
      <c r="I11">
        <v>0.71036200000000005</v>
      </c>
      <c r="J11">
        <v>0.73106899999999997</v>
      </c>
      <c r="K11">
        <v>0.82055599999999995</v>
      </c>
      <c r="L11">
        <v>0.81619299999999995</v>
      </c>
      <c r="M11">
        <v>1.18659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>
        <v>6</v>
      </c>
      <c r="B12" t="s">
        <v>0</v>
      </c>
      <c r="C12">
        <v>2007</v>
      </c>
      <c r="D12">
        <v>0</v>
      </c>
      <c r="E12">
        <v>0.216976</v>
      </c>
      <c r="F12">
        <v>0.439106</v>
      </c>
      <c r="G12">
        <v>0.54969000000000001</v>
      </c>
      <c r="H12">
        <v>0.70052700000000001</v>
      </c>
      <c r="I12">
        <v>0.71324299999999996</v>
      </c>
      <c r="J12">
        <v>0.74961199999999995</v>
      </c>
      <c r="K12">
        <v>0.78988700000000001</v>
      </c>
      <c r="L12">
        <v>0.84762800000000005</v>
      </c>
      <c r="M12">
        <v>1.34738</v>
      </c>
      <c r="N12">
        <v>0</v>
      </c>
      <c r="O12">
        <v>0</v>
      </c>
      <c r="P12">
        <v>0.99299999999999999</v>
      </c>
      <c r="Q12">
        <v>0</v>
      </c>
      <c r="R12">
        <v>0</v>
      </c>
    </row>
    <row r="13" spans="1:18" x14ac:dyDescent="0.25">
      <c r="A13">
        <v>7</v>
      </c>
      <c r="B13" t="s">
        <v>0</v>
      </c>
      <c r="C13">
        <v>2007</v>
      </c>
      <c r="D13">
        <v>0</v>
      </c>
      <c r="E13">
        <v>0.23200799999999999</v>
      </c>
      <c r="F13">
        <v>0.440021</v>
      </c>
      <c r="G13">
        <v>0.54862900000000003</v>
      </c>
      <c r="H13">
        <v>0.73826199999999997</v>
      </c>
      <c r="I13">
        <v>0.69527000000000005</v>
      </c>
      <c r="J13">
        <v>0.74447099999999999</v>
      </c>
      <c r="K13">
        <v>0.78849000000000002</v>
      </c>
      <c r="L13">
        <v>0.80479400000000001</v>
      </c>
      <c r="M13">
        <v>0.82766700000000004</v>
      </c>
      <c r="N13">
        <v>0</v>
      </c>
      <c r="O13">
        <v>0</v>
      </c>
      <c r="P13">
        <v>1.0127900000000001</v>
      </c>
      <c r="Q13">
        <v>0</v>
      </c>
      <c r="R13">
        <v>0</v>
      </c>
    </row>
    <row r="14" spans="1:18" x14ac:dyDescent="0.25">
      <c r="A14">
        <v>8</v>
      </c>
      <c r="B14" t="s">
        <v>0</v>
      </c>
      <c r="C14">
        <v>2007</v>
      </c>
      <c r="D14">
        <v>0</v>
      </c>
      <c r="E14">
        <v>0.24354600000000001</v>
      </c>
      <c r="F14">
        <v>0.44923400000000002</v>
      </c>
      <c r="G14">
        <v>0.53934599999999999</v>
      </c>
      <c r="H14">
        <v>0.71141200000000004</v>
      </c>
      <c r="I14">
        <v>0.69484400000000002</v>
      </c>
      <c r="J14">
        <v>0.74212</v>
      </c>
      <c r="K14">
        <v>0.77468800000000004</v>
      </c>
      <c r="L14">
        <v>0.82917399999999997</v>
      </c>
      <c r="M14">
        <v>1.47024</v>
      </c>
      <c r="N14">
        <v>0</v>
      </c>
      <c r="O14">
        <v>0</v>
      </c>
      <c r="P14">
        <v>1.0072700000000001</v>
      </c>
      <c r="Q14">
        <v>0</v>
      </c>
      <c r="R14">
        <v>0</v>
      </c>
    </row>
    <row r="15" spans="1:18" x14ac:dyDescent="0.25">
      <c r="A15">
        <v>9</v>
      </c>
      <c r="B15" t="s">
        <v>0</v>
      </c>
      <c r="C15">
        <v>2007</v>
      </c>
      <c r="D15">
        <v>0</v>
      </c>
      <c r="E15">
        <v>0.25481199999999998</v>
      </c>
      <c r="F15">
        <v>0.43581399999999998</v>
      </c>
      <c r="G15">
        <v>0.54594200000000004</v>
      </c>
      <c r="H15">
        <v>0.67531799999999997</v>
      </c>
      <c r="I15">
        <v>0.68756499999999998</v>
      </c>
      <c r="J15">
        <v>0.78432000000000002</v>
      </c>
      <c r="K15">
        <v>0.74595400000000001</v>
      </c>
      <c r="L15">
        <v>0.64902700000000002</v>
      </c>
      <c r="M15">
        <v>1.4366099999999999</v>
      </c>
      <c r="N15">
        <v>0</v>
      </c>
      <c r="O15">
        <v>0</v>
      </c>
      <c r="P15">
        <v>0.99294099999999996</v>
      </c>
      <c r="Q15">
        <v>0</v>
      </c>
      <c r="R15">
        <v>0</v>
      </c>
    </row>
    <row r="16" spans="1:18" x14ac:dyDescent="0.25">
      <c r="A16">
        <v>10</v>
      </c>
      <c r="B16" t="s">
        <v>0</v>
      </c>
      <c r="C16">
        <v>2007</v>
      </c>
      <c r="D16">
        <v>0</v>
      </c>
      <c r="E16">
        <v>0.24357300000000001</v>
      </c>
      <c r="F16">
        <v>0.44507000000000002</v>
      </c>
      <c r="G16">
        <v>0.554535</v>
      </c>
      <c r="H16">
        <v>0.69538299999999997</v>
      </c>
      <c r="I16">
        <v>0.69426500000000002</v>
      </c>
      <c r="J16">
        <v>0.771339</v>
      </c>
      <c r="K16">
        <v>0.793736</v>
      </c>
      <c r="L16">
        <v>0.82020499999999996</v>
      </c>
      <c r="M16">
        <v>1.42083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>
        <v>11</v>
      </c>
      <c r="B17" t="s">
        <v>0</v>
      </c>
      <c r="C17">
        <v>2007</v>
      </c>
      <c r="D17">
        <v>0</v>
      </c>
      <c r="E17">
        <v>0.227379</v>
      </c>
      <c r="F17">
        <v>0.432035</v>
      </c>
      <c r="G17">
        <v>0.56843900000000003</v>
      </c>
      <c r="H17">
        <v>0.70289299999999999</v>
      </c>
      <c r="I17">
        <v>0.69033599999999995</v>
      </c>
      <c r="J17">
        <v>0.80050200000000005</v>
      </c>
      <c r="K17">
        <v>0.79185099999999997</v>
      </c>
      <c r="L17">
        <v>0.78781900000000005</v>
      </c>
      <c r="M17">
        <v>1.4210199999999999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>
        <v>12</v>
      </c>
      <c r="B18" t="s">
        <v>0</v>
      </c>
      <c r="C18">
        <v>2007</v>
      </c>
      <c r="D18">
        <v>0</v>
      </c>
      <c r="E18">
        <v>0.25962200000000002</v>
      </c>
      <c r="F18">
        <v>0.438691</v>
      </c>
      <c r="G18">
        <v>0.53687799999999997</v>
      </c>
      <c r="H18">
        <v>0.71615700000000004</v>
      </c>
      <c r="I18">
        <v>0.66620000000000001</v>
      </c>
      <c r="J18">
        <v>0.79272799999999999</v>
      </c>
      <c r="K18">
        <v>0.75528099999999998</v>
      </c>
      <c r="L18">
        <v>0.72781200000000001</v>
      </c>
      <c r="M18">
        <v>1.2758499999999999</v>
      </c>
      <c r="N18">
        <v>0</v>
      </c>
      <c r="O18">
        <v>0</v>
      </c>
      <c r="P18">
        <v>0.98197699999999999</v>
      </c>
      <c r="Q18">
        <v>0</v>
      </c>
      <c r="R18">
        <v>0</v>
      </c>
    </row>
    <row r="19" spans="1:18" x14ac:dyDescent="0.25">
      <c r="A19">
        <v>13</v>
      </c>
      <c r="B19" t="s">
        <v>0</v>
      </c>
      <c r="C19">
        <v>2007</v>
      </c>
      <c r="D19">
        <v>0</v>
      </c>
      <c r="E19">
        <v>0.25120100000000001</v>
      </c>
      <c r="F19">
        <v>0.44141599999999998</v>
      </c>
      <c r="G19">
        <v>0.55185399999999996</v>
      </c>
      <c r="H19">
        <v>0.72285900000000003</v>
      </c>
      <c r="I19">
        <v>0.70511800000000002</v>
      </c>
      <c r="J19">
        <v>0.79024300000000003</v>
      </c>
      <c r="K19">
        <v>0.72465299999999999</v>
      </c>
      <c r="L19">
        <v>0.80206299999999997</v>
      </c>
      <c r="M19">
        <v>1.4332100000000001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14</v>
      </c>
      <c r="B20" t="s">
        <v>0</v>
      </c>
      <c r="C20">
        <v>2007</v>
      </c>
      <c r="D20">
        <v>0</v>
      </c>
      <c r="E20">
        <v>0.236317</v>
      </c>
      <c r="F20">
        <v>0.44561200000000001</v>
      </c>
      <c r="G20">
        <v>0.55955100000000002</v>
      </c>
      <c r="H20">
        <v>0.73342499999999999</v>
      </c>
      <c r="I20">
        <v>0.66247599999999995</v>
      </c>
      <c r="J20">
        <v>0.76034599999999997</v>
      </c>
      <c r="K20">
        <v>0.74792000000000003</v>
      </c>
      <c r="L20">
        <v>0.97121500000000005</v>
      </c>
      <c r="M20">
        <v>1.24441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15</v>
      </c>
      <c r="B21" t="s">
        <v>0</v>
      </c>
      <c r="C21">
        <v>2007</v>
      </c>
      <c r="D21">
        <v>0</v>
      </c>
      <c r="E21">
        <v>0.27023599999999998</v>
      </c>
      <c r="F21">
        <v>0.42405300000000001</v>
      </c>
      <c r="G21">
        <v>0.52597700000000003</v>
      </c>
      <c r="H21">
        <v>0.72162300000000001</v>
      </c>
      <c r="I21">
        <v>0.71551900000000002</v>
      </c>
      <c r="J21">
        <v>0.72887000000000002</v>
      </c>
      <c r="K21">
        <v>0.85108600000000001</v>
      </c>
      <c r="L21">
        <v>0.75320299999999996</v>
      </c>
      <c r="M21">
        <v>1.06854</v>
      </c>
      <c r="N21">
        <v>0</v>
      </c>
      <c r="O21">
        <v>0</v>
      </c>
      <c r="P21">
        <v>1.0270900000000001</v>
      </c>
      <c r="Q21">
        <v>0</v>
      </c>
      <c r="R21">
        <v>0</v>
      </c>
    </row>
    <row r="22" spans="1:18" x14ac:dyDescent="0.25">
      <c r="A22">
        <v>16</v>
      </c>
      <c r="B22" t="s">
        <v>0</v>
      </c>
      <c r="C22">
        <v>2007</v>
      </c>
      <c r="D22">
        <v>0</v>
      </c>
      <c r="E22">
        <v>0.22502</v>
      </c>
      <c r="F22">
        <v>0.41643999999999998</v>
      </c>
      <c r="G22">
        <v>0.53487700000000005</v>
      </c>
      <c r="H22">
        <v>0.697357</v>
      </c>
      <c r="I22">
        <v>0.68979999999999997</v>
      </c>
      <c r="J22">
        <v>0.82474800000000004</v>
      </c>
      <c r="K22">
        <v>0.77665700000000004</v>
      </c>
      <c r="L22">
        <v>0.68274199999999996</v>
      </c>
      <c r="M22">
        <v>1.2012499999999999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17</v>
      </c>
      <c r="B23" t="s">
        <v>0</v>
      </c>
      <c r="C23">
        <v>2007</v>
      </c>
      <c r="D23">
        <v>0</v>
      </c>
      <c r="E23">
        <v>0.25151000000000001</v>
      </c>
      <c r="F23">
        <v>0.45353100000000002</v>
      </c>
      <c r="G23">
        <v>0.53564900000000004</v>
      </c>
      <c r="H23">
        <v>0.72724900000000003</v>
      </c>
      <c r="I23">
        <v>0.70610799999999996</v>
      </c>
      <c r="J23">
        <v>0.80252299999999999</v>
      </c>
      <c r="K23">
        <v>0.76439500000000005</v>
      </c>
      <c r="L23">
        <v>0.83429900000000001</v>
      </c>
      <c r="M23">
        <v>1.22845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18</v>
      </c>
      <c r="B24" t="s">
        <v>0</v>
      </c>
      <c r="C24">
        <v>2007</v>
      </c>
      <c r="D24">
        <v>0</v>
      </c>
      <c r="E24">
        <v>0.23317299999999999</v>
      </c>
      <c r="F24">
        <v>0.42580899999999999</v>
      </c>
      <c r="G24">
        <v>0.545076</v>
      </c>
      <c r="H24">
        <v>0.72658699999999998</v>
      </c>
      <c r="I24">
        <v>0.71154799999999996</v>
      </c>
      <c r="J24">
        <v>0.77877200000000002</v>
      </c>
      <c r="K24">
        <v>0.69583799999999996</v>
      </c>
      <c r="L24">
        <v>0.61981200000000003</v>
      </c>
      <c r="M24">
        <v>1.3462099999999999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19</v>
      </c>
      <c r="B25" t="s">
        <v>0</v>
      </c>
      <c r="C25">
        <v>2007</v>
      </c>
      <c r="D25">
        <v>0</v>
      </c>
      <c r="E25">
        <v>0.23098199999999999</v>
      </c>
      <c r="F25">
        <v>0.430228</v>
      </c>
      <c r="G25">
        <v>0.52512400000000004</v>
      </c>
      <c r="H25">
        <v>0.72289700000000001</v>
      </c>
      <c r="I25">
        <v>0.69405700000000004</v>
      </c>
      <c r="J25">
        <v>0.74669200000000002</v>
      </c>
      <c r="K25">
        <v>0.78751400000000005</v>
      </c>
      <c r="L25">
        <v>0.73833499999999996</v>
      </c>
      <c r="M25">
        <v>1.5309900000000001</v>
      </c>
      <c r="N25">
        <v>0</v>
      </c>
      <c r="O25">
        <v>0</v>
      </c>
      <c r="P25">
        <v>1.0117400000000001</v>
      </c>
      <c r="Q25">
        <v>0</v>
      </c>
      <c r="R25">
        <v>0</v>
      </c>
    </row>
    <row r="26" spans="1:18" x14ac:dyDescent="0.25">
      <c r="A26">
        <v>20</v>
      </c>
      <c r="B26" t="s">
        <v>0</v>
      </c>
      <c r="C26">
        <v>2007</v>
      </c>
      <c r="D26">
        <v>0</v>
      </c>
      <c r="E26">
        <v>0.23990700000000001</v>
      </c>
      <c r="F26">
        <v>0.43979800000000002</v>
      </c>
      <c r="G26">
        <v>0.54794799999999999</v>
      </c>
      <c r="H26">
        <v>0.70875900000000003</v>
      </c>
      <c r="I26">
        <v>0.69964999999999999</v>
      </c>
      <c r="J26">
        <v>0.750529</v>
      </c>
      <c r="K26">
        <v>0.74810399999999999</v>
      </c>
      <c r="L26">
        <v>0.73555400000000004</v>
      </c>
      <c r="M26">
        <v>1.4930000000000001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21</v>
      </c>
      <c r="B27" t="s">
        <v>0</v>
      </c>
      <c r="C27">
        <v>2007</v>
      </c>
      <c r="D27">
        <v>0</v>
      </c>
      <c r="E27">
        <v>0.24943000000000001</v>
      </c>
      <c r="F27">
        <v>0.42927900000000002</v>
      </c>
      <c r="G27">
        <v>0.56541699999999995</v>
      </c>
      <c r="H27">
        <v>0.69195200000000001</v>
      </c>
      <c r="I27">
        <v>0.69869300000000001</v>
      </c>
      <c r="J27">
        <v>0.77714099999999997</v>
      </c>
      <c r="K27">
        <v>0.69759000000000004</v>
      </c>
      <c r="L27">
        <v>0.83280200000000004</v>
      </c>
      <c r="M27">
        <v>1.4879599999999999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22</v>
      </c>
      <c r="B28" t="s">
        <v>0</v>
      </c>
      <c r="C28">
        <v>2007</v>
      </c>
      <c r="D28">
        <v>0</v>
      </c>
      <c r="E28">
        <v>0.253384</v>
      </c>
      <c r="F28">
        <v>0.44264900000000001</v>
      </c>
      <c r="G28">
        <v>0.55184299999999997</v>
      </c>
      <c r="H28">
        <v>0.74192100000000005</v>
      </c>
      <c r="I28">
        <v>0.69794999999999996</v>
      </c>
      <c r="J28">
        <v>0.81303000000000003</v>
      </c>
      <c r="K28">
        <v>0.74206099999999997</v>
      </c>
      <c r="L28">
        <v>0.57943800000000001</v>
      </c>
      <c r="M28">
        <v>1.4315599999999999</v>
      </c>
      <c r="N28">
        <v>0</v>
      </c>
      <c r="O28">
        <v>0</v>
      </c>
      <c r="P28">
        <v>1.0410900000000001</v>
      </c>
      <c r="Q28">
        <v>0</v>
      </c>
      <c r="R28">
        <v>0</v>
      </c>
    </row>
    <row r="29" spans="1:18" x14ac:dyDescent="0.25">
      <c r="A29">
        <v>23</v>
      </c>
      <c r="B29" t="s">
        <v>0</v>
      </c>
      <c r="C29">
        <v>2007</v>
      </c>
      <c r="D29">
        <v>0</v>
      </c>
      <c r="E29">
        <v>0.260322</v>
      </c>
      <c r="F29">
        <v>0.44125300000000001</v>
      </c>
      <c r="G29">
        <v>0.56323900000000005</v>
      </c>
      <c r="H29">
        <v>0.72530300000000003</v>
      </c>
      <c r="I29">
        <v>0.68926600000000005</v>
      </c>
      <c r="J29">
        <v>0.81871700000000003</v>
      </c>
      <c r="K29">
        <v>0.71509400000000001</v>
      </c>
      <c r="L29">
        <v>0.88336300000000001</v>
      </c>
      <c r="M29">
        <v>1.30274</v>
      </c>
      <c r="N29">
        <v>0</v>
      </c>
      <c r="O29">
        <v>0</v>
      </c>
      <c r="P29">
        <v>1.03508</v>
      </c>
      <c r="Q29">
        <v>0</v>
      </c>
      <c r="R29">
        <v>0</v>
      </c>
    </row>
    <row r="30" spans="1:18" x14ac:dyDescent="0.25">
      <c r="A30">
        <v>24</v>
      </c>
      <c r="B30" t="s">
        <v>0</v>
      </c>
      <c r="C30">
        <v>2007</v>
      </c>
      <c r="D30">
        <v>0</v>
      </c>
      <c r="E30">
        <v>0.20860899999999999</v>
      </c>
      <c r="F30">
        <v>0.44588100000000003</v>
      </c>
      <c r="G30">
        <v>0.51663499999999996</v>
      </c>
      <c r="H30">
        <v>0.70514100000000002</v>
      </c>
      <c r="I30">
        <v>0.68544700000000003</v>
      </c>
      <c r="J30">
        <v>0.776119</v>
      </c>
      <c r="K30">
        <v>0.85159700000000005</v>
      </c>
      <c r="L30">
        <v>0.80924700000000005</v>
      </c>
      <c r="M30">
        <v>1.3793899999999999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25</v>
      </c>
      <c r="B31" t="s">
        <v>0</v>
      </c>
      <c r="C31">
        <v>2007</v>
      </c>
      <c r="D31">
        <v>0</v>
      </c>
      <c r="E31">
        <v>0.23447000000000001</v>
      </c>
      <c r="F31">
        <v>0.442249</v>
      </c>
      <c r="G31">
        <v>0.53689600000000004</v>
      </c>
      <c r="H31">
        <v>0.73460000000000003</v>
      </c>
      <c r="I31">
        <v>0.69464999999999999</v>
      </c>
      <c r="J31">
        <v>0.74775899999999995</v>
      </c>
      <c r="K31">
        <v>0.78324899999999997</v>
      </c>
      <c r="L31">
        <v>0.67809200000000003</v>
      </c>
      <c r="M31">
        <v>1.1248800000000001</v>
      </c>
      <c r="N31">
        <v>0</v>
      </c>
      <c r="O31">
        <v>0</v>
      </c>
      <c r="P31">
        <v>1.0229600000000001</v>
      </c>
      <c r="Q31">
        <v>0</v>
      </c>
      <c r="R31">
        <v>0</v>
      </c>
    </row>
    <row r="32" spans="1:18" x14ac:dyDescent="0.25">
      <c r="A32">
        <v>26</v>
      </c>
      <c r="B32" t="s">
        <v>0</v>
      </c>
      <c r="C32">
        <v>2007</v>
      </c>
      <c r="D32">
        <v>0</v>
      </c>
      <c r="E32">
        <v>0.27287499999999998</v>
      </c>
      <c r="F32">
        <v>0.454928</v>
      </c>
      <c r="G32">
        <v>0.51923699999999995</v>
      </c>
      <c r="H32">
        <v>0.710669</v>
      </c>
      <c r="I32">
        <v>0.69616400000000001</v>
      </c>
      <c r="J32">
        <v>0.79044499999999995</v>
      </c>
      <c r="K32">
        <v>0.76713900000000002</v>
      </c>
      <c r="L32">
        <v>0.73751500000000003</v>
      </c>
      <c r="M32">
        <v>1.3472299999999999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27</v>
      </c>
      <c r="B33" t="s">
        <v>0</v>
      </c>
      <c r="C33">
        <v>2007</v>
      </c>
      <c r="D33">
        <v>0</v>
      </c>
      <c r="E33">
        <v>0.26443499999999998</v>
      </c>
      <c r="F33">
        <v>0.43422699999999997</v>
      </c>
      <c r="G33">
        <v>0.55959000000000003</v>
      </c>
      <c r="H33">
        <v>0.70041500000000001</v>
      </c>
      <c r="I33">
        <v>0.73661699999999997</v>
      </c>
      <c r="J33">
        <v>0.76697700000000002</v>
      </c>
      <c r="K33">
        <v>0.73590199999999995</v>
      </c>
      <c r="L33">
        <v>0.90110599999999996</v>
      </c>
      <c r="M33">
        <v>1.4145300000000001</v>
      </c>
      <c r="N33">
        <v>0</v>
      </c>
      <c r="O33">
        <v>0</v>
      </c>
      <c r="P33">
        <v>1.00593</v>
      </c>
      <c r="Q33">
        <v>0</v>
      </c>
      <c r="R33">
        <v>0</v>
      </c>
    </row>
    <row r="34" spans="1:18" x14ac:dyDescent="0.25">
      <c r="A34">
        <v>28</v>
      </c>
      <c r="B34" t="s">
        <v>0</v>
      </c>
      <c r="C34">
        <v>2007</v>
      </c>
      <c r="D34">
        <v>0</v>
      </c>
      <c r="E34">
        <v>0.247199</v>
      </c>
      <c r="F34">
        <v>0.42851</v>
      </c>
      <c r="G34">
        <v>0.54275099999999998</v>
      </c>
      <c r="H34">
        <v>0.75958700000000001</v>
      </c>
      <c r="I34">
        <v>0.72430300000000003</v>
      </c>
      <c r="J34">
        <v>0.77553899999999998</v>
      </c>
      <c r="K34">
        <v>0.72291399999999995</v>
      </c>
      <c r="L34">
        <v>0.79431099999999999</v>
      </c>
      <c r="M34">
        <v>1.2524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>
        <v>29</v>
      </c>
      <c r="B35" t="s">
        <v>0</v>
      </c>
      <c r="C35">
        <v>2007</v>
      </c>
      <c r="D35">
        <v>0</v>
      </c>
      <c r="E35">
        <v>0.25034200000000001</v>
      </c>
      <c r="F35">
        <v>0.430892</v>
      </c>
      <c r="G35">
        <v>0.549539</v>
      </c>
      <c r="H35">
        <v>0.71680100000000002</v>
      </c>
      <c r="I35">
        <v>0.67458899999999999</v>
      </c>
      <c r="J35">
        <v>0.74919100000000005</v>
      </c>
      <c r="K35">
        <v>0.80282299999999995</v>
      </c>
      <c r="L35">
        <v>0.78735299999999997</v>
      </c>
      <c r="M35">
        <v>0.94031100000000001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>
        <v>30</v>
      </c>
      <c r="B36" t="s">
        <v>0</v>
      </c>
      <c r="C36">
        <v>2007</v>
      </c>
      <c r="D36">
        <v>0</v>
      </c>
      <c r="E36">
        <v>0.25958799999999999</v>
      </c>
      <c r="F36">
        <v>0.43970700000000001</v>
      </c>
      <c r="G36">
        <v>0.54534400000000005</v>
      </c>
      <c r="H36">
        <v>0.73229500000000003</v>
      </c>
      <c r="I36">
        <v>0.68909299999999996</v>
      </c>
      <c r="J36">
        <v>0.74319199999999996</v>
      </c>
      <c r="K36">
        <v>0.74600900000000003</v>
      </c>
      <c r="L36">
        <v>0.80254499999999995</v>
      </c>
      <c r="M36">
        <v>1.2741499999999999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>
        <v>31</v>
      </c>
      <c r="B37" t="s">
        <v>0</v>
      </c>
      <c r="C37">
        <v>2007</v>
      </c>
      <c r="D37">
        <v>0</v>
      </c>
      <c r="E37">
        <v>0.23855000000000001</v>
      </c>
      <c r="F37">
        <v>0.43901400000000002</v>
      </c>
      <c r="G37">
        <v>0.55213000000000001</v>
      </c>
      <c r="H37">
        <v>0.75050300000000003</v>
      </c>
      <c r="I37">
        <v>0.67684299999999997</v>
      </c>
      <c r="J37">
        <v>0.77354500000000004</v>
      </c>
      <c r="K37">
        <v>0.75182300000000002</v>
      </c>
      <c r="L37">
        <v>0.61897400000000002</v>
      </c>
      <c r="M37">
        <v>1.5044999999999999</v>
      </c>
      <c r="N37">
        <v>0</v>
      </c>
      <c r="O37">
        <v>0</v>
      </c>
      <c r="P37">
        <v>1.0157400000000001</v>
      </c>
      <c r="Q37">
        <v>0</v>
      </c>
      <c r="R37">
        <v>0</v>
      </c>
    </row>
    <row r="38" spans="1:18" x14ac:dyDescent="0.25">
      <c r="A38">
        <v>32</v>
      </c>
      <c r="B38" t="s">
        <v>0</v>
      </c>
      <c r="C38">
        <v>2007</v>
      </c>
      <c r="D38">
        <v>0</v>
      </c>
      <c r="E38">
        <v>0.23782800000000001</v>
      </c>
      <c r="F38">
        <v>0.45270199999999999</v>
      </c>
      <c r="G38">
        <v>0.56749300000000003</v>
      </c>
      <c r="H38">
        <v>0.70781400000000005</v>
      </c>
      <c r="I38">
        <v>0.76801200000000003</v>
      </c>
      <c r="J38">
        <v>0.76807199999999998</v>
      </c>
      <c r="K38">
        <v>0.73816800000000005</v>
      </c>
      <c r="L38">
        <v>0.862599</v>
      </c>
      <c r="M38">
        <v>1.2143600000000001</v>
      </c>
      <c r="N38">
        <v>0</v>
      </c>
      <c r="O38">
        <v>0</v>
      </c>
      <c r="P38">
        <v>1.0332300000000001</v>
      </c>
      <c r="Q38">
        <v>0</v>
      </c>
      <c r="R38">
        <v>0</v>
      </c>
    </row>
    <row r="39" spans="1:18" x14ac:dyDescent="0.25">
      <c r="A39">
        <v>33</v>
      </c>
      <c r="B39" t="s">
        <v>0</v>
      </c>
      <c r="C39">
        <v>2007</v>
      </c>
      <c r="D39">
        <v>0</v>
      </c>
      <c r="E39">
        <v>0.20578399999999999</v>
      </c>
      <c r="F39">
        <v>0.41584199999999999</v>
      </c>
      <c r="G39">
        <v>0.54991100000000004</v>
      </c>
      <c r="H39">
        <v>0.72435499999999997</v>
      </c>
      <c r="I39">
        <v>0.673238</v>
      </c>
      <c r="J39">
        <v>0.79412700000000003</v>
      </c>
      <c r="K39">
        <v>0.78646000000000005</v>
      </c>
      <c r="L39">
        <v>0.75826000000000005</v>
      </c>
      <c r="M39">
        <v>1.44295</v>
      </c>
      <c r="N39">
        <v>0</v>
      </c>
      <c r="O39">
        <v>0</v>
      </c>
      <c r="P39">
        <v>0.99455199999999999</v>
      </c>
      <c r="Q39">
        <v>0</v>
      </c>
      <c r="R39">
        <v>0</v>
      </c>
    </row>
    <row r="40" spans="1:18" x14ac:dyDescent="0.25">
      <c r="A40">
        <v>34</v>
      </c>
      <c r="B40" t="s">
        <v>0</v>
      </c>
      <c r="C40">
        <v>2007</v>
      </c>
      <c r="D40">
        <v>0</v>
      </c>
      <c r="E40">
        <v>0.25067</v>
      </c>
      <c r="F40">
        <v>0.44660300000000003</v>
      </c>
      <c r="G40">
        <v>0.55446600000000001</v>
      </c>
      <c r="H40">
        <v>0.66995499999999997</v>
      </c>
      <c r="I40">
        <v>0.673454</v>
      </c>
      <c r="J40">
        <v>0.76001399999999997</v>
      </c>
      <c r="K40">
        <v>0.80962400000000001</v>
      </c>
      <c r="L40">
        <v>0.82163600000000003</v>
      </c>
      <c r="M40">
        <v>1.3405100000000001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>
        <v>35</v>
      </c>
      <c r="B41" t="s">
        <v>0</v>
      </c>
      <c r="C41">
        <v>2007</v>
      </c>
      <c r="D41">
        <v>0</v>
      </c>
      <c r="E41">
        <v>0.26016899999999998</v>
      </c>
      <c r="F41">
        <v>0.41813600000000001</v>
      </c>
      <c r="G41">
        <v>0.54293999999999998</v>
      </c>
      <c r="H41">
        <v>0.75949800000000001</v>
      </c>
      <c r="I41">
        <v>0.69289999999999996</v>
      </c>
      <c r="J41">
        <v>0.73338999999999999</v>
      </c>
      <c r="K41">
        <v>0.77741000000000005</v>
      </c>
      <c r="L41">
        <v>0.73947499999999999</v>
      </c>
      <c r="M41">
        <v>1.2541899999999999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>
        <v>36</v>
      </c>
      <c r="B42" t="s">
        <v>0</v>
      </c>
      <c r="C42">
        <v>2007</v>
      </c>
      <c r="D42">
        <v>0</v>
      </c>
      <c r="E42">
        <v>0.223243</v>
      </c>
      <c r="F42">
        <v>0.44154500000000002</v>
      </c>
      <c r="G42">
        <v>0.57981700000000003</v>
      </c>
      <c r="H42">
        <v>0.69679500000000005</v>
      </c>
      <c r="I42">
        <v>0.69150800000000001</v>
      </c>
      <c r="J42">
        <v>0.77302099999999996</v>
      </c>
      <c r="K42">
        <v>0.81669999999999998</v>
      </c>
      <c r="L42">
        <v>0.63963899999999996</v>
      </c>
      <c r="M42">
        <v>1.3343400000000001</v>
      </c>
      <c r="N42">
        <v>0</v>
      </c>
      <c r="O42">
        <v>0</v>
      </c>
      <c r="P42">
        <v>0.96835800000000005</v>
      </c>
      <c r="Q42">
        <v>0</v>
      </c>
      <c r="R42">
        <v>0</v>
      </c>
    </row>
    <row r="43" spans="1:18" x14ac:dyDescent="0.25">
      <c r="A43">
        <v>37</v>
      </c>
      <c r="B43" t="s">
        <v>0</v>
      </c>
      <c r="C43">
        <v>2007</v>
      </c>
      <c r="D43">
        <v>0</v>
      </c>
      <c r="E43">
        <v>0.256442</v>
      </c>
      <c r="F43">
        <v>0.44685900000000001</v>
      </c>
      <c r="G43">
        <v>0.52123200000000003</v>
      </c>
      <c r="H43">
        <v>0.75619499999999995</v>
      </c>
      <c r="I43">
        <v>0.72398700000000005</v>
      </c>
      <c r="J43">
        <v>0.79535800000000001</v>
      </c>
      <c r="K43">
        <v>0.76919599999999999</v>
      </c>
      <c r="L43">
        <v>0.70530800000000005</v>
      </c>
      <c r="M43">
        <v>0.65364299999999997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38</v>
      </c>
      <c r="B44" t="s">
        <v>0</v>
      </c>
      <c r="C44">
        <v>2007</v>
      </c>
      <c r="D44">
        <v>0</v>
      </c>
      <c r="E44">
        <v>0.25808199999999998</v>
      </c>
      <c r="F44">
        <v>0.435172</v>
      </c>
      <c r="G44">
        <v>0.55079599999999995</v>
      </c>
      <c r="H44">
        <v>0.74929699999999999</v>
      </c>
      <c r="I44">
        <v>0.69590399999999997</v>
      </c>
      <c r="J44">
        <v>0.716194</v>
      </c>
      <c r="K44">
        <v>0.78199700000000005</v>
      </c>
      <c r="L44">
        <v>0.56183300000000003</v>
      </c>
      <c r="M44">
        <v>1.48326</v>
      </c>
      <c r="N44">
        <v>0</v>
      </c>
      <c r="O44">
        <v>0</v>
      </c>
      <c r="P44">
        <v>1.01363</v>
      </c>
      <c r="Q44">
        <v>0</v>
      </c>
      <c r="R44">
        <v>0</v>
      </c>
    </row>
    <row r="45" spans="1:18" x14ac:dyDescent="0.25">
      <c r="A45">
        <v>39</v>
      </c>
      <c r="B45" t="s">
        <v>0</v>
      </c>
      <c r="C45">
        <v>2007</v>
      </c>
      <c r="D45">
        <v>0</v>
      </c>
      <c r="E45">
        <v>0.25174099999999999</v>
      </c>
      <c r="F45">
        <v>0.44486199999999998</v>
      </c>
      <c r="G45">
        <v>0.55034499999999997</v>
      </c>
      <c r="H45">
        <v>0.67617099999999997</v>
      </c>
      <c r="I45">
        <v>0.68957900000000005</v>
      </c>
      <c r="J45">
        <v>0.72628300000000001</v>
      </c>
      <c r="K45">
        <v>0.80438299999999996</v>
      </c>
      <c r="L45">
        <v>0.69197500000000001</v>
      </c>
      <c r="M45">
        <v>1.57806</v>
      </c>
      <c r="N45">
        <v>0</v>
      </c>
      <c r="O45">
        <v>0</v>
      </c>
      <c r="P45">
        <v>1.01817</v>
      </c>
      <c r="Q45">
        <v>0</v>
      </c>
      <c r="R45">
        <v>0</v>
      </c>
    </row>
    <row r="46" spans="1:18" x14ac:dyDescent="0.25">
      <c r="A46">
        <v>40</v>
      </c>
      <c r="B46" t="s">
        <v>0</v>
      </c>
      <c r="C46">
        <v>2007</v>
      </c>
      <c r="D46">
        <v>0</v>
      </c>
      <c r="E46">
        <v>0.26049699999999998</v>
      </c>
      <c r="F46">
        <v>0.422763</v>
      </c>
      <c r="G46">
        <v>0.56472599999999995</v>
      </c>
      <c r="H46">
        <v>0.73849600000000004</v>
      </c>
      <c r="I46">
        <v>0.67707799999999996</v>
      </c>
      <c r="J46">
        <v>0.79198199999999996</v>
      </c>
      <c r="K46">
        <v>0.70847499999999997</v>
      </c>
      <c r="L46">
        <v>0.78299600000000003</v>
      </c>
      <c r="M46">
        <v>1.39951</v>
      </c>
      <c r="N46">
        <v>0</v>
      </c>
      <c r="O46">
        <v>0</v>
      </c>
      <c r="P46">
        <v>1.0013300000000001</v>
      </c>
      <c r="Q46">
        <v>0</v>
      </c>
      <c r="R46">
        <v>0</v>
      </c>
    </row>
    <row r="47" spans="1:18" x14ac:dyDescent="0.25">
      <c r="A47">
        <v>41</v>
      </c>
      <c r="B47" t="s">
        <v>0</v>
      </c>
      <c r="C47">
        <v>2007</v>
      </c>
      <c r="D47">
        <v>0</v>
      </c>
      <c r="E47">
        <v>0.28122599999999998</v>
      </c>
      <c r="F47">
        <v>0.43091200000000002</v>
      </c>
      <c r="G47">
        <v>0.51847399999999999</v>
      </c>
      <c r="H47">
        <v>0.64936199999999999</v>
      </c>
      <c r="I47">
        <v>0.67768899999999999</v>
      </c>
      <c r="J47">
        <v>0.76513500000000001</v>
      </c>
      <c r="K47">
        <v>0.77076999999999996</v>
      </c>
      <c r="L47">
        <v>0.72553599999999996</v>
      </c>
      <c r="M47">
        <v>1.3910800000000001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42</v>
      </c>
      <c r="B48" t="s">
        <v>0</v>
      </c>
      <c r="C48">
        <v>2007</v>
      </c>
      <c r="D48">
        <v>0</v>
      </c>
      <c r="E48">
        <v>0.24827399999999999</v>
      </c>
      <c r="F48">
        <v>0.423736</v>
      </c>
      <c r="G48">
        <v>0.53705700000000001</v>
      </c>
      <c r="H48">
        <v>0.71949300000000005</v>
      </c>
      <c r="I48">
        <v>0.69682200000000005</v>
      </c>
      <c r="J48">
        <v>0.71444700000000005</v>
      </c>
      <c r="K48">
        <v>0.83038999999999996</v>
      </c>
      <c r="L48">
        <v>0.68756799999999996</v>
      </c>
      <c r="M48">
        <v>1.25621</v>
      </c>
      <c r="N48">
        <v>0</v>
      </c>
      <c r="O48">
        <v>0</v>
      </c>
      <c r="P48">
        <v>1.0349200000000001</v>
      </c>
      <c r="Q48">
        <v>0</v>
      </c>
      <c r="R48">
        <v>0</v>
      </c>
    </row>
    <row r="49" spans="1:18" x14ac:dyDescent="0.25">
      <c r="A49">
        <v>43</v>
      </c>
      <c r="B49" t="s">
        <v>0</v>
      </c>
      <c r="C49">
        <v>2007</v>
      </c>
      <c r="D49">
        <v>0</v>
      </c>
      <c r="E49">
        <v>0.230438</v>
      </c>
      <c r="F49">
        <v>0.43483300000000003</v>
      </c>
      <c r="G49">
        <v>0.57098199999999999</v>
      </c>
      <c r="H49">
        <v>0.73197199999999996</v>
      </c>
      <c r="I49">
        <v>0.70197500000000002</v>
      </c>
      <c r="J49">
        <v>0.77957100000000001</v>
      </c>
      <c r="K49">
        <v>0.71327399999999996</v>
      </c>
      <c r="L49">
        <v>0.80606299999999997</v>
      </c>
      <c r="M49">
        <v>1.42906</v>
      </c>
      <c r="N49">
        <v>0</v>
      </c>
      <c r="O49">
        <v>0</v>
      </c>
      <c r="P49">
        <v>1.0243500000000001</v>
      </c>
      <c r="Q49">
        <v>0</v>
      </c>
      <c r="R49">
        <v>0</v>
      </c>
    </row>
    <row r="50" spans="1:18" x14ac:dyDescent="0.25">
      <c r="A50">
        <v>44</v>
      </c>
      <c r="B50" t="s">
        <v>0</v>
      </c>
      <c r="C50">
        <v>2007</v>
      </c>
      <c r="D50">
        <v>0</v>
      </c>
      <c r="E50">
        <v>0.23938799999999999</v>
      </c>
      <c r="F50">
        <v>0.45721499999999998</v>
      </c>
      <c r="G50">
        <v>0.550068</v>
      </c>
      <c r="H50">
        <v>0.74459299999999995</v>
      </c>
      <c r="I50">
        <v>0.70038699999999998</v>
      </c>
      <c r="J50">
        <v>0.76274799999999998</v>
      </c>
      <c r="K50">
        <v>0.81536600000000004</v>
      </c>
      <c r="L50">
        <v>0.85567099999999996</v>
      </c>
      <c r="M50">
        <v>1.3573900000000001</v>
      </c>
      <c r="N50">
        <v>0</v>
      </c>
      <c r="O50">
        <v>0</v>
      </c>
      <c r="P50">
        <v>1.0003299999999999</v>
      </c>
      <c r="Q50">
        <v>0</v>
      </c>
      <c r="R50">
        <v>0</v>
      </c>
    </row>
    <row r="51" spans="1:18" x14ac:dyDescent="0.25">
      <c r="A51">
        <v>45</v>
      </c>
      <c r="B51" t="s">
        <v>0</v>
      </c>
      <c r="C51">
        <v>2007</v>
      </c>
      <c r="D51">
        <v>0</v>
      </c>
      <c r="E51">
        <v>0.33818500000000001</v>
      </c>
      <c r="F51">
        <v>0.45658199999999999</v>
      </c>
      <c r="G51">
        <v>0.53231399999999995</v>
      </c>
      <c r="H51">
        <v>0.77498100000000003</v>
      </c>
      <c r="I51">
        <v>0.71810600000000002</v>
      </c>
      <c r="J51">
        <v>0.72252499999999997</v>
      </c>
      <c r="K51">
        <v>0.76765099999999997</v>
      </c>
      <c r="L51">
        <v>0.61662300000000003</v>
      </c>
      <c r="M51">
        <v>1.00813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46</v>
      </c>
      <c r="B52" t="s">
        <v>0</v>
      </c>
      <c r="C52">
        <v>2007</v>
      </c>
      <c r="D52">
        <v>0</v>
      </c>
      <c r="E52">
        <v>0.25073299999999998</v>
      </c>
      <c r="F52">
        <v>0.43593199999999999</v>
      </c>
      <c r="G52">
        <v>0.53706100000000001</v>
      </c>
      <c r="H52">
        <v>0.74640300000000004</v>
      </c>
      <c r="I52">
        <v>0.69322499999999998</v>
      </c>
      <c r="J52">
        <v>0.83345800000000003</v>
      </c>
      <c r="K52">
        <v>0.71996700000000002</v>
      </c>
      <c r="L52">
        <v>0.66213900000000003</v>
      </c>
      <c r="M52">
        <v>1.4681599999999999</v>
      </c>
      <c r="N52">
        <v>0</v>
      </c>
      <c r="O52">
        <v>0</v>
      </c>
      <c r="P52">
        <v>0.99652300000000005</v>
      </c>
      <c r="Q52">
        <v>0</v>
      </c>
      <c r="R52">
        <v>0</v>
      </c>
    </row>
    <row r="53" spans="1:18" x14ac:dyDescent="0.25">
      <c r="A53">
        <v>47</v>
      </c>
      <c r="B53" t="s">
        <v>0</v>
      </c>
      <c r="C53">
        <v>2007</v>
      </c>
      <c r="D53">
        <v>0</v>
      </c>
      <c r="E53">
        <v>0.248362</v>
      </c>
      <c r="F53">
        <v>0.446884</v>
      </c>
      <c r="G53">
        <v>0.54737199999999997</v>
      </c>
      <c r="H53">
        <v>0.69837400000000005</v>
      </c>
      <c r="I53">
        <v>0.68285899999999999</v>
      </c>
      <c r="J53">
        <v>0.76707999999999998</v>
      </c>
      <c r="K53">
        <v>0.75458899999999995</v>
      </c>
      <c r="L53">
        <v>0.78933799999999998</v>
      </c>
      <c r="M53">
        <v>1.4553199999999999</v>
      </c>
      <c r="N53">
        <v>0</v>
      </c>
      <c r="O53">
        <v>0</v>
      </c>
      <c r="P53">
        <v>0.99948400000000004</v>
      </c>
      <c r="Q53">
        <v>0</v>
      </c>
      <c r="R53">
        <v>0</v>
      </c>
    </row>
    <row r="54" spans="1:18" x14ac:dyDescent="0.25">
      <c r="A54">
        <v>48</v>
      </c>
      <c r="B54" t="s">
        <v>0</v>
      </c>
      <c r="C54">
        <v>2007</v>
      </c>
      <c r="D54">
        <v>0</v>
      </c>
      <c r="E54">
        <v>0.26067899999999999</v>
      </c>
      <c r="F54">
        <v>0.42851800000000001</v>
      </c>
      <c r="G54">
        <v>0.539605</v>
      </c>
      <c r="H54">
        <v>0.74311099999999997</v>
      </c>
      <c r="I54">
        <v>0.67325100000000004</v>
      </c>
      <c r="J54">
        <v>0.78042800000000001</v>
      </c>
      <c r="K54">
        <v>0.77882700000000005</v>
      </c>
      <c r="L54">
        <v>0.75007900000000005</v>
      </c>
      <c r="M54">
        <v>1.3090900000000001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49</v>
      </c>
      <c r="B55" t="s">
        <v>0</v>
      </c>
      <c r="C55">
        <v>2007</v>
      </c>
      <c r="D55">
        <v>0</v>
      </c>
      <c r="E55">
        <v>0.26173200000000002</v>
      </c>
      <c r="F55">
        <v>0.42857400000000001</v>
      </c>
      <c r="G55">
        <v>0.55629200000000001</v>
      </c>
      <c r="H55">
        <v>0.714418</v>
      </c>
      <c r="I55">
        <v>0.685249</v>
      </c>
      <c r="J55">
        <v>0.75409400000000004</v>
      </c>
      <c r="K55">
        <v>0.79924799999999996</v>
      </c>
      <c r="L55">
        <v>0.75141999999999998</v>
      </c>
      <c r="M55">
        <v>1.1622399999999999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50</v>
      </c>
      <c r="B56" t="s">
        <v>0</v>
      </c>
      <c r="C56">
        <v>2007</v>
      </c>
      <c r="D56">
        <v>0</v>
      </c>
      <c r="E56">
        <v>0.293734</v>
      </c>
      <c r="F56">
        <v>0.442722</v>
      </c>
      <c r="G56">
        <v>0.55143299999999995</v>
      </c>
      <c r="H56">
        <v>0.71149300000000004</v>
      </c>
      <c r="I56">
        <v>0.68796000000000002</v>
      </c>
      <c r="J56">
        <v>0.75953800000000005</v>
      </c>
      <c r="K56">
        <v>0.83948699999999998</v>
      </c>
      <c r="L56">
        <v>0.69559400000000005</v>
      </c>
      <c r="M56">
        <v>0.95162599999999997</v>
      </c>
      <c r="N56">
        <v>0</v>
      </c>
      <c r="O56">
        <v>0</v>
      </c>
      <c r="P56">
        <v>1.00498</v>
      </c>
      <c r="Q56">
        <v>0</v>
      </c>
      <c r="R56">
        <v>0</v>
      </c>
    </row>
    <row r="57" spans="1:18" x14ac:dyDescent="0.25">
      <c r="A57">
        <v>51</v>
      </c>
      <c r="B57" t="s">
        <v>0</v>
      </c>
      <c r="C57">
        <v>2007</v>
      </c>
      <c r="D57">
        <v>0</v>
      </c>
      <c r="E57">
        <v>0.23511000000000001</v>
      </c>
      <c r="F57">
        <v>0.430898</v>
      </c>
      <c r="G57">
        <v>0.55786000000000002</v>
      </c>
      <c r="H57">
        <v>0.70689999999999997</v>
      </c>
      <c r="I57">
        <v>0.70870900000000003</v>
      </c>
      <c r="J57">
        <v>0.76058700000000001</v>
      </c>
      <c r="K57">
        <v>0.78210299999999999</v>
      </c>
      <c r="L57">
        <v>0.70563600000000004</v>
      </c>
      <c r="M57">
        <v>1.08995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52</v>
      </c>
      <c r="B58" t="s">
        <v>0</v>
      </c>
      <c r="C58">
        <v>2007</v>
      </c>
      <c r="D58">
        <v>0</v>
      </c>
      <c r="E58">
        <v>0.22989000000000001</v>
      </c>
      <c r="F58">
        <v>0.417937</v>
      </c>
      <c r="G58">
        <v>0.54414899999999999</v>
      </c>
      <c r="H58">
        <v>0.68547400000000003</v>
      </c>
      <c r="I58">
        <v>0.70844499999999999</v>
      </c>
      <c r="J58">
        <v>0.78507800000000005</v>
      </c>
      <c r="K58">
        <v>0.74543300000000001</v>
      </c>
      <c r="L58">
        <v>0.60092500000000004</v>
      </c>
      <c r="M58">
        <v>1.1867799999999999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>
        <v>53</v>
      </c>
      <c r="B59" t="s">
        <v>0</v>
      </c>
      <c r="C59">
        <v>2007</v>
      </c>
      <c r="D59">
        <v>0</v>
      </c>
      <c r="E59">
        <v>0.22988600000000001</v>
      </c>
      <c r="F59">
        <v>0.417236</v>
      </c>
      <c r="G59">
        <v>0.56030199999999997</v>
      </c>
      <c r="H59">
        <v>0.748444</v>
      </c>
      <c r="I59">
        <v>0.69127899999999998</v>
      </c>
      <c r="J59">
        <v>0.72771600000000003</v>
      </c>
      <c r="K59">
        <v>0.78972200000000004</v>
      </c>
      <c r="L59">
        <v>1.3203400000000001</v>
      </c>
      <c r="M59">
        <v>1.2110099999999999</v>
      </c>
      <c r="N59">
        <v>0</v>
      </c>
      <c r="O59">
        <v>0</v>
      </c>
      <c r="P59">
        <v>1.0098499999999999</v>
      </c>
      <c r="Q59">
        <v>0</v>
      </c>
      <c r="R59">
        <v>0</v>
      </c>
    </row>
    <row r="60" spans="1:18" x14ac:dyDescent="0.25">
      <c r="A60">
        <v>54</v>
      </c>
      <c r="B60" t="s">
        <v>0</v>
      </c>
      <c r="C60">
        <v>2007</v>
      </c>
      <c r="D60">
        <v>0</v>
      </c>
      <c r="E60">
        <v>0.264679</v>
      </c>
      <c r="F60">
        <v>0.45129799999999998</v>
      </c>
      <c r="G60">
        <v>0.51257799999999998</v>
      </c>
      <c r="H60">
        <v>0.71246100000000001</v>
      </c>
      <c r="I60">
        <v>0.70185799999999998</v>
      </c>
      <c r="J60">
        <v>0.74541100000000005</v>
      </c>
      <c r="K60">
        <v>0.78913199999999994</v>
      </c>
      <c r="L60">
        <v>0.73370800000000003</v>
      </c>
      <c r="M60">
        <v>1.43581</v>
      </c>
      <c r="N60">
        <v>0</v>
      </c>
      <c r="O60">
        <v>0</v>
      </c>
      <c r="P60">
        <v>0.98372499999999996</v>
      </c>
      <c r="Q60">
        <v>0</v>
      </c>
      <c r="R60">
        <v>0</v>
      </c>
    </row>
    <row r="61" spans="1:18" x14ac:dyDescent="0.25">
      <c r="A61">
        <v>55</v>
      </c>
      <c r="B61" t="s">
        <v>0</v>
      </c>
      <c r="C61">
        <v>2007</v>
      </c>
      <c r="D61">
        <v>0</v>
      </c>
      <c r="E61">
        <v>0.25190499999999999</v>
      </c>
      <c r="F61">
        <v>0.465333</v>
      </c>
      <c r="G61">
        <v>0.56505799999999995</v>
      </c>
      <c r="H61">
        <v>0.78099300000000005</v>
      </c>
      <c r="I61">
        <v>0.69553500000000001</v>
      </c>
      <c r="J61">
        <v>0.79814300000000005</v>
      </c>
      <c r="K61">
        <v>0.80249499999999996</v>
      </c>
      <c r="L61">
        <v>0.65291600000000005</v>
      </c>
      <c r="M61">
        <v>1.3892899999999999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>
        <v>56</v>
      </c>
      <c r="B62" t="s">
        <v>0</v>
      </c>
      <c r="C62">
        <v>2007</v>
      </c>
      <c r="D62">
        <v>0</v>
      </c>
      <c r="E62">
        <v>0.28195999999999999</v>
      </c>
      <c r="F62">
        <v>0.40679799999999999</v>
      </c>
      <c r="G62">
        <v>0.53595199999999998</v>
      </c>
      <c r="H62">
        <v>0.710565</v>
      </c>
      <c r="I62">
        <v>0.68933</v>
      </c>
      <c r="J62">
        <v>0.82955999999999996</v>
      </c>
      <c r="K62">
        <v>0.78132000000000001</v>
      </c>
      <c r="L62">
        <v>0.81320099999999995</v>
      </c>
      <c r="M62">
        <v>1.7338899999999999</v>
      </c>
      <c r="N62">
        <v>0</v>
      </c>
      <c r="O62">
        <v>0</v>
      </c>
      <c r="P62">
        <v>1.02552</v>
      </c>
      <c r="Q62">
        <v>0</v>
      </c>
      <c r="R62">
        <v>0</v>
      </c>
    </row>
    <row r="63" spans="1:18" x14ac:dyDescent="0.25">
      <c r="A63">
        <v>57</v>
      </c>
      <c r="B63" t="s">
        <v>0</v>
      </c>
      <c r="C63">
        <v>2007</v>
      </c>
      <c r="D63">
        <v>0</v>
      </c>
      <c r="E63">
        <v>0.238894</v>
      </c>
      <c r="F63">
        <v>0.44881300000000002</v>
      </c>
      <c r="G63">
        <v>0.53576100000000004</v>
      </c>
      <c r="H63">
        <v>0.71598300000000004</v>
      </c>
      <c r="I63">
        <v>0.69118400000000002</v>
      </c>
      <c r="J63">
        <v>0.77388400000000002</v>
      </c>
      <c r="K63">
        <v>0.76160600000000001</v>
      </c>
      <c r="L63">
        <v>0.80057800000000001</v>
      </c>
      <c r="M63">
        <v>1.24594</v>
      </c>
      <c r="N63">
        <v>0</v>
      </c>
      <c r="O63">
        <v>0</v>
      </c>
      <c r="P63">
        <v>0.99988999999999995</v>
      </c>
      <c r="Q63">
        <v>0</v>
      </c>
      <c r="R63">
        <v>0</v>
      </c>
    </row>
    <row r="64" spans="1:18" x14ac:dyDescent="0.25">
      <c r="A64">
        <v>58</v>
      </c>
      <c r="B64" t="s">
        <v>0</v>
      </c>
      <c r="C64">
        <v>2007</v>
      </c>
      <c r="D64">
        <v>0</v>
      </c>
      <c r="E64">
        <v>0.236128</v>
      </c>
      <c r="F64">
        <v>0.435334</v>
      </c>
      <c r="G64">
        <v>0.53954800000000003</v>
      </c>
      <c r="H64">
        <v>0.69410899999999998</v>
      </c>
      <c r="I64">
        <v>0.70975900000000003</v>
      </c>
      <c r="J64">
        <v>0.81829399999999997</v>
      </c>
      <c r="K64">
        <v>0.78245799999999999</v>
      </c>
      <c r="L64">
        <v>0.84038800000000002</v>
      </c>
      <c r="M64">
        <v>1.32623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>
        <v>59</v>
      </c>
      <c r="B65" t="s">
        <v>0</v>
      </c>
      <c r="C65">
        <v>2007</v>
      </c>
      <c r="D65">
        <v>0</v>
      </c>
      <c r="E65">
        <v>0.26292500000000002</v>
      </c>
      <c r="F65">
        <v>0.45478299999999999</v>
      </c>
      <c r="G65">
        <v>0.55815099999999995</v>
      </c>
      <c r="H65">
        <v>0.73925799999999997</v>
      </c>
      <c r="I65">
        <v>0.71746799999999999</v>
      </c>
      <c r="J65">
        <v>0.77425299999999997</v>
      </c>
      <c r="K65">
        <v>0.73969300000000004</v>
      </c>
      <c r="L65">
        <v>0.72704400000000002</v>
      </c>
      <c r="M65">
        <v>1.1266099999999999</v>
      </c>
      <c r="N65">
        <v>0</v>
      </c>
      <c r="O65">
        <v>0</v>
      </c>
      <c r="P65">
        <v>1.0118499999999999</v>
      </c>
      <c r="Q65">
        <v>0</v>
      </c>
      <c r="R65">
        <v>0</v>
      </c>
    </row>
    <row r="66" spans="1:18" x14ac:dyDescent="0.25">
      <c r="A66">
        <v>60</v>
      </c>
      <c r="B66" t="s">
        <v>0</v>
      </c>
      <c r="C66">
        <v>2007</v>
      </c>
      <c r="D66">
        <v>0</v>
      </c>
      <c r="E66">
        <v>0.233767</v>
      </c>
      <c r="F66">
        <v>0.45066899999999999</v>
      </c>
      <c r="G66">
        <v>0.56476300000000001</v>
      </c>
      <c r="H66">
        <v>0.71911599999999998</v>
      </c>
      <c r="I66">
        <v>0.668929</v>
      </c>
      <c r="J66">
        <v>0.789412</v>
      </c>
      <c r="K66">
        <v>0.78132800000000002</v>
      </c>
      <c r="L66">
        <v>0.84203499999999998</v>
      </c>
      <c r="M66">
        <v>1.4435199999999999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>
        <v>61</v>
      </c>
      <c r="B67" t="s">
        <v>0</v>
      </c>
      <c r="C67">
        <v>2007</v>
      </c>
      <c r="D67">
        <v>0</v>
      </c>
      <c r="E67">
        <v>0.28602899999999998</v>
      </c>
      <c r="F67">
        <v>0.455181</v>
      </c>
      <c r="G67">
        <v>0.52772799999999997</v>
      </c>
      <c r="H67">
        <v>0.75961900000000004</v>
      </c>
      <c r="I67">
        <v>0.68544400000000005</v>
      </c>
      <c r="J67">
        <v>0.82646900000000001</v>
      </c>
      <c r="K67">
        <v>0.77585700000000002</v>
      </c>
      <c r="L67">
        <v>0.80164299999999999</v>
      </c>
      <c r="M67">
        <v>1.1993199999999999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62</v>
      </c>
      <c r="B68" t="s">
        <v>0</v>
      </c>
      <c r="C68">
        <v>2007</v>
      </c>
      <c r="D68">
        <v>0</v>
      </c>
      <c r="E68">
        <v>0.24540300000000001</v>
      </c>
      <c r="F68">
        <v>0.43765999999999999</v>
      </c>
      <c r="G68">
        <v>0.54742299999999999</v>
      </c>
      <c r="H68">
        <v>0.76216499999999998</v>
      </c>
      <c r="I68">
        <v>0.67580300000000004</v>
      </c>
      <c r="J68">
        <v>0.76976500000000003</v>
      </c>
      <c r="K68">
        <v>0.77953899999999998</v>
      </c>
      <c r="L68">
        <v>0.79305400000000004</v>
      </c>
      <c r="M68">
        <v>1.27169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63</v>
      </c>
      <c r="B69" t="s">
        <v>0</v>
      </c>
      <c r="C69">
        <v>2007</v>
      </c>
      <c r="D69">
        <v>0</v>
      </c>
      <c r="E69">
        <v>0.23824000000000001</v>
      </c>
      <c r="F69">
        <v>0.45494099999999998</v>
      </c>
      <c r="G69">
        <v>0.53040699999999996</v>
      </c>
      <c r="H69">
        <v>0.73799899999999996</v>
      </c>
      <c r="I69">
        <v>0.69956300000000005</v>
      </c>
      <c r="J69">
        <v>0.78742000000000001</v>
      </c>
      <c r="K69">
        <v>0.72255800000000003</v>
      </c>
      <c r="L69">
        <v>0.87086399999999997</v>
      </c>
      <c r="M69">
        <v>1.5751599999999999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64</v>
      </c>
      <c r="B70" t="s">
        <v>0</v>
      </c>
      <c r="C70">
        <v>2007</v>
      </c>
      <c r="D70">
        <v>0</v>
      </c>
      <c r="E70">
        <v>0.23178199999999999</v>
      </c>
      <c r="F70">
        <v>0.42287400000000003</v>
      </c>
      <c r="G70">
        <v>0.54039099999999995</v>
      </c>
      <c r="H70">
        <v>0.69664899999999996</v>
      </c>
      <c r="I70">
        <v>0.71474099999999996</v>
      </c>
      <c r="J70">
        <v>0.74117200000000005</v>
      </c>
      <c r="K70">
        <v>0.78284900000000002</v>
      </c>
      <c r="L70">
        <v>0.810643</v>
      </c>
      <c r="M70">
        <v>0.88336199999999998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65</v>
      </c>
      <c r="B71" t="s">
        <v>0</v>
      </c>
      <c r="C71">
        <v>2007</v>
      </c>
      <c r="D71">
        <v>0</v>
      </c>
      <c r="E71">
        <v>0.21295500000000001</v>
      </c>
      <c r="F71">
        <v>0.42525000000000002</v>
      </c>
      <c r="G71">
        <v>0.50576299999999996</v>
      </c>
      <c r="H71">
        <v>0.66509600000000002</v>
      </c>
      <c r="I71">
        <v>0.69358699999999995</v>
      </c>
      <c r="J71">
        <v>0.83768399999999998</v>
      </c>
      <c r="K71">
        <v>0.73908700000000005</v>
      </c>
      <c r="L71">
        <v>0.73877400000000004</v>
      </c>
      <c r="M71">
        <v>1.26309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66</v>
      </c>
      <c r="B72" t="s">
        <v>0</v>
      </c>
      <c r="C72">
        <v>2007</v>
      </c>
      <c r="D72">
        <v>0</v>
      </c>
      <c r="E72">
        <v>0.24665999999999999</v>
      </c>
      <c r="F72">
        <v>0.43799700000000003</v>
      </c>
      <c r="G72">
        <v>0.58352400000000004</v>
      </c>
      <c r="H72">
        <v>0.68967400000000001</v>
      </c>
      <c r="I72">
        <v>0.68664599999999998</v>
      </c>
      <c r="J72">
        <v>0.76921099999999998</v>
      </c>
      <c r="K72">
        <v>0.83636900000000003</v>
      </c>
      <c r="L72">
        <v>0.87016099999999996</v>
      </c>
      <c r="M72">
        <v>1.5722700000000001</v>
      </c>
      <c r="N72">
        <v>0</v>
      </c>
      <c r="O72">
        <v>0</v>
      </c>
      <c r="P72">
        <v>0.99928700000000004</v>
      </c>
      <c r="Q72">
        <v>0</v>
      </c>
      <c r="R72">
        <v>0</v>
      </c>
    </row>
    <row r="73" spans="1:18" x14ac:dyDescent="0.25">
      <c r="A73">
        <v>67</v>
      </c>
      <c r="B73" t="s">
        <v>0</v>
      </c>
      <c r="C73">
        <v>2007</v>
      </c>
      <c r="D73">
        <v>0</v>
      </c>
      <c r="E73">
        <v>0.26316400000000001</v>
      </c>
      <c r="F73">
        <v>0.42613800000000002</v>
      </c>
      <c r="G73">
        <v>0.57552700000000001</v>
      </c>
      <c r="H73">
        <v>0.71770800000000001</v>
      </c>
      <c r="I73">
        <v>0.66739700000000002</v>
      </c>
      <c r="J73">
        <v>0.81921999999999995</v>
      </c>
      <c r="K73">
        <v>0.70359799999999995</v>
      </c>
      <c r="L73">
        <v>0.74916499999999997</v>
      </c>
      <c r="M73">
        <v>1.6153999999999999</v>
      </c>
      <c r="N73">
        <v>0</v>
      </c>
      <c r="O73">
        <v>0</v>
      </c>
      <c r="P73">
        <v>1.0044200000000001</v>
      </c>
      <c r="Q73">
        <v>0</v>
      </c>
      <c r="R73">
        <v>0</v>
      </c>
    </row>
    <row r="74" spans="1:18" x14ac:dyDescent="0.25">
      <c r="A74">
        <v>68</v>
      </c>
      <c r="B74" t="s">
        <v>0</v>
      </c>
      <c r="C74">
        <v>2007</v>
      </c>
      <c r="D74">
        <v>0</v>
      </c>
      <c r="E74">
        <v>0.24060500000000001</v>
      </c>
      <c r="F74">
        <v>0.45967599999999997</v>
      </c>
      <c r="G74">
        <v>0.54501999999999995</v>
      </c>
      <c r="H74">
        <v>0.73472599999999999</v>
      </c>
      <c r="I74">
        <v>0.72318800000000005</v>
      </c>
      <c r="J74">
        <v>0.73082199999999997</v>
      </c>
      <c r="K74">
        <v>0.82126100000000002</v>
      </c>
      <c r="L74">
        <v>0.67077399999999998</v>
      </c>
      <c r="M74">
        <v>1.13703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69</v>
      </c>
      <c r="B75" t="s">
        <v>0</v>
      </c>
      <c r="C75">
        <v>2007</v>
      </c>
      <c r="D75">
        <v>0</v>
      </c>
      <c r="E75">
        <v>0.24587400000000001</v>
      </c>
      <c r="F75">
        <v>0.43801800000000002</v>
      </c>
      <c r="G75">
        <v>0.57311800000000002</v>
      </c>
      <c r="H75">
        <v>0.73112600000000005</v>
      </c>
      <c r="I75">
        <v>0.68809699999999996</v>
      </c>
      <c r="J75">
        <v>0.79883800000000005</v>
      </c>
      <c r="K75">
        <v>0.74680400000000002</v>
      </c>
      <c r="L75">
        <v>0.83914299999999997</v>
      </c>
      <c r="M75">
        <v>1.54321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70</v>
      </c>
      <c r="B76" t="s">
        <v>0</v>
      </c>
      <c r="C76">
        <v>2007</v>
      </c>
      <c r="D76">
        <v>0</v>
      </c>
      <c r="E76">
        <v>0.26157200000000003</v>
      </c>
      <c r="F76">
        <v>0.44165100000000002</v>
      </c>
      <c r="G76">
        <v>0.57153299999999996</v>
      </c>
      <c r="H76">
        <v>0.68851399999999996</v>
      </c>
      <c r="I76">
        <v>0.69826200000000005</v>
      </c>
      <c r="J76">
        <v>0.76666299999999998</v>
      </c>
      <c r="K76">
        <v>0.838897</v>
      </c>
      <c r="L76">
        <v>0.64082799999999995</v>
      </c>
      <c r="M76">
        <v>1.17096</v>
      </c>
      <c r="N76">
        <v>0</v>
      </c>
      <c r="O76">
        <v>0</v>
      </c>
      <c r="P76">
        <v>1.02471</v>
      </c>
      <c r="Q76">
        <v>0</v>
      </c>
      <c r="R76">
        <v>0</v>
      </c>
    </row>
    <row r="77" spans="1:18" x14ac:dyDescent="0.25">
      <c r="A77">
        <v>71</v>
      </c>
      <c r="B77" t="s">
        <v>0</v>
      </c>
      <c r="C77">
        <v>2007</v>
      </c>
      <c r="D77">
        <v>0</v>
      </c>
      <c r="E77">
        <v>0.221054</v>
      </c>
      <c r="F77">
        <v>0.43217499999999998</v>
      </c>
      <c r="G77">
        <v>0.53869299999999998</v>
      </c>
      <c r="H77">
        <v>0.71056699999999995</v>
      </c>
      <c r="I77">
        <v>0.68276300000000001</v>
      </c>
      <c r="J77">
        <v>0.74145099999999997</v>
      </c>
      <c r="K77">
        <v>0.822461</v>
      </c>
      <c r="L77">
        <v>0.65588800000000003</v>
      </c>
      <c r="M77">
        <v>1.53643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72</v>
      </c>
      <c r="B78" t="s">
        <v>0</v>
      </c>
      <c r="C78">
        <v>2007</v>
      </c>
      <c r="D78">
        <v>0</v>
      </c>
      <c r="E78">
        <v>0.24682799999999999</v>
      </c>
      <c r="F78">
        <v>0.44934600000000002</v>
      </c>
      <c r="G78">
        <v>0.54629300000000003</v>
      </c>
      <c r="H78">
        <v>0.74220399999999997</v>
      </c>
      <c r="I78">
        <v>0.70152899999999996</v>
      </c>
      <c r="J78">
        <v>0.74883500000000003</v>
      </c>
      <c r="K78">
        <v>0.757378</v>
      </c>
      <c r="L78">
        <v>0.90443099999999998</v>
      </c>
      <c r="M78">
        <v>0.64708900000000003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73</v>
      </c>
      <c r="B79" t="s">
        <v>0</v>
      </c>
      <c r="C79">
        <v>2007</v>
      </c>
      <c r="D79">
        <v>0</v>
      </c>
      <c r="E79">
        <v>0.27004299999999998</v>
      </c>
      <c r="F79">
        <v>0.42729200000000001</v>
      </c>
      <c r="G79">
        <v>0.55041600000000002</v>
      </c>
      <c r="H79">
        <v>0.70652000000000004</v>
      </c>
      <c r="I79">
        <v>0.68244400000000005</v>
      </c>
      <c r="J79">
        <v>0.75159500000000001</v>
      </c>
      <c r="K79">
        <v>0.81731900000000002</v>
      </c>
      <c r="L79">
        <v>0.77948799999999996</v>
      </c>
      <c r="M79">
        <v>1.66113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74</v>
      </c>
      <c r="B80" t="s">
        <v>0</v>
      </c>
      <c r="C80">
        <v>2007</v>
      </c>
      <c r="D80">
        <v>0</v>
      </c>
      <c r="E80">
        <v>0.247581</v>
      </c>
      <c r="F80">
        <v>0.42551</v>
      </c>
      <c r="G80">
        <v>0.55864100000000005</v>
      </c>
      <c r="H80">
        <v>0.65507300000000002</v>
      </c>
      <c r="I80">
        <v>0.71375999999999995</v>
      </c>
      <c r="J80">
        <v>0.77345699999999995</v>
      </c>
      <c r="K80">
        <v>0.74641000000000002</v>
      </c>
      <c r="L80">
        <v>0.83300099999999999</v>
      </c>
      <c r="M80">
        <v>0.83647800000000005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75</v>
      </c>
      <c r="B81" t="s">
        <v>0</v>
      </c>
      <c r="C81">
        <v>2007</v>
      </c>
      <c r="D81">
        <v>0</v>
      </c>
      <c r="E81">
        <v>0.249223</v>
      </c>
      <c r="F81">
        <v>0.43307600000000002</v>
      </c>
      <c r="G81">
        <v>0.537416</v>
      </c>
      <c r="H81">
        <v>0.68485099999999999</v>
      </c>
      <c r="I81">
        <v>0.70169999999999999</v>
      </c>
      <c r="J81">
        <v>0.73718899999999998</v>
      </c>
      <c r="K81">
        <v>0.79991199999999996</v>
      </c>
      <c r="L81">
        <v>0.68682600000000005</v>
      </c>
      <c r="M81">
        <v>1.33463</v>
      </c>
      <c r="N81">
        <v>0</v>
      </c>
      <c r="O81">
        <v>0</v>
      </c>
      <c r="P81">
        <v>0.98552600000000001</v>
      </c>
      <c r="Q81">
        <v>0</v>
      </c>
      <c r="R81">
        <v>0</v>
      </c>
    </row>
    <row r="82" spans="1:18" x14ac:dyDescent="0.25">
      <c r="A82">
        <v>76</v>
      </c>
      <c r="B82" t="s">
        <v>0</v>
      </c>
      <c r="C82">
        <v>2007</v>
      </c>
      <c r="D82">
        <v>0</v>
      </c>
      <c r="E82">
        <v>0.25338500000000003</v>
      </c>
      <c r="F82">
        <v>0.44814599999999999</v>
      </c>
      <c r="G82">
        <v>0.54998199999999997</v>
      </c>
      <c r="H82">
        <v>0.75032799999999999</v>
      </c>
      <c r="I82">
        <v>0.70059199999999999</v>
      </c>
      <c r="J82">
        <v>0.83892999999999995</v>
      </c>
      <c r="K82">
        <v>0.76159600000000005</v>
      </c>
      <c r="L82">
        <v>0.71663299999999996</v>
      </c>
      <c r="M82">
        <v>1.08944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>
        <v>77</v>
      </c>
      <c r="B83" t="s">
        <v>0</v>
      </c>
      <c r="C83">
        <v>2007</v>
      </c>
      <c r="D83">
        <v>0</v>
      </c>
      <c r="E83">
        <v>0.207535</v>
      </c>
      <c r="F83">
        <v>0.43179400000000001</v>
      </c>
      <c r="G83">
        <v>0.55022499999999996</v>
      </c>
      <c r="H83">
        <v>0.70319399999999999</v>
      </c>
      <c r="I83">
        <v>0.71915600000000002</v>
      </c>
      <c r="J83">
        <v>0.73541199999999995</v>
      </c>
      <c r="K83">
        <v>0.82542000000000004</v>
      </c>
      <c r="L83">
        <v>0.59876200000000002</v>
      </c>
      <c r="M83">
        <v>1.1668799999999999</v>
      </c>
      <c r="N83">
        <v>0</v>
      </c>
      <c r="O83">
        <v>0</v>
      </c>
      <c r="P83">
        <v>1.00993</v>
      </c>
      <c r="Q83">
        <v>0</v>
      </c>
      <c r="R83">
        <v>0</v>
      </c>
    </row>
    <row r="84" spans="1:18" x14ac:dyDescent="0.25">
      <c r="A84">
        <v>78</v>
      </c>
      <c r="B84" t="s">
        <v>0</v>
      </c>
      <c r="C84">
        <v>2007</v>
      </c>
      <c r="D84">
        <v>0</v>
      </c>
      <c r="E84">
        <v>0.21621199999999999</v>
      </c>
      <c r="F84">
        <v>0.41898000000000002</v>
      </c>
      <c r="G84">
        <v>0.56271499999999997</v>
      </c>
      <c r="H84">
        <v>0.74608600000000003</v>
      </c>
      <c r="I84">
        <v>0.69881800000000005</v>
      </c>
      <c r="J84">
        <v>0.73380199999999995</v>
      </c>
      <c r="K84">
        <v>0.83238699999999999</v>
      </c>
      <c r="L84">
        <v>0.72305900000000001</v>
      </c>
      <c r="M84">
        <v>1.0954699999999999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>
        <v>79</v>
      </c>
      <c r="B85" t="s">
        <v>0</v>
      </c>
      <c r="C85">
        <v>2007</v>
      </c>
      <c r="D85">
        <v>0</v>
      </c>
      <c r="E85">
        <v>0.24171699999999999</v>
      </c>
      <c r="F85">
        <v>0.42024699999999998</v>
      </c>
      <c r="G85">
        <v>0.551064</v>
      </c>
      <c r="H85">
        <v>0.69464000000000004</v>
      </c>
      <c r="I85">
        <v>0.667014</v>
      </c>
      <c r="J85">
        <v>0.76797899999999997</v>
      </c>
      <c r="K85">
        <v>0.722383</v>
      </c>
      <c r="L85">
        <v>0.85512200000000005</v>
      </c>
      <c r="M85">
        <v>1.4735499999999999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>
        <v>80</v>
      </c>
      <c r="B86" t="s">
        <v>0</v>
      </c>
      <c r="C86">
        <v>2007</v>
      </c>
      <c r="D86">
        <v>0</v>
      </c>
      <c r="E86">
        <v>0.255629</v>
      </c>
      <c r="F86">
        <v>0.43935200000000002</v>
      </c>
      <c r="G86">
        <v>0.49854399999999999</v>
      </c>
      <c r="H86">
        <v>0.68562699999999999</v>
      </c>
      <c r="I86">
        <v>0.675041</v>
      </c>
      <c r="J86">
        <v>0.76142399999999999</v>
      </c>
      <c r="K86">
        <v>0.84327300000000005</v>
      </c>
      <c r="L86">
        <v>0.65297499999999997</v>
      </c>
      <c r="M86">
        <v>0.923763</v>
      </c>
      <c r="N86">
        <v>0</v>
      </c>
      <c r="O86">
        <v>0</v>
      </c>
      <c r="P86">
        <v>0.98953100000000005</v>
      </c>
      <c r="Q86">
        <v>0</v>
      </c>
      <c r="R86">
        <v>0</v>
      </c>
    </row>
    <row r="87" spans="1:18" x14ac:dyDescent="0.25">
      <c r="A87">
        <v>81</v>
      </c>
      <c r="B87" t="s">
        <v>0</v>
      </c>
      <c r="C87">
        <v>2007</v>
      </c>
      <c r="D87">
        <v>0</v>
      </c>
      <c r="E87">
        <v>0.219634</v>
      </c>
      <c r="F87">
        <v>0.39502300000000001</v>
      </c>
      <c r="G87">
        <v>0.54263099999999997</v>
      </c>
      <c r="H87">
        <v>0.72459300000000004</v>
      </c>
      <c r="I87">
        <v>0.66598800000000002</v>
      </c>
      <c r="J87">
        <v>0.76179799999999998</v>
      </c>
      <c r="K87">
        <v>0.71916599999999997</v>
      </c>
      <c r="L87">
        <v>0.99523600000000001</v>
      </c>
      <c r="M87">
        <v>0.85944799999999999</v>
      </c>
      <c r="N87">
        <v>0</v>
      </c>
      <c r="O87">
        <v>0</v>
      </c>
      <c r="P87">
        <v>0.98856699999999997</v>
      </c>
      <c r="Q87">
        <v>0</v>
      </c>
      <c r="R87">
        <v>0</v>
      </c>
    </row>
    <row r="88" spans="1:18" x14ac:dyDescent="0.25">
      <c r="A88">
        <v>82</v>
      </c>
      <c r="B88" t="s">
        <v>0</v>
      </c>
      <c r="C88">
        <v>2007</v>
      </c>
      <c r="D88">
        <v>0</v>
      </c>
      <c r="E88">
        <v>0.212395</v>
      </c>
      <c r="F88">
        <v>0.44619199999999998</v>
      </c>
      <c r="G88">
        <v>0.52247200000000005</v>
      </c>
      <c r="H88">
        <v>0.70374300000000001</v>
      </c>
      <c r="I88">
        <v>0.71807299999999996</v>
      </c>
      <c r="J88">
        <v>0.82270200000000004</v>
      </c>
      <c r="K88">
        <v>0.78770399999999996</v>
      </c>
      <c r="L88">
        <v>0.87615100000000001</v>
      </c>
      <c r="M88">
        <v>1.3569199999999999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>
        <v>83</v>
      </c>
      <c r="B89" t="s">
        <v>0</v>
      </c>
      <c r="C89">
        <v>2007</v>
      </c>
      <c r="D89">
        <v>0</v>
      </c>
      <c r="E89">
        <v>0.25335600000000003</v>
      </c>
      <c r="F89">
        <v>0.43847399999999997</v>
      </c>
      <c r="G89">
        <v>0.54137000000000002</v>
      </c>
      <c r="H89">
        <v>0.72827399999999998</v>
      </c>
      <c r="I89">
        <v>0.70058299999999996</v>
      </c>
      <c r="J89">
        <v>0.83568799999999999</v>
      </c>
      <c r="K89">
        <v>0.72374099999999997</v>
      </c>
      <c r="L89">
        <v>0.69973700000000005</v>
      </c>
      <c r="M89">
        <v>0</v>
      </c>
      <c r="N89">
        <v>0</v>
      </c>
      <c r="O89">
        <v>0</v>
      </c>
      <c r="P89">
        <v>0.99788699999999997</v>
      </c>
      <c r="Q89">
        <v>0</v>
      </c>
      <c r="R89">
        <v>0</v>
      </c>
    </row>
    <row r="90" spans="1:18" x14ac:dyDescent="0.25">
      <c r="A90">
        <v>84</v>
      </c>
      <c r="B90" t="s">
        <v>0</v>
      </c>
      <c r="C90">
        <v>2007</v>
      </c>
      <c r="D90">
        <v>0</v>
      </c>
      <c r="E90">
        <v>0.237289</v>
      </c>
      <c r="F90">
        <v>0.42865900000000001</v>
      </c>
      <c r="G90">
        <v>0.55391599999999996</v>
      </c>
      <c r="H90">
        <v>0.74381900000000001</v>
      </c>
      <c r="I90">
        <v>0.67981400000000003</v>
      </c>
      <c r="J90">
        <v>0.80236499999999999</v>
      </c>
      <c r="K90">
        <v>0.73523300000000003</v>
      </c>
      <c r="L90">
        <v>0.84437899999999999</v>
      </c>
      <c r="M90">
        <v>1.3338399999999999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>
        <v>85</v>
      </c>
      <c r="B91" t="s">
        <v>0</v>
      </c>
      <c r="C91">
        <v>2007</v>
      </c>
      <c r="D91">
        <v>0</v>
      </c>
      <c r="E91">
        <v>0.25477300000000003</v>
      </c>
      <c r="F91">
        <v>0.43112</v>
      </c>
      <c r="G91">
        <v>0.56094599999999994</v>
      </c>
      <c r="H91">
        <v>0.70186599999999999</v>
      </c>
      <c r="I91">
        <v>0.66267299999999996</v>
      </c>
      <c r="J91">
        <v>0.81385399999999997</v>
      </c>
      <c r="K91">
        <v>0.786435</v>
      </c>
      <c r="L91">
        <v>0.67041399999999995</v>
      </c>
      <c r="M91">
        <v>1.48112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86</v>
      </c>
      <c r="B92" t="s">
        <v>0</v>
      </c>
      <c r="C92">
        <v>2007</v>
      </c>
      <c r="D92">
        <v>0</v>
      </c>
      <c r="E92">
        <v>0.28775099999999998</v>
      </c>
      <c r="F92">
        <v>0.42676199999999997</v>
      </c>
      <c r="G92">
        <v>0.54062900000000003</v>
      </c>
      <c r="H92">
        <v>0.73399000000000003</v>
      </c>
      <c r="I92">
        <v>0.68174699999999999</v>
      </c>
      <c r="J92">
        <v>0.76565799999999995</v>
      </c>
      <c r="K92">
        <v>0.74446800000000002</v>
      </c>
      <c r="L92">
        <v>1.0182800000000001</v>
      </c>
      <c r="M92">
        <v>1.3892599999999999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87</v>
      </c>
      <c r="B93" t="s">
        <v>0</v>
      </c>
      <c r="C93">
        <v>2007</v>
      </c>
      <c r="D93">
        <v>0</v>
      </c>
      <c r="E93">
        <v>0.25228600000000001</v>
      </c>
      <c r="F93">
        <v>0.42796299999999998</v>
      </c>
      <c r="G93">
        <v>0.53210500000000005</v>
      </c>
      <c r="H93">
        <v>0.72563299999999997</v>
      </c>
      <c r="I93">
        <v>0.68800399999999995</v>
      </c>
      <c r="J93">
        <v>0.76918699999999995</v>
      </c>
      <c r="K93">
        <v>0.75994399999999995</v>
      </c>
      <c r="L93">
        <v>0.88107999999999997</v>
      </c>
      <c r="M93">
        <v>0.97216400000000003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88</v>
      </c>
      <c r="B94" t="s">
        <v>0</v>
      </c>
      <c r="C94">
        <v>2007</v>
      </c>
      <c r="D94">
        <v>0</v>
      </c>
      <c r="E94">
        <v>0.22726099999999999</v>
      </c>
      <c r="F94">
        <v>0.44337300000000002</v>
      </c>
      <c r="G94">
        <v>0.578569</v>
      </c>
      <c r="H94">
        <v>0.75450099999999998</v>
      </c>
      <c r="I94">
        <v>0.69383099999999998</v>
      </c>
      <c r="J94">
        <v>0.75507100000000005</v>
      </c>
      <c r="K94">
        <v>0.77826499999999998</v>
      </c>
      <c r="L94">
        <v>0.85664499999999999</v>
      </c>
      <c r="M94">
        <v>1.42415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89</v>
      </c>
      <c r="B95" t="s">
        <v>0</v>
      </c>
      <c r="C95">
        <v>2007</v>
      </c>
      <c r="D95">
        <v>0</v>
      </c>
      <c r="E95">
        <v>0.25764399999999998</v>
      </c>
      <c r="F95">
        <v>0.44416499999999998</v>
      </c>
      <c r="G95">
        <v>0.550539</v>
      </c>
      <c r="H95">
        <v>0.68838100000000002</v>
      </c>
      <c r="I95">
        <v>0.71006800000000003</v>
      </c>
      <c r="J95">
        <v>0.69349899999999998</v>
      </c>
      <c r="K95">
        <v>0.823793</v>
      </c>
      <c r="L95">
        <v>0.78133399999999997</v>
      </c>
      <c r="M95">
        <v>1.33647</v>
      </c>
      <c r="N95">
        <v>0</v>
      </c>
      <c r="O95">
        <v>0</v>
      </c>
      <c r="P95">
        <v>1.0070399999999999</v>
      </c>
      <c r="Q95">
        <v>0</v>
      </c>
      <c r="R95">
        <v>0</v>
      </c>
    </row>
    <row r="96" spans="1:18" x14ac:dyDescent="0.25">
      <c r="A96">
        <v>90</v>
      </c>
      <c r="B96" t="s">
        <v>0</v>
      </c>
      <c r="C96">
        <v>2007</v>
      </c>
      <c r="D96">
        <v>0</v>
      </c>
      <c r="E96">
        <v>0.206402</v>
      </c>
      <c r="F96">
        <v>0.44129000000000002</v>
      </c>
      <c r="G96">
        <v>0.54647699999999999</v>
      </c>
      <c r="H96">
        <v>0.699044</v>
      </c>
      <c r="I96">
        <v>0.65920699999999999</v>
      </c>
      <c r="J96">
        <v>0.78372299999999995</v>
      </c>
      <c r="K96">
        <v>0.79963499999999998</v>
      </c>
      <c r="L96">
        <v>1.10249</v>
      </c>
      <c r="M96">
        <v>1.1613899999999999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91</v>
      </c>
      <c r="B97" t="s">
        <v>0</v>
      </c>
      <c r="C97">
        <v>2007</v>
      </c>
      <c r="D97">
        <v>0</v>
      </c>
      <c r="E97">
        <v>0.25367000000000001</v>
      </c>
      <c r="F97">
        <v>0.44824000000000003</v>
      </c>
      <c r="G97">
        <v>0.58277100000000004</v>
      </c>
      <c r="H97">
        <v>0.71882400000000002</v>
      </c>
      <c r="I97">
        <v>0.68914900000000001</v>
      </c>
      <c r="J97">
        <v>0.76670799999999995</v>
      </c>
      <c r="K97">
        <v>0.759131</v>
      </c>
      <c r="L97">
        <v>0.73665099999999994</v>
      </c>
      <c r="M97">
        <v>1.3097300000000001</v>
      </c>
      <c r="N97">
        <v>0</v>
      </c>
      <c r="O97">
        <v>0</v>
      </c>
      <c r="P97">
        <v>1.04091</v>
      </c>
      <c r="Q97">
        <v>0</v>
      </c>
      <c r="R97">
        <v>0</v>
      </c>
    </row>
    <row r="98" spans="1:18" x14ac:dyDescent="0.25">
      <c r="A98">
        <v>92</v>
      </c>
      <c r="B98" t="s">
        <v>0</v>
      </c>
      <c r="C98">
        <v>2007</v>
      </c>
      <c r="D98">
        <v>0</v>
      </c>
      <c r="E98">
        <v>0.23805100000000001</v>
      </c>
      <c r="F98">
        <v>0.44029499999999999</v>
      </c>
      <c r="G98">
        <v>0.51694799999999996</v>
      </c>
      <c r="H98">
        <v>0.72844500000000001</v>
      </c>
      <c r="I98">
        <v>0.67984699999999998</v>
      </c>
      <c r="J98">
        <v>0.77512899999999996</v>
      </c>
      <c r="K98">
        <v>0.78130900000000003</v>
      </c>
      <c r="L98">
        <v>0.69349400000000005</v>
      </c>
      <c r="M98">
        <v>1.20166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93</v>
      </c>
      <c r="B99" t="s">
        <v>0</v>
      </c>
      <c r="C99">
        <v>2007</v>
      </c>
      <c r="D99">
        <v>0</v>
      </c>
      <c r="E99">
        <v>0.265764</v>
      </c>
      <c r="F99">
        <v>0.44684600000000002</v>
      </c>
      <c r="G99">
        <v>0.519679</v>
      </c>
      <c r="H99">
        <v>0.72564899999999999</v>
      </c>
      <c r="I99">
        <v>0.70741100000000001</v>
      </c>
      <c r="J99">
        <v>0.71136999999999995</v>
      </c>
      <c r="K99">
        <v>0.80619700000000005</v>
      </c>
      <c r="L99">
        <v>0.82186499999999996</v>
      </c>
      <c r="M99">
        <v>1.4716100000000001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94</v>
      </c>
      <c r="B100" t="s">
        <v>0</v>
      </c>
      <c r="C100">
        <v>2007</v>
      </c>
      <c r="D100">
        <v>0</v>
      </c>
      <c r="E100">
        <v>0.26441700000000001</v>
      </c>
      <c r="F100">
        <v>0.45311200000000001</v>
      </c>
      <c r="G100">
        <v>0.54380899999999999</v>
      </c>
      <c r="H100">
        <v>0.73010799999999998</v>
      </c>
      <c r="I100">
        <v>0.70679899999999996</v>
      </c>
      <c r="J100">
        <v>0.81990600000000002</v>
      </c>
      <c r="K100">
        <v>0.79734400000000005</v>
      </c>
      <c r="L100">
        <v>0.78370399999999996</v>
      </c>
      <c r="M100">
        <v>1.7068099999999999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95</v>
      </c>
      <c r="B101" t="s">
        <v>0</v>
      </c>
      <c r="C101">
        <v>2007</v>
      </c>
      <c r="D101">
        <v>0</v>
      </c>
      <c r="E101">
        <v>0.24651999999999999</v>
      </c>
      <c r="F101">
        <v>0.446183</v>
      </c>
      <c r="G101">
        <v>0.53232100000000004</v>
      </c>
      <c r="H101">
        <v>0.72518700000000003</v>
      </c>
      <c r="I101">
        <v>0.69996999999999998</v>
      </c>
      <c r="J101">
        <v>0.75617199999999996</v>
      </c>
      <c r="K101">
        <v>0.79029799999999994</v>
      </c>
      <c r="L101">
        <v>0.87241500000000005</v>
      </c>
      <c r="M101">
        <v>1.4650099999999999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96</v>
      </c>
      <c r="B102" t="s">
        <v>0</v>
      </c>
      <c r="C102">
        <v>2007</v>
      </c>
      <c r="D102">
        <v>0</v>
      </c>
      <c r="E102">
        <v>0.24007100000000001</v>
      </c>
      <c r="F102">
        <v>0.432425</v>
      </c>
      <c r="G102">
        <v>0.51608900000000002</v>
      </c>
      <c r="H102">
        <v>0.71110200000000001</v>
      </c>
      <c r="I102">
        <v>0.71569199999999999</v>
      </c>
      <c r="J102">
        <v>0.77871299999999999</v>
      </c>
      <c r="K102">
        <v>0.71863600000000005</v>
      </c>
      <c r="L102">
        <v>0.70024399999999998</v>
      </c>
      <c r="M102">
        <v>1.1550400000000001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97</v>
      </c>
      <c r="B103" t="s">
        <v>0</v>
      </c>
      <c r="C103">
        <v>2007</v>
      </c>
      <c r="D103">
        <v>0</v>
      </c>
      <c r="E103">
        <v>0.25381900000000002</v>
      </c>
      <c r="F103">
        <v>0.42457099999999998</v>
      </c>
      <c r="G103">
        <v>0.57031600000000005</v>
      </c>
      <c r="H103">
        <v>0.68900399999999995</v>
      </c>
      <c r="I103">
        <v>0.73401700000000003</v>
      </c>
      <c r="J103">
        <v>0.72502500000000003</v>
      </c>
      <c r="K103">
        <v>0.73636000000000001</v>
      </c>
      <c r="L103">
        <v>0.66880799999999996</v>
      </c>
      <c r="M103">
        <v>1.2580899999999999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98</v>
      </c>
      <c r="B104" t="s">
        <v>0</v>
      </c>
      <c r="C104">
        <v>2007</v>
      </c>
      <c r="D104">
        <v>0</v>
      </c>
      <c r="E104">
        <v>0.238422</v>
      </c>
      <c r="F104">
        <v>0.43093199999999998</v>
      </c>
      <c r="G104">
        <v>0.52373400000000003</v>
      </c>
      <c r="H104">
        <v>0.69705899999999998</v>
      </c>
      <c r="I104">
        <v>0.71618400000000004</v>
      </c>
      <c r="J104">
        <v>0.75543300000000002</v>
      </c>
      <c r="K104">
        <v>0.78514099999999998</v>
      </c>
      <c r="L104">
        <v>0.67042199999999996</v>
      </c>
      <c r="M104">
        <v>1.10436</v>
      </c>
      <c r="N104">
        <v>0</v>
      </c>
      <c r="O104">
        <v>0</v>
      </c>
      <c r="P104">
        <v>0.99677099999999996</v>
      </c>
      <c r="Q104">
        <v>0</v>
      </c>
      <c r="R104">
        <v>0</v>
      </c>
    </row>
    <row r="105" spans="1:18" x14ac:dyDescent="0.25">
      <c r="A105">
        <v>99</v>
      </c>
      <c r="B105" t="s">
        <v>0</v>
      </c>
      <c r="C105">
        <v>2007</v>
      </c>
      <c r="D105">
        <v>0</v>
      </c>
      <c r="E105">
        <v>0.26382499999999998</v>
      </c>
      <c r="F105">
        <v>0.43541800000000003</v>
      </c>
      <c r="G105">
        <v>0.559276</v>
      </c>
      <c r="H105">
        <v>0.71589899999999995</v>
      </c>
      <c r="I105">
        <v>0.69131399999999998</v>
      </c>
      <c r="J105">
        <v>0.80158099999999999</v>
      </c>
      <c r="K105">
        <v>0.77640299999999995</v>
      </c>
      <c r="L105">
        <v>0.63326499999999997</v>
      </c>
      <c r="M105">
        <v>1.17839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100</v>
      </c>
      <c r="B106" t="s">
        <v>0</v>
      </c>
      <c r="C106">
        <v>2007</v>
      </c>
      <c r="D106">
        <v>0</v>
      </c>
      <c r="E106">
        <v>0.24582499999999999</v>
      </c>
      <c r="F106">
        <v>0.43314999999999998</v>
      </c>
      <c r="G106">
        <v>0.55892699999999995</v>
      </c>
      <c r="H106">
        <v>0.70477900000000004</v>
      </c>
      <c r="I106">
        <v>0.68274299999999999</v>
      </c>
      <c r="J106">
        <v>0.79412899999999997</v>
      </c>
      <c r="K106">
        <v>0.75079899999999999</v>
      </c>
      <c r="L106">
        <v>0.76291500000000001</v>
      </c>
      <c r="M106">
        <v>0.69600200000000001</v>
      </c>
      <c r="N106">
        <v>0</v>
      </c>
      <c r="O106">
        <v>0</v>
      </c>
      <c r="P106">
        <v>0.996776</v>
      </c>
      <c r="Q106">
        <v>0</v>
      </c>
      <c r="R106">
        <v>0</v>
      </c>
    </row>
    <row r="107" spans="1:18" x14ac:dyDescent="0.25">
      <c r="A107">
        <v>101</v>
      </c>
      <c r="B107" t="s">
        <v>0</v>
      </c>
      <c r="C107">
        <v>2007</v>
      </c>
      <c r="D107">
        <v>0</v>
      </c>
      <c r="E107">
        <v>0.25124600000000002</v>
      </c>
      <c r="F107">
        <v>0.44911800000000002</v>
      </c>
      <c r="G107">
        <v>0.55844499999999997</v>
      </c>
      <c r="H107">
        <v>0.68967999999999996</v>
      </c>
      <c r="I107">
        <v>0.70660299999999998</v>
      </c>
      <c r="J107">
        <v>0.78851199999999999</v>
      </c>
      <c r="K107">
        <v>0.79488899999999996</v>
      </c>
      <c r="L107">
        <v>0.64510599999999996</v>
      </c>
      <c r="M107">
        <v>1.64124</v>
      </c>
      <c r="N107">
        <v>0</v>
      </c>
      <c r="O107">
        <v>0</v>
      </c>
      <c r="P107">
        <v>1.0003500000000001</v>
      </c>
      <c r="Q107">
        <v>0</v>
      </c>
      <c r="R107">
        <v>0</v>
      </c>
    </row>
    <row r="108" spans="1:18" x14ac:dyDescent="0.25">
      <c r="A108">
        <v>102</v>
      </c>
      <c r="B108" t="s">
        <v>0</v>
      </c>
      <c r="C108">
        <v>2007</v>
      </c>
      <c r="D108">
        <v>0</v>
      </c>
      <c r="E108">
        <v>0.229159</v>
      </c>
      <c r="F108">
        <v>0.43756800000000001</v>
      </c>
      <c r="G108">
        <v>0.57453100000000001</v>
      </c>
      <c r="H108">
        <v>0.72757700000000003</v>
      </c>
      <c r="I108">
        <v>0.66892600000000002</v>
      </c>
      <c r="J108">
        <v>0.76371699999999998</v>
      </c>
      <c r="K108">
        <v>0.76012900000000005</v>
      </c>
      <c r="L108">
        <v>0.75163899999999995</v>
      </c>
      <c r="M108">
        <v>1.06423</v>
      </c>
      <c r="N108">
        <v>0</v>
      </c>
      <c r="O108">
        <v>0</v>
      </c>
      <c r="P108">
        <v>1.0255700000000001</v>
      </c>
      <c r="Q108">
        <v>0</v>
      </c>
      <c r="R108">
        <v>0</v>
      </c>
    </row>
    <row r="109" spans="1:18" x14ac:dyDescent="0.25">
      <c r="A109">
        <v>103</v>
      </c>
      <c r="B109" t="s">
        <v>0</v>
      </c>
      <c r="C109">
        <v>2007</v>
      </c>
      <c r="D109">
        <v>0</v>
      </c>
      <c r="E109">
        <v>0.21471199999999999</v>
      </c>
      <c r="F109">
        <v>0.43835499999999999</v>
      </c>
      <c r="G109">
        <v>0.54205899999999996</v>
      </c>
      <c r="H109">
        <v>0.71113999999999999</v>
      </c>
      <c r="I109">
        <v>0.69523400000000002</v>
      </c>
      <c r="J109">
        <v>0.76043499999999997</v>
      </c>
      <c r="K109">
        <v>0.80182500000000001</v>
      </c>
      <c r="L109">
        <v>0.77339500000000005</v>
      </c>
      <c r="M109">
        <v>1.4121300000000001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>
        <v>104</v>
      </c>
      <c r="B110" t="s">
        <v>0</v>
      </c>
      <c r="C110">
        <v>2007</v>
      </c>
      <c r="D110">
        <v>0</v>
      </c>
      <c r="E110">
        <v>0.206649</v>
      </c>
      <c r="F110">
        <v>0.41432600000000003</v>
      </c>
      <c r="G110">
        <v>0.55242999999999998</v>
      </c>
      <c r="H110">
        <v>0.705152</v>
      </c>
      <c r="I110">
        <v>0.68968799999999997</v>
      </c>
      <c r="J110">
        <v>0.73003099999999999</v>
      </c>
      <c r="K110">
        <v>0.75922800000000001</v>
      </c>
      <c r="L110">
        <v>0.95219299999999996</v>
      </c>
      <c r="M110">
        <v>1.4949300000000001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>
        <v>105</v>
      </c>
      <c r="B111" t="s">
        <v>0</v>
      </c>
      <c r="C111">
        <v>2007</v>
      </c>
      <c r="D111">
        <v>0</v>
      </c>
      <c r="E111">
        <v>0.22695100000000001</v>
      </c>
      <c r="F111">
        <v>0.44567299999999999</v>
      </c>
      <c r="G111">
        <v>0.56814799999999999</v>
      </c>
      <c r="H111">
        <v>0.68051899999999999</v>
      </c>
      <c r="I111">
        <v>0.71865299999999999</v>
      </c>
      <c r="J111">
        <v>0.757382</v>
      </c>
      <c r="K111">
        <v>0.76950499999999999</v>
      </c>
      <c r="L111">
        <v>0.81508000000000003</v>
      </c>
      <c r="M111">
        <v>1.1210500000000001</v>
      </c>
      <c r="N111">
        <v>0</v>
      </c>
      <c r="O111">
        <v>0</v>
      </c>
      <c r="P111">
        <v>1.0217499999999999</v>
      </c>
      <c r="Q111">
        <v>0</v>
      </c>
      <c r="R111">
        <v>0</v>
      </c>
    </row>
    <row r="112" spans="1:18" x14ac:dyDescent="0.25">
      <c r="A112">
        <v>106</v>
      </c>
      <c r="B112" t="s">
        <v>0</v>
      </c>
      <c r="C112">
        <v>2007</v>
      </c>
      <c r="D112">
        <v>0</v>
      </c>
      <c r="E112">
        <v>0.21459900000000001</v>
      </c>
      <c r="F112">
        <v>0.403779</v>
      </c>
      <c r="G112">
        <v>0.54812399999999994</v>
      </c>
      <c r="H112">
        <v>0.71296599999999999</v>
      </c>
      <c r="I112">
        <v>0.67908199999999996</v>
      </c>
      <c r="J112">
        <v>0.83385299999999996</v>
      </c>
      <c r="K112">
        <v>0.75215600000000005</v>
      </c>
      <c r="L112">
        <v>0.68256700000000003</v>
      </c>
      <c r="M112">
        <v>1.57978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>
        <v>107</v>
      </c>
      <c r="B113" t="s">
        <v>0</v>
      </c>
      <c r="C113">
        <v>2007</v>
      </c>
      <c r="D113">
        <v>0</v>
      </c>
      <c r="E113">
        <v>0.22351499999999999</v>
      </c>
      <c r="F113">
        <v>0.439276</v>
      </c>
      <c r="G113">
        <v>0.55278400000000005</v>
      </c>
      <c r="H113">
        <v>0.744371</v>
      </c>
      <c r="I113">
        <v>0.71154099999999998</v>
      </c>
      <c r="J113">
        <v>0.79866700000000002</v>
      </c>
      <c r="K113">
        <v>0.77834000000000003</v>
      </c>
      <c r="L113">
        <v>0.77119599999999999</v>
      </c>
      <c r="M113">
        <v>0.56459499999999996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>
        <v>108</v>
      </c>
      <c r="B114" t="s">
        <v>0</v>
      </c>
      <c r="C114">
        <v>2007</v>
      </c>
      <c r="D114">
        <v>0</v>
      </c>
      <c r="E114">
        <v>0.25926700000000003</v>
      </c>
      <c r="F114">
        <v>0.42568600000000001</v>
      </c>
      <c r="G114">
        <v>0.56578499999999998</v>
      </c>
      <c r="H114">
        <v>0.71324500000000002</v>
      </c>
      <c r="I114">
        <v>0.70514600000000005</v>
      </c>
      <c r="J114">
        <v>0.84516800000000003</v>
      </c>
      <c r="K114">
        <v>0.74391700000000005</v>
      </c>
      <c r="L114">
        <v>0.80454099999999995</v>
      </c>
      <c r="M114">
        <v>1.43346</v>
      </c>
      <c r="N114">
        <v>0</v>
      </c>
      <c r="O114">
        <v>0</v>
      </c>
      <c r="P114">
        <v>1.01132</v>
      </c>
      <c r="Q114">
        <v>0</v>
      </c>
      <c r="R114">
        <v>0</v>
      </c>
    </row>
    <row r="115" spans="1:18" x14ac:dyDescent="0.25">
      <c r="A115">
        <v>109</v>
      </c>
      <c r="B115" t="s">
        <v>0</v>
      </c>
      <c r="C115">
        <v>2007</v>
      </c>
      <c r="D115">
        <v>0</v>
      </c>
      <c r="E115">
        <v>0.24012700000000001</v>
      </c>
      <c r="F115">
        <v>0.41467900000000002</v>
      </c>
      <c r="G115">
        <v>0.54915400000000003</v>
      </c>
      <c r="H115">
        <v>0.69003300000000001</v>
      </c>
      <c r="I115">
        <v>0.68711900000000004</v>
      </c>
      <c r="J115">
        <v>0.800979</v>
      </c>
      <c r="K115">
        <v>0.78834700000000002</v>
      </c>
      <c r="L115">
        <v>0.78182799999999997</v>
      </c>
      <c r="M115">
        <v>1.3390500000000001</v>
      </c>
      <c r="N115">
        <v>0</v>
      </c>
      <c r="O115">
        <v>0</v>
      </c>
      <c r="P115">
        <v>1.01979</v>
      </c>
      <c r="Q115">
        <v>0</v>
      </c>
      <c r="R115">
        <v>0</v>
      </c>
    </row>
    <row r="116" spans="1:18" x14ac:dyDescent="0.25">
      <c r="A116">
        <v>110</v>
      </c>
      <c r="B116" t="s">
        <v>0</v>
      </c>
      <c r="C116">
        <v>2007</v>
      </c>
      <c r="D116">
        <v>0</v>
      </c>
      <c r="E116">
        <v>0.214113</v>
      </c>
      <c r="F116">
        <v>0.42891499999999999</v>
      </c>
      <c r="G116">
        <v>0.55828199999999994</v>
      </c>
      <c r="H116">
        <v>0.69021299999999997</v>
      </c>
      <c r="I116">
        <v>0.69501999999999997</v>
      </c>
      <c r="J116">
        <v>0.76893699999999998</v>
      </c>
      <c r="K116">
        <v>0.743676</v>
      </c>
      <c r="L116">
        <v>1.00488</v>
      </c>
      <c r="M116">
        <v>0.84841999999999995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111</v>
      </c>
      <c r="B117" t="s">
        <v>0</v>
      </c>
      <c r="C117">
        <v>2007</v>
      </c>
      <c r="D117">
        <v>0</v>
      </c>
      <c r="E117">
        <v>0.25975100000000001</v>
      </c>
      <c r="F117">
        <v>0.43283100000000002</v>
      </c>
      <c r="G117">
        <v>0.51787499999999997</v>
      </c>
      <c r="H117">
        <v>0.70709</v>
      </c>
      <c r="I117">
        <v>0.70060699999999998</v>
      </c>
      <c r="J117">
        <v>0.78015100000000004</v>
      </c>
      <c r="K117">
        <v>0.77006399999999997</v>
      </c>
      <c r="L117">
        <v>0.78129700000000002</v>
      </c>
      <c r="M117">
        <v>0.85394700000000001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112</v>
      </c>
      <c r="B118" t="s">
        <v>0</v>
      </c>
      <c r="C118">
        <v>2007</v>
      </c>
      <c r="D118">
        <v>0</v>
      </c>
      <c r="E118">
        <v>0.24734600000000001</v>
      </c>
      <c r="F118">
        <v>0.44506000000000001</v>
      </c>
      <c r="G118">
        <v>0.51778199999999996</v>
      </c>
      <c r="H118">
        <v>0.72294599999999998</v>
      </c>
      <c r="I118">
        <v>0.67463399999999996</v>
      </c>
      <c r="J118">
        <v>0.78980799999999995</v>
      </c>
      <c r="K118">
        <v>0.79648099999999999</v>
      </c>
      <c r="L118">
        <v>0.75317199999999995</v>
      </c>
      <c r="M118">
        <v>1.1611199999999999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113</v>
      </c>
      <c r="B119" t="s">
        <v>0</v>
      </c>
      <c r="C119">
        <v>2007</v>
      </c>
      <c r="D119">
        <v>0</v>
      </c>
      <c r="E119">
        <v>0.26089899999999999</v>
      </c>
      <c r="F119">
        <v>0.43921100000000002</v>
      </c>
      <c r="G119">
        <v>0.56566899999999998</v>
      </c>
      <c r="H119">
        <v>0.788358</v>
      </c>
      <c r="I119">
        <v>0.69356600000000002</v>
      </c>
      <c r="J119">
        <v>0.80567</v>
      </c>
      <c r="K119">
        <v>0.76163400000000003</v>
      </c>
      <c r="L119">
        <v>0.73880900000000005</v>
      </c>
      <c r="M119">
        <v>1.09039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114</v>
      </c>
      <c r="B120" t="s">
        <v>0</v>
      </c>
      <c r="C120">
        <v>2007</v>
      </c>
      <c r="D120">
        <v>0</v>
      </c>
      <c r="E120">
        <v>0.25406899999999999</v>
      </c>
      <c r="F120">
        <v>0.43538399999999999</v>
      </c>
      <c r="G120">
        <v>0.57634600000000002</v>
      </c>
      <c r="H120">
        <v>0.67006299999999996</v>
      </c>
      <c r="I120">
        <v>0.70821500000000004</v>
      </c>
      <c r="J120">
        <v>0.80573300000000003</v>
      </c>
      <c r="K120">
        <v>0.76486299999999996</v>
      </c>
      <c r="L120">
        <v>0.65622100000000005</v>
      </c>
      <c r="M120">
        <v>1.4906200000000001</v>
      </c>
      <c r="N120">
        <v>0</v>
      </c>
      <c r="O120">
        <v>0</v>
      </c>
      <c r="P120">
        <v>0.99312500000000004</v>
      </c>
      <c r="Q120">
        <v>0</v>
      </c>
      <c r="R120">
        <v>0</v>
      </c>
    </row>
    <row r="121" spans="1:18" x14ac:dyDescent="0.25">
      <c r="A121">
        <v>115</v>
      </c>
      <c r="B121" t="s">
        <v>0</v>
      </c>
      <c r="C121">
        <v>2007</v>
      </c>
      <c r="D121">
        <v>0</v>
      </c>
      <c r="E121">
        <v>0.21895600000000001</v>
      </c>
      <c r="F121">
        <v>0.449461</v>
      </c>
      <c r="G121">
        <v>0.54631099999999999</v>
      </c>
      <c r="H121">
        <v>0.77185499999999996</v>
      </c>
      <c r="I121">
        <v>0.67781599999999997</v>
      </c>
      <c r="J121">
        <v>0.77778999999999998</v>
      </c>
      <c r="K121">
        <v>0.83749600000000002</v>
      </c>
      <c r="L121">
        <v>0.67329399999999995</v>
      </c>
      <c r="M121">
        <v>1.3217399999999999</v>
      </c>
      <c r="N121">
        <v>0</v>
      </c>
      <c r="O121">
        <v>0</v>
      </c>
      <c r="P121">
        <v>1.03701</v>
      </c>
      <c r="Q121">
        <v>0</v>
      </c>
      <c r="R121">
        <v>0</v>
      </c>
    </row>
    <row r="122" spans="1:18" x14ac:dyDescent="0.25">
      <c r="A122">
        <v>116</v>
      </c>
      <c r="B122" t="s">
        <v>0</v>
      </c>
      <c r="C122">
        <v>2007</v>
      </c>
      <c r="D122">
        <v>0</v>
      </c>
      <c r="E122">
        <v>0.241702</v>
      </c>
      <c r="F122">
        <v>0.442353</v>
      </c>
      <c r="G122">
        <v>0.54534199999999999</v>
      </c>
      <c r="H122">
        <v>0.73756900000000003</v>
      </c>
      <c r="I122">
        <v>0.70599900000000004</v>
      </c>
      <c r="J122">
        <v>0.77183299999999999</v>
      </c>
      <c r="K122">
        <v>0.76774500000000001</v>
      </c>
      <c r="L122">
        <v>0.81347999999999998</v>
      </c>
      <c r="M122">
        <v>1.1444799999999999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117</v>
      </c>
      <c r="B123" t="s">
        <v>0</v>
      </c>
      <c r="C123">
        <v>2007</v>
      </c>
      <c r="D123">
        <v>0</v>
      </c>
      <c r="E123">
        <v>0.26568799999999998</v>
      </c>
      <c r="F123">
        <v>0.44478800000000002</v>
      </c>
      <c r="G123">
        <v>0.55638399999999999</v>
      </c>
      <c r="H123">
        <v>0.74816700000000003</v>
      </c>
      <c r="I123">
        <v>0.70059199999999999</v>
      </c>
      <c r="J123">
        <v>0.75993500000000003</v>
      </c>
      <c r="K123">
        <v>0.76866299999999999</v>
      </c>
      <c r="L123">
        <v>0.89470799999999995</v>
      </c>
      <c r="M123">
        <v>1.5384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118</v>
      </c>
      <c r="B124" t="s">
        <v>0</v>
      </c>
      <c r="C124">
        <v>2007</v>
      </c>
      <c r="D124">
        <v>0</v>
      </c>
      <c r="E124">
        <v>0.221661</v>
      </c>
      <c r="F124">
        <v>0.444268</v>
      </c>
      <c r="G124">
        <v>0.58397200000000005</v>
      </c>
      <c r="H124">
        <v>0.68443399999999999</v>
      </c>
      <c r="I124">
        <v>0.69741799999999998</v>
      </c>
      <c r="J124">
        <v>0.74292199999999997</v>
      </c>
      <c r="K124">
        <v>0.81473700000000004</v>
      </c>
      <c r="L124">
        <v>0.95332300000000003</v>
      </c>
      <c r="M124">
        <v>1.2180599999999999</v>
      </c>
      <c r="N124">
        <v>0</v>
      </c>
      <c r="O124">
        <v>0</v>
      </c>
      <c r="P124">
        <v>0.99236400000000002</v>
      </c>
      <c r="Q124">
        <v>0</v>
      </c>
      <c r="R124">
        <v>0</v>
      </c>
    </row>
    <row r="125" spans="1:18" x14ac:dyDescent="0.25">
      <c r="A125">
        <v>119</v>
      </c>
      <c r="B125" t="s">
        <v>0</v>
      </c>
      <c r="C125">
        <v>2007</v>
      </c>
      <c r="D125">
        <v>0</v>
      </c>
      <c r="E125">
        <v>0.24172399999999999</v>
      </c>
      <c r="F125">
        <v>0.43837300000000001</v>
      </c>
      <c r="G125">
        <v>0.56551099999999999</v>
      </c>
      <c r="H125">
        <v>0.68547000000000002</v>
      </c>
      <c r="I125">
        <v>0.67482600000000004</v>
      </c>
      <c r="J125">
        <v>0.77205800000000002</v>
      </c>
      <c r="K125">
        <v>0.75377000000000005</v>
      </c>
      <c r="L125">
        <v>0.97623800000000005</v>
      </c>
      <c r="M125">
        <v>1.53437</v>
      </c>
      <c r="N125">
        <v>0</v>
      </c>
      <c r="O125">
        <v>0</v>
      </c>
      <c r="P125">
        <v>0.99384600000000001</v>
      </c>
      <c r="Q125">
        <v>0</v>
      </c>
      <c r="R125">
        <v>0</v>
      </c>
    </row>
    <row r="126" spans="1:18" x14ac:dyDescent="0.25">
      <c r="A126">
        <v>120</v>
      </c>
      <c r="B126" t="s">
        <v>0</v>
      </c>
      <c r="C126">
        <v>2007</v>
      </c>
      <c r="D126">
        <v>0</v>
      </c>
      <c r="E126">
        <v>0.24280599999999999</v>
      </c>
      <c r="F126">
        <v>0.455509</v>
      </c>
      <c r="G126">
        <v>0.54399399999999998</v>
      </c>
      <c r="H126">
        <v>0.68505799999999994</v>
      </c>
      <c r="I126">
        <v>0.72240300000000002</v>
      </c>
      <c r="J126">
        <v>0.79706500000000002</v>
      </c>
      <c r="K126">
        <v>0.75128700000000004</v>
      </c>
      <c r="L126">
        <v>0.75042600000000004</v>
      </c>
      <c r="M126">
        <v>1.28487</v>
      </c>
      <c r="N126">
        <v>0</v>
      </c>
      <c r="O126">
        <v>0</v>
      </c>
      <c r="P126">
        <v>0.97085699999999997</v>
      </c>
      <c r="Q126">
        <v>0</v>
      </c>
      <c r="R126">
        <v>0</v>
      </c>
    </row>
    <row r="127" spans="1:18" x14ac:dyDescent="0.25">
      <c r="A127">
        <v>121</v>
      </c>
      <c r="B127" t="s">
        <v>0</v>
      </c>
      <c r="C127">
        <v>2007</v>
      </c>
      <c r="D127">
        <v>0</v>
      </c>
      <c r="E127">
        <v>0.25811499999999998</v>
      </c>
      <c r="F127">
        <v>0.43090600000000001</v>
      </c>
      <c r="G127">
        <v>0.54827199999999998</v>
      </c>
      <c r="H127">
        <v>0.76092599999999999</v>
      </c>
      <c r="I127">
        <v>0.68764700000000001</v>
      </c>
      <c r="J127">
        <v>0.81162699999999999</v>
      </c>
      <c r="K127">
        <v>0.78285899999999997</v>
      </c>
      <c r="L127">
        <v>0.686778</v>
      </c>
      <c r="M127">
        <v>1.4399500000000001</v>
      </c>
      <c r="N127">
        <v>0</v>
      </c>
      <c r="O127">
        <v>0</v>
      </c>
      <c r="P127">
        <v>1.0041500000000001</v>
      </c>
      <c r="Q127">
        <v>0</v>
      </c>
      <c r="R127">
        <v>0</v>
      </c>
    </row>
    <row r="128" spans="1:18" x14ac:dyDescent="0.25">
      <c r="A128">
        <v>122</v>
      </c>
      <c r="B128" t="s">
        <v>0</v>
      </c>
      <c r="C128">
        <v>2007</v>
      </c>
      <c r="D128">
        <v>0</v>
      </c>
      <c r="E128">
        <v>0.25114799999999998</v>
      </c>
      <c r="F128">
        <v>0.433195</v>
      </c>
      <c r="G128">
        <v>0.56764199999999998</v>
      </c>
      <c r="H128">
        <v>0.72391799999999995</v>
      </c>
      <c r="I128">
        <v>0.70755400000000002</v>
      </c>
      <c r="J128">
        <v>0.78568800000000005</v>
      </c>
      <c r="K128">
        <v>0.84812399999999999</v>
      </c>
      <c r="L128">
        <v>0.61209199999999997</v>
      </c>
      <c r="M128">
        <v>1.1150500000000001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123</v>
      </c>
      <c r="B129" t="s">
        <v>0</v>
      </c>
      <c r="C129">
        <v>2007</v>
      </c>
      <c r="D129">
        <v>0</v>
      </c>
      <c r="E129">
        <v>0.24779100000000001</v>
      </c>
      <c r="F129">
        <v>0.43202299999999999</v>
      </c>
      <c r="G129">
        <v>0.540211</v>
      </c>
      <c r="H129">
        <v>0.73147600000000002</v>
      </c>
      <c r="I129">
        <v>0.69205700000000003</v>
      </c>
      <c r="J129">
        <v>0.74472000000000005</v>
      </c>
      <c r="K129">
        <v>0.74096899999999999</v>
      </c>
      <c r="L129">
        <v>0.80891299999999999</v>
      </c>
      <c r="M129">
        <v>0.99971299999999996</v>
      </c>
      <c r="N129">
        <v>0</v>
      </c>
      <c r="O129">
        <v>0</v>
      </c>
      <c r="P129">
        <v>1.0233000000000001</v>
      </c>
      <c r="Q129">
        <v>0</v>
      </c>
      <c r="R129">
        <v>0</v>
      </c>
    </row>
    <row r="130" spans="1:18" x14ac:dyDescent="0.25">
      <c r="A130">
        <v>124</v>
      </c>
      <c r="B130" t="s">
        <v>0</v>
      </c>
      <c r="C130">
        <v>2007</v>
      </c>
      <c r="D130">
        <v>0</v>
      </c>
      <c r="E130">
        <v>0.259855</v>
      </c>
      <c r="F130">
        <v>0.45786300000000002</v>
      </c>
      <c r="G130">
        <v>0.54840500000000003</v>
      </c>
      <c r="H130">
        <v>0.71503099999999997</v>
      </c>
      <c r="I130">
        <v>0.69923000000000002</v>
      </c>
      <c r="J130">
        <v>0.70681899999999998</v>
      </c>
      <c r="K130">
        <v>0.86160300000000001</v>
      </c>
      <c r="L130">
        <v>0.68128299999999997</v>
      </c>
      <c r="M130">
        <v>1.38639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>
        <v>125</v>
      </c>
      <c r="B131" t="s">
        <v>0</v>
      </c>
      <c r="C131">
        <v>2007</v>
      </c>
      <c r="D131">
        <v>0</v>
      </c>
      <c r="E131">
        <v>0.23016500000000001</v>
      </c>
      <c r="F131">
        <v>0.41569499999999998</v>
      </c>
      <c r="G131">
        <v>0.535331</v>
      </c>
      <c r="H131">
        <v>0.73170599999999997</v>
      </c>
      <c r="I131">
        <v>0.687859</v>
      </c>
      <c r="J131">
        <v>0.69593700000000003</v>
      </c>
      <c r="K131">
        <v>0.70458100000000001</v>
      </c>
      <c r="L131">
        <v>0.80413400000000002</v>
      </c>
      <c r="M131">
        <v>1.54172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>
        <v>126</v>
      </c>
      <c r="B132" t="s">
        <v>0</v>
      </c>
      <c r="C132">
        <v>2007</v>
      </c>
      <c r="D132">
        <v>0</v>
      </c>
      <c r="E132">
        <v>0.22559899999999999</v>
      </c>
      <c r="F132">
        <v>0.45585399999999998</v>
      </c>
      <c r="G132">
        <v>0.57949399999999995</v>
      </c>
      <c r="H132">
        <v>0.76790400000000003</v>
      </c>
      <c r="I132">
        <v>0.69719500000000001</v>
      </c>
      <c r="J132">
        <v>0.73898900000000001</v>
      </c>
      <c r="K132">
        <v>0.80888499999999997</v>
      </c>
      <c r="L132">
        <v>0.64745399999999997</v>
      </c>
      <c r="M132">
        <v>1.4821899999999999</v>
      </c>
      <c r="N132">
        <v>0</v>
      </c>
      <c r="O132">
        <v>0</v>
      </c>
      <c r="P132">
        <v>1.00187</v>
      </c>
      <c r="Q132">
        <v>0</v>
      </c>
      <c r="R132">
        <v>0</v>
      </c>
    </row>
    <row r="133" spans="1:18" x14ac:dyDescent="0.25">
      <c r="A133">
        <v>127</v>
      </c>
      <c r="B133" t="s">
        <v>0</v>
      </c>
      <c r="C133">
        <v>2007</v>
      </c>
      <c r="D133">
        <v>0</v>
      </c>
      <c r="E133">
        <v>0.25112400000000001</v>
      </c>
      <c r="F133">
        <v>0.44688800000000001</v>
      </c>
      <c r="G133">
        <v>0.54388499999999995</v>
      </c>
      <c r="H133">
        <v>0.69116500000000003</v>
      </c>
      <c r="I133">
        <v>0.705264</v>
      </c>
      <c r="J133">
        <v>0.75654999999999994</v>
      </c>
      <c r="K133">
        <v>0.776895</v>
      </c>
      <c r="L133">
        <v>0.71486300000000003</v>
      </c>
      <c r="M133">
        <v>1.14994</v>
      </c>
      <c r="N133">
        <v>0</v>
      </c>
      <c r="O133">
        <v>0</v>
      </c>
      <c r="P133">
        <v>1.01997</v>
      </c>
      <c r="Q133">
        <v>0</v>
      </c>
      <c r="R133">
        <v>0</v>
      </c>
    </row>
    <row r="134" spans="1:18" x14ac:dyDescent="0.25">
      <c r="A134">
        <v>128</v>
      </c>
      <c r="B134" t="s">
        <v>0</v>
      </c>
      <c r="C134">
        <v>2007</v>
      </c>
      <c r="D134">
        <v>0</v>
      </c>
      <c r="E134">
        <v>0.23925399999999999</v>
      </c>
      <c r="F134">
        <v>0.47356799999999999</v>
      </c>
      <c r="G134">
        <v>0.53644700000000001</v>
      </c>
      <c r="H134">
        <v>0.72315600000000002</v>
      </c>
      <c r="I134">
        <v>0.699932</v>
      </c>
      <c r="J134">
        <v>0.756185</v>
      </c>
      <c r="K134">
        <v>0.81328500000000004</v>
      </c>
      <c r="L134">
        <v>0.74659699999999996</v>
      </c>
      <c r="M134">
        <v>0.74594099999999997</v>
      </c>
      <c r="N134">
        <v>0</v>
      </c>
      <c r="O134">
        <v>0</v>
      </c>
      <c r="P134">
        <v>1.0048999999999999</v>
      </c>
      <c r="Q134">
        <v>0</v>
      </c>
      <c r="R134">
        <v>0</v>
      </c>
    </row>
    <row r="135" spans="1:18" x14ac:dyDescent="0.25">
      <c r="A135">
        <v>129</v>
      </c>
      <c r="B135" t="s">
        <v>0</v>
      </c>
      <c r="C135">
        <v>2007</v>
      </c>
      <c r="D135">
        <v>0</v>
      </c>
      <c r="E135">
        <v>0.27795799999999998</v>
      </c>
      <c r="F135">
        <v>0.43411499999999997</v>
      </c>
      <c r="G135">
        <v>0.54259900000000005</v>
      </c>
      <c r="H135">
        <v>0.72507299999999997</v>
      </c>
      <c r="I135">
        <v>0.699403</v>
      </c>
      <c r="J135">
        <v>0.75867799999999996</v>
      </c>
      <c r="K135">
        <v>0.75259500000000001</v>
      </c>
      <c r="L135">
        <v>0.68590499999999999</v>
      </c>
      <c r="M135">
        <v>1.5767800000000001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>
        <v>130</v>
      </c>
      <c r="B136" t="s">
        <v>0</v>
      </c>
      <c r="C136">
        <v>2007</v>
      </c>
      <c r="D136">
        <v>0</v>
      </c>
      <c r="E136">
        <v>0.22009600000000001</v>
      </c>
      <c r="F136">
        <v>0.43956899999999999</v>
      </c>
      <c r="G136">
        <v>0.550423</v>
      </c>
      <c r="H136">
        <v>0.712677</v>
      </c>
      <c r="I136">
        <v>0.70952099999999996</v>
      </c>
      <c r="J136">
        <v>0.74755899999999997</v>
      </c>
      <c r="K136">
        <v>0.78796999999999995</v>
      </c>
      <c r="L136">
        <v>0.81681800000000004</v>
      </c>
      <c r="M136">
        <v>1.5664499999999999</v>
      </c>
      <c r="N136">
        <v>0</v>
      </c>
      <c r="O136">
        <v>0</v>
      </c>
      <c r="P136">
        <v>1.0313000000000001</v>
      </c>
      <c r="Q136">
        <v>0</v>
      </c>
      <c r="R136">
        <v>0</v>
      </c>
    </row>
    <row r="137" spans="1:18" x14ac:dyDescent="0.25">
      <c r="A137">
        <v>131</v>
      </c>
      <c r="B137" t="s">
        <v>0</v>
      </c>
      <c r="C137">
        <v>2007</v>
      </c>
      <c r="D137">
        <v>0</v>
      </c>
      <c r="E137">
        <v>0.257741</v>
      </c>
      <c r="F137">
        <v>0.46011600000000002</v>
      </c>
      <c r="G137">
        <v>0.53670200000000001</v>
      </c>
      <c r="H137">
        <v>0.701407</v>
      </c>
      <c r="I137">
        <v>0.72040400000000004</v>
      </c>
      <c r="J137">
        <v>0.75035499999999999</v>
      </c>
      <c r="K137">
        <v>0.70990299999999995</v>
      </c>
      <c r="L137">
        <v>0.64632999999999996</v>
      </c>
      <c r="M137">
        <v>1.48882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>
        <v>132</v>
      </c>
      <c r="B138" t="s">
        <v>0</v>
      </c>
      <c r="C138">
        <v>2007</v>
      </c>
      <c r="D138">
        <v>0</v>
      </c>
      <c r="E138">
        <v>0.22175500000000001</v>
      </c>
      <c r="F138">
        <v>0.43545200000000001</v>
      </c>
      <c r="G138">
        <v>0.569353</v>
      </c>
      <c r="H138">
        <v>0.66283599999999998</v>
      </c>
      <c r="I138">
        <v>0.70904400000000001</v>
      </c>
      <c r="J138">
        <v>0.72920799999999997</v>
      </c>
      <c r="K138">
        <v>0.80666400000000005</v>
      </c>
      <c r="L138">
        <v>0.75221800000000005</v>
      </c>
      <c r="M138">
        <v>1.33782</v>
      </c>
      <c r="N138">
        <v>0</v>
      </c>
      <c r="O138">
        <v>0</v>
      </c>
      <c r="P138">
        <v>0.999857</v>
      </c>
      <c r="Q138">
        <v>0</v>
      </c>
      <c r="R138">
        <v>0</v>
      </c>
    </row>
    <row r="139" spans="1:18" x14ac:dyDescent="0.25">
      <c r="A139">
        <v>133</v>
      </c>
      <c r="B139" t="s">
        <v>0</v>
      </c>
      <c r="C139">
        <v>2007</v>
      </c>
      <c r="D139">
        <v>0</v>
      </c>
      <c r="E139">
        <v>0.265046</v>
      </c>
      <c r="F139">
        <v>0.44853300000000002</v>
      </c>
      <c r="G139">
        <v>0.53281999999999996</v>
      </c>
      <c r="H139">
        <v>0.68449099999999996</v>
      </c>
      <c r="I139">
        <v>0.69559899999999997</v>
      </c>
      <c r="J139">
        <v>0.74934699999999999</v>
      </c>
      <c r="K139">
        <v>0.78558799999999995</v>
      </c>
      <c r="L139">
        <v>0.79052999999999995</v>
      </c>
      <c r="M139">
        <v>1.1002700000000001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134</v>
      </c>
      <c r="B140" t="s">
        <v>0</v>
      </c>
      <c r="C140">
        <v>2007</v>
      </c>
      <c r="D140">
        <v>0</v>
      </c>
      <c r="E140">
        <v>0.26166899999999998</v>
      </c>
      <c r="F140">
        <v>0.43837300000000001</v>
      </c>
      <c r="G140">
        <v>0.54101399999999999</v>
      </c>
      <c r="H140">
        <v>0.68773899999999999</v>
      </c>
      <c r="I140">
        <v>0.69560999999999995</v>
      </c>
      <c r="J140">
        <v>0.75922699999999999</v>
      </c>
      <c r="K140">
        <v>0.78389500000000001</v>
      </c>
      <c r="L140">
        <v>0.72842799999999996</v>
      </c>
      <c r="M140">
        <v>1.2075400000000001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135</v>
      </c>
      <c r="B141" t="s">
        <v>0</v>
      </c>
      <c r="C141">
        <v>2007</v>
      </c>
      <c r="D141">
        <v>0</v>
      </c>
      <c r="E141">
        <v>0.26464599999999999</v>
      </c>
      <c r="F141">
        <v>0.41029300000000002</v>
      </c>
      <c r="G141">
        <v>0.56817099999999998</v>
      </c>
      <c r="H141">
        <v>0.75856299999999999</v>
      </c>
      <c r="I141">
        <v>0.69158600000000003</v>
      </c>
      <c r="J141">
        <v>0.76611899999999999</v>
      </c>
      <c r="K141">
        <v>0.72425600000000001</v>
      </c>
      <c r="L141">
        <v>0.70887500000000003</v>
      </c>
      <c r="M141">
        <v>0.71362999999999999</v>
      </c>
      <c r="N141">
        <v>0</v>
      </c>
      <c r="O141">
        <v>0</v>
      </c>
      <c r="P141">
        <v>0.98451200000000005</v>
      </c>
      <c r="Q141">
        <v>0</v>
      </c>
      <c r="R141">
        <v>0</v>
      </c>
    </row>
    <row r="142" spans="1:18" x14ac:dyDescent="0.25">
      <c r="A142">
        <v>136</v>
      </c>
      <c r="B142" t="s">
        <v>0</v>
      </c>
      <c r="C142">
        <v>2007</v>
      </c>
      <c r="D142">
        <v>0</v>
      </c>
      <c r="E142">
        <v>0.240373</v>
      </c>
      <c r="F142">
        <v>0.44545899999999999</v>
      </c>
      <c r="G142">
        <v>0.53169299999999997</v>
      </c>
      <c r="H142">
        <v>0.65652100000000002</v>
      </c>
      <c r="I142">
        <v>0.66542699999999999</v>
      </c>
      <c r="J142">
        <v>0.78918999999999995</v>
      </c>
      <c r="K142">
        <v>0.81306800000000001</v>
      </c>
      <c r="L142">
        <v>0.79408500000000004</v>
      </c>
      <c r="M142">
        <v>1.42055</v>
      </c>
      <c r="N142">
        <v>0</v>
      </c>
      <c r="O142">
        <v>0</v>
      </c>
      <c r="P142">
        <v>1.0051600000000001</v>
      </c>
      <c r="Q142">
        <v>0</v>
      </c>
      <c r="R142">
        <v>0</v>
      </c>
    </row>
    <row r="143" spans="1:18" x14ac:dyDescent="0.25">
      <c r="A143">
        <v>137</v>
      </c>
      <c r="B143" t="s">
        <v>0</v>
      </c>
      <c r="C143">
        <v>2007</v>
      </c>
      <c r="D143">
        <v>0</v>
      </c>
      <c r="E143">
        <v>0.24876000000000001</v>
      </c>
      <c r="F143">
        <v>0.45816800000000002</v>
      </c>
      <c r="G143">
        <v>0.51144299999999998</v>
      </c>
      <c r="H143">
        <v>0.73175800000000002</v>
      </c>
      <c r="I143">
        <v>0.71438800000000002</v>
      </c>
      <c r="J143">
        <v>0.76003699999999996</v>
      </c>
      <c r="K143">
        <v>0.77043700000000004</v>
      </c>
      <c r="L143">
        <v>0.84037899999999999</v>
      </c>
      <c r="M143">
        <v>0.97962000000000005</v>
      </c>
      <c r="N143">
        <v>0</v>
      </c>
      <c r="O143">
        <v>0</v>
      </c>
      <c r="P143">
        <v>1.0002599999999999</v>
      </c>
      <c r="Q143">
        <v>0</v>
      </c>
      <c r="R143">
        <v>0</v>
      </c>
    </row>
    <row r="144" spans="1:18" x14ac:dyDescent="0.25">
      <c r="A144">
        <v>138</v>
      </c>
      <c r="B144" t="s">
        <v>0</v>
      </c>
      <c r="C144">
        <v>2007</v>
      </c>
      <c r="D144">
        <v>0</v>
      </c>
      <c r="E144">
        <v>0.25223099999999998</v>
      </c>
      <c r="F144">
        <v>0.43926199999999999</v>
      </c>
      <c r="G144">
        <v>0.57842300000000002</v>
      </c>
      <c r="H144">
        <v>0.775725</v>
      </c>
      <c r="I144">
        <v>0.67876000000000003</v>
      </c>
      <c r="J144">
        <v>0.79996800000000001</v>
      </c>
      <c r="K144">
        <v>0.71796899999999997</v>
      </c>
      <c r="L144">
        <v>0.70254000000000005</v>
      </c>
      <c r="M144">
        <v>0.98019000000000001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139</v>
      </c>
      <c r="B145" t="s">
        <v>0</v>
      </c>
      <c r="C145">
        <v>2007</v>
      </c>
      <c r="D145">
        <v>0</v>
      </c>
      <c r="E145">
        <v>0.22228400000000001</v>
      </c>
      <c r="F145">
        <v>0.41579700000000003</v>
      </c>
      <c r="G145">
        <v>0.53811100000000001</v>
      </c>
      <c r="H145">
        <v>0.72690999999999995</v>
      </c>
      <c r="I145">
        <v>0.69764300000000001</v>
      </c>
      <c r="J145">
        <v>0.79581299999999999</v>
      </c>
      <c r="K145">
        <v>0.795045</v>
      </c>
      <c r="L145">
        <v>0.78854800000000003</v>
      </c>
      <c r="M145">
        <v>1.4192100000000001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140</v>
      </c>
      <c r="B146" t="s">
        <v>0</v>
      </c>
      <c r="C146">
        <v>2007</v>
      </c>
      <c r="D146">
        <v>0</v>
      </c>
      <c r="E146">
        <v>0.26365300000000003</v>
      </c>
      <c r="F146">
        <v>0.45187699999999997</v>
      </c>
      <c r="G146">
        <v>0.56368099999999999</v>
      </c>
      <c r="H146">
        <v>0.72059799999999996</v>
      </c>
      <c r="I146">
        <v>0.72282299999999999</v>
      </c>
      <c r="J146">
        <v>0.77033700000000005</v>
      </c>
      <c r="K146">
        <v>0.77797899999999998</v>
      </c>
      <c r="L146">
        <v>0.72410799999999997</v>
      </c>
      <c r="M146">
        <v>1.4827300000000001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141</v>
      </c>
      <c r="B147" t="s">
        <v>0</v>
      </c>
      <c r="C147">
        <v>2007</v>
      </c>
      <c r="D147">
        <v>0</v>
      </c>
      <c r="E147">
        <v>0.22494</v>
      </c>
      <c r="F147">
        <v>0.436496</v>
      </c>
      <c r="G147">
        <v>0.53491100000000003</v>
      </c>
      <c r="H147">
        <v>0.71166200000000002</v>
      </c>
      <c r="I147">
        <v>0.70785799999999999</v>
      </c>
      <c r="J147">
        <v>0.765602</v>
      </c>
      <c r="K147">
        <v>0.75105500000000003</v>
      </c>
      <c r="L147">
        <v>0.82778099999999999</v>
      </c>
      <c r="M147">
        <v>0.98645400000000005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142</v>
      </c>
      <c r="B148" t="s">
        <v>0</v>
      </c>
      <c r="C148">
        <v>2007</v>
      </c>
      <c r="D148">
        <v>0</v>
      </c>
      <c r="E148">
        <v>0.26039600000000002</v>
      </c>
      <c r="F148">
        <v>0.44396400000000003</v>
      </c>
      <c r="G148">
        <v>0.56841399999999997</v>
      </c>
      <c r="H148">
        <v>0.72767199999999999</v>
      </c>
      <c r="I148">
        <v>0.72722600000000004</v>
      </c>
      <c r="J148">
        <v>0.79731099999999999</v>
      </c>
      <c r="K148">
        <v>0.80384</v>
      </c>
      <c r="L148">
        <v>0.79429300000000003</v>
      </c>
      <c r="M148">
        <v>1.4456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143</v>
      </c>
      <c r="B149" t="s">
        <v>0</v>
      </c>
      <c r="C149">
        <v>2007</v>
      </c>
      <c r="D149">
        <v>0</v>
      </c>
      <c r="E149">
        <v>0.23230000000000001</v>
      </c>
      <c r="F149">
        <v>0.44278000000000001</v>
      </c>
      <c r="G149">
        <v>0.54404399999999997</v>
      </c>
      <c r="H149">
        <v>0.73988600000000004</v>
      </c>
      <c r="I149">
        <v>0.70181099999999996</v>
      </c>
      <c r="J149">
        <v>0.77265600000000001</v>
      </c>
      <c r="K149">
        <v>0.74790000000000001</v>
      </c>
      <c r="L149">
        <v>0.64764100000000002</v>
      </c>
      <c r="M149">
        <v>1.4171199999999999</v>
      </c>
      <c r="N149">
        <v>0</v>
      </c>
      <c r="O149">
        <v>0</v>
      </c>
      <c r="P149">
        <v>0.98649399999999998</v>
      </c>
      <c r="Q149">
        <v>0</v>
      </c>
      <c r="R149">
        <v>0</v>
      </c>
    </row>
    <row r="150" spans="1:18" x14ac:dyDescent="0.25">
      <c r="A150">
        <v>144</v>
      </c>
      <c r="B150" t="s">
        <v>0</v>
      </c>
      <c r="C150">
        <v>2007</v>
      </c>
      <c r="D150">
        <v>0</v>
      </c>
      <c r="E150">
        <v>0.27015499999999998</v>
      </c>
      <c r="F150">
        <v>0.437745</v>
      </c>
      <c r="G150">
        <v>0.551508</v>
      </c>
      <c r="H150">
        <v>0.71735099999999996</v>
      </c>
      <c r="I150">
        <v>0.67819499999999999</v>
      </c>
      <c r="J150">
        <v>0.777505</v>
      </c>
      <c r="K150">
        <v>0.82999699999999998</v>
      </c>
      <c r="L150">
        <v>0.80970900000000001</v>
      </c>
      <c r="M150">
        <v>1.13361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145</v>
      </c>
      <c r="B151" t="s">
        <v>0</v>
      </c>
      <c r="C151">
        <v>2007</v>
      </c>
      <c r="D151">
        <v>0</v>
      </c>
      <c r="E151">
        <v>0.22944800000000001</v>
      </c>
      <c r="F151">
        <v>0.42416700000000002</v>
      </c>
      <c r="G151">
        <v>0.54169900000000004</v>
      </c>
      <c r="H151">
        <v>0.74458800000000003</v>
      </c>
      <c r="I151">
        <v>0.67715599999999998</v>
      </c>
      <c r="J151">
        <v>0.78488599999999997</v>
      </c>
      <c r="K151">
        <v>0.76985899999999996</v>
      </c>
      <c r="L151">
        <v>0.74475800000000003</v>
      </c>
      <c r="M151">
        <v>1.5127600000000001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146</v>
      </c>
      <c r="B152" t="s">
        <v>0</v>
      </c>
      <c r="C152">
        <v>2007</v>
      </c>
      <c r="D152">
        <v>0</v>
      </c>
      <c r="E152">
        <v>0.25622299999999998</v>
      </c>
      <c r="F152">
        <v>0.442575</v>
      </c>
      <c r="G152">
        <v>0.53367699999999996</v>
      </c>
      <c r="H152">
        <v>0.72747700000000004</v>
      </c>
      <c r="I152">
        <v>0.69434300000000004</v>
      </c>
      <c r="J152">
        <v>0.72579899999999997</v>
      </c>
      <c r="K152">
        <v>0.81057999999999997</v>
      </c>
      <c r="L152">
        <v>0.81940500000000005</v>
      </c>
      <c r="M152">
        <v>1.1762600000000001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147</v>
      </c>
      <c r="B153" t="s">
        <v>0</v>
      </c>
      <c r="C153">
        <v>2007</v>
      </c>
      <c r="D153">
        <v>0</v>
      </c>
      <c r="E153">
        <v>0.28121000000000002</v>
      </c>
      <c r="F153">
        <v>0.44273699999999999</v>
      </c>
      <c r="G153">
        <v>0.52731700000000004</v>
      </c>
      <c r="H153">
        <v>0.73299300000000001</v>
      </c>
      <c r="I153">
        <v>0.68771800000000005</v>
      </c>
      <c r="J153">
        <v>0.76312999999999998</v>
      </c>
      <c r="K153">
        <v>0.774065</v>
      </c>
      <c r="L153">
        <v>0.90386599999999995</v>
      </c>
      <c r="M153">
        <v>1.0783499999999999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148</v>
      </c>
      <c r="B154" t="s">
        <v>0</v>
      </c>
      <c r="C154">
        <v>2007</v>
      </c>
      <c r="D154">
        <v>0</v>
      </c>
      <c r="E154">
        <v>0.24717600000000001</v>
      </c>
      <c r="F154">
        <v>0.43285699999999999</v>
      </c>
      <c r="G154">
        <v>0.52843899999999999</v>
      </c>
      <c r="H154">
        <v>0.69487299999999996</v>
      </c>
      <c r="I154">
        <v>0.71465500000000004</v>
      </c>
      <c r="J154">
        <v>0.76567799999999997</v>
      </c>
      <c r="K154">
        <v>0.79918100000000003</v>
      </c>
      <c r="L154">
        <v>0.67168499999999998</v>
      </c>
      <c r="M154">
        <v>1.22977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>
        <v>149</v>
      </c>
      <c r="B155" t="s">
        <v>0</v>
      </c>
      <c r="C155">
        <v>2007</v>
      </c>
      <c r="D155">
        <v>0</v>
      </c>
      <c r="E155">
        <v>0.24965300000000001</v>
      </c>
      <c r="F155">
        <v>0.43700099999999997</v>
      </c>
      <c r="G155">
        <v>0.53448600000000002</v>
      </c>
      <c r="H155">
        <v>0.70086400000000004</v>
      </c>
      <c r="I155">
        <v>0.67635800000000001</v>
      </c>
      <c r="J155">
        <v>0.78016099999999999</v>
      </c>
      <c r="K155">
        <v>0.802068</v>
      </c>
      <c r="L155">
        <v>0.75628200000000001</v>
      </c>
      <c r="M155">
        <v>1.37063</v>
      </c>
      <c r="N155">
        <v>0</v>
      </c>
      <c r="O155">
        <v>0</v>
      </c>
      <c r="P155">
        <v>1.00162</v>
      </c>
      <c r="Q155">
        <v>0</v>
      </c>
      <c r="R155">
        <v>0</v>
      </c>
    </row>
    <row r="156" spans="1:18" x14ac:dyDescent="0.25">
      <c r="A156">
        <v>150</v>
      </c>
      <c r="B156" t="s">
        <v>0</v>
      </c>
      <c r="C156">
        <v>2007</v>
      </c>
      <c r="D156">
        <v>0</v>
      </c>
      <c r="E156">
        <v>0.21154100000000001</v>
      </c>
      <c r="F156">
        <v>0.42305300000000001</v>
      </c>
      <c r="G156">
        <v>0.54158399999999995</v>
      </c>
      <c r="H156">
        <v>0.69744099999999998</v>
      </c>
      <c r="I156">
        <v>0.70318800000000004</v>
      </c>
      <c r="J156">
        <v>0.70021999999999995</v>
      </c>
      <c r="K156">
        <v>0.82465500000000003</v>
      </c>
      <c r="L156">
        <v>0.81067199999999995</v>
      </c>
      <c r="M156">
        <v>1.02824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>
        <v>151</v>
      </c>
      <c r="B157" t="s">
        <v>0</v>
      </c>
      <c r="C157">
        <v>2007</v>
      </c>
      <c r="D157">
        <v>0</v>
      </c>
      <c r="E157">
        <v>0.24437300000000001</v>
      </c>
      <c r="F157">
        <v>0.46272200000000002</v>
      </c>
      <c r="G157">
        <v>0.51170000000000004</v>
      </c>
      <c r="H157">
        <v>0.78391299999999997</v>
      </c>
      <c r="I157">
        <v>0.68395300000000003</v>
      </c>
      <c r="J157">
        <v>0.79187799999999997</v>
      </c>
      <c r="K157">
        <v>0.76113900000000001</v>
      </c>
      <c r="L157">
        <v>0.699461</v>
      </c>
      <c r="M157">
        <v>1.2946299999999999</v>
      </c>
      <c r="N157">
        <v>0</v>
      </c>
      <c r="O157">
        <v>0</v>
      </c>
      <c r="P157">
        <v>0.99975000000000003</v>
      </c>
      <c r="Q157">
        <v>0</v>
      </c>
      <c r="R157">
        <v>0</v>
      </c>
    </row>
    <row r="158" spans="1:18" x14ac:dyDescent="0.25">
      <c r="A158">
        <v>152</v>
      </c>
      <c r="B158" t="s">
        <v>0</v>
      </c>
      <c r="C158">
        <v>2007</v>
      </c>
      <c r="D158">
        <v>0</v>
      </c>
      <c r="E158">
        <v>0.26594000000000001</v>
      </c>
      <c r="F158">
        <v>0.45598699999999998</v>
      </c>
      <c r="G158">
        <v>0.55676700000000001</v>
      </c>
      <c r="H158">
        <v>0.72248599999999996</v>
      </c>
      <c r="I158">
        <v>0.71858699999999998</v>
      </c>
      <c r="J158">
        <v>0.78578700000000001</v>
      </c>
      <c r="K158">
        <v>0.72293099999999999</v>
      </c>
      <c r="L158">
        <v>0.94758600000000004</v>
      </c>
      <c r="M158">
        <v>1.57958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>
        <v>153</v>
      </c>
      <c r="B159" t="s">
        <v>0</v>
      </c>
      <c r="C159">
        <v>2007</v>
      </c>
      <c r="D159">
        <v>0</v>
      </c>
      <c r="E159">
        <v>0.257106</v>
      </c>
      <c r="F159">
        <v>0.43471199999999999</v>
      </c>
      <c r="G159">
        <v>0.56540800000000002</v>
      </c>
      <c r="H159">
        <v>0.74318300000000004</v>
      </c>
      <c r="I159">
        <v>0.69045199999999995</v>
      </c>
      <c r="J159">
        <v>0.78397600000000001</v>
      </c>
      <c r="K159">
        <v>0.72814400000000001</v>
      </c>
      <c r="L159">
        <v>0.64532500000000004</v>
      </c>
      <c r="M159">
        <v>0.92307399999999995</v>
      </c>
      <c r="N159">
        <v>0</v>
      </c>
      <c r="O159">
        <v>0</v>
      </c>
      <c r="P159">
        <v>1.0019100000000001</v>
      </c>
      <c r="Q159">
        <v>0</v>
      </c>
      <c r="R159">
        <v>0</v>
      </c>
    </row>
    <row r="160" spans="1:18" x14ac:dyDescent="0.25">
      <c r="A160">
        <v>154</v>
      </c>
      <c r="B160" t="s">
        <v>0</v>
      </c>
      <c r="C160">
        <v>2007</v>
      </c>
      <c r="D160">
        <v>0</v>
      </c>
      <c r="E160">
        <v>0.28395900000000002</v>
      </c>
      <c r="F160">
        <v>0.45117000000000002</v>
      </c>
      <c r="G160">
        <v>0.55161199999999999</v>
      </c>
      <c r="H160">
        <v>0.66569800000000001</v>
      </c>
      <c r="I160">
        <v>0.70320899999999997</v>
      </c>
      <c r="J160">
        <v>0.82765999999999995</v>
      </c>
      <c r="K160">
        <v>0.78558899999999998</v>
      </c>
      <c r="L160">
        <v>0.75482400000000005</v>
      </c>
      <c r="M160">
        <v>1.1529499999999999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>
        <v>155</v>
      </c>
      <c r="B161" t="s">
        <v>0</v>
      </c>
      <c r="C161">
        <v>2007</v>
      </c>
      <c r="D161">
        <v>0</v>
      </c>
      <c r="E161">
        <v>0.26078400000000002</v>
      </c>
      <c r="F161">
        <v>0.46430300000000002</v>
      </c>
      <c r="G161">
        <v>0.54368300000000003</v>
      </c>
      <c r="H161">
        <v>0.75721899999999998</v>
      </c>
      <c r="I161">
        <v>0.68986800000000004</v>
      </c>
      <c r="J161">
        <v>0.80458499999999999</v>
      </c>
      <c r="K161">
        <v>0.79684600000000005</v>
      </c>
      <c r="L161">
        <v>0.77609099999999998</v>
      </c>
      <c r="M161">
        <v>0.5716</v>
      </c>
      <c r="N161">
        <v>0</v>
      </c>
      <c r="O161">
        <v>0</v>
      </c>
      <c r="P161">
        <v>1.0163</v>
      </c>
      <c r="Q161">
        <v>0</v>
      </c>
      <c r="R161">
        <v>0</v>
      </c>
    </row>
    <row r="162" spans="1:18" x14ac:dyDescent="0.25">
      <c r="A162">
        <v>156</v>
      </c>
      <c r="B162" t="s">
        <v>0</v>
      </c>
      <c r="C162">
        <v>2007</v>
      </c>
      <c r="D162">
        <v>0</v>
      </c>
      <c r="E162">
        <v>0.24168200000000001</v>
      </c>
      <c r="F162">
        <v>0.463619</v>
      </c>
      <c r="G162">
        <v>0.52932599999999996</v>
      </c>
      <c r="H162">
        <v>0.68229300000000004</v>
      </c>
      <c r="I162">
        <v>0.69788499999999998</v>
      </c>
      <c r="J162">
        <v>0.77423500000000001</v>
      </c>
      <c r="K162">
        <v>0.73365499999999995</v>
      </c>
      <c r="L162">
        <v>0.79541799999999996</v>
      </c>
      <c r="M162">
        <v>1.44676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>
        <v>157</v>
      </c>
      <c r="B163" t="s">
        <v>0</v>
      </c>
      <c r="C163">
        <v>2007</v>
      </c>
      <c r="D163">
        <v>0</v>
      </c>
      <c r="E163">
        <v>0.25849</v>
      </c>
      <c r="F163">
        <v>0.455461</v>
      </c>
      <c r="G163">
        <v>0.54153200000000001</v>
      </c>
      <c r="H163">
        <v>0.74342900000000001</v>
      </c>
      <c r="I163">
        <v>0.70071399999999995</v>
      </c>
      <c r="J163">
        <v>0.802257</v>
      </c>
      <c r="K163">
        <v>0.70864799999999994</v>
      </c>
      <c r="L163">
        <v>0.94456200000000001</v>
      </c>
      <c r="M163">
        <v>1.0958000000000001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>
        <v>158</v>
      </c>
      <c r="B164" t="s">
        <v>0</v>
      </c>
      <c r="C164">
        <v>2007</v>
      </c>
      <c r="D164">
        <v>0</v>
      </c>
      <c r="E164">
        <v>0.267841</v>
      </c>
      <c r="F164">
        <v>0.439108</v>
      </c>
      <c r="G164">
        <v>0.55986899999999995</v>
      </c>
      <c r="H164">
        <v>0.72297900000000004</v>
      </c>
      <c r="I164">
        <v>0.67531200000000002</v>
      </c>
      <c r="J164">
        <v>0.745309</v>
      </c>
      <c r="K164">
        <v>0.77640699999999996</v>
      </c>
      <c r="L164">
        <v>0.902837</v>
      </c>
      <c r="M164">
        <v>1.57243</v>
      </c>
      <c r="N164">
        <v>0</v>
      </c>
      <c r="O164">
        <v>0</v>
      </c>
      <c r="P164">
        <v>0.99185000000000001</v>
      </c>
      <c r="Q164">
        <v>0</v>
      </c>
      <c r="R164">
        <v>0</v>
      </c>
    </row>
    <row r="165" spans="1:18" x14ac:dyDescent="0.25">
      <c r="A165">
        <v>159</v>
      </c>
      <c r="B165" t="s">
        <v>0</v>
      </c>
      <c r="C165">
        <v>2007</v>
      </c>
      <c r="D165">
        <v>0</v>
      </c>
      <c r="E165">
        <v>0.23150799999999999</v>
      </c>
      <c r="F165">
        <v>0.45821400000000001</v>
      </c>
      <c r="G165">
        <v>0.56182100000000001</v>
      </c>
      <c r="H165">
        <v>0.69647800000000004</v>
      </c>
      <c r="I165">
        <v>0.68973099999999998</v>
      </c>
      <c r="J165">
        <v>0.79795799999999995</v>
      </c>
      <c r="K165">
        <v>0.77027699999999999</v>
      </c>
      <c r="L165">
        <v>0.65180000000000005</v>
      </c>
      <c r="M165">
        <v>1.4284600000000001</v>
      </c>
      <c r="N165">
        <v>0</v>
      </c>
      <c r="O165">
        <v>0</v>
      </c>
      <c r="P165">
        <v>1.03589</v>
      </c>
      <c r="Q165">
        <v>0</v>
      </c>
      <c r="R165">
        <v>0</v>
      </c>
    </row>
    <row r="166" spans="1:18" x14ac:dyDescent="0.25">
      <c r="A166">
        <v>160</v>
      </c>
      <c r="B166" t="s">
        <v>0</v>
      </c>
      <c r="C166">
        <v>2007</v>
      </c>
      <c r="D166">
        <v>0</v>
      </c>
      <c r="E166">
        <v>0.24327599999999999</v>
      </c>
      <c r="F166">
        <v>0.432417</v>
      </c>
      <c r="G166">
        <v>0.55112300000000003</v>
      </c>
      <c r="H166">
        <v>0.69705499999999998</v>
      </c>
      <c r="I166">
        <v>0.68934899999999999</v>
      </c>
      <c r="J166">
        <v>0.80109300000000006</v>
      </c>
      <c r="K166">
        <v>0.73398200000000002</v>
      </c>
      <c r="L166">
        <v>0.67398400000000003</v>
      </c>
      <c r="M166">
        <v>1.56429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161</v>
      </c>
      <c r="B167" t="s">
        <v>0</v>
      </c>
      <c r="C167">
        <v>2007</v>
      </c>
      <c r="D167">
        <v>0</v>
      </c>
      <c r="E167">
        <v>0.234652</v>
      </c>
      <c r="F167">
        <v>0.42200900000000002</v>
      </c>
      <c r="G167">
        <v>0.54917300000000002</v>
      </c>
      <c r="H167">
        <v>0.73724500000000004</v>
      </c>
      <c r="I167">
        <v>0.69602799999999998</v>
      </c>
      <c r="J167">
        <v>0.73509800000000003</v>
      </c>
      <c r="K167">
        <v>0.87629800000000002</v>
      </c>
      <c r="L167">
        <v>0.94991400000000004</v>
      </c>
      <c r="M167">
        <v>1.06789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162</v>
      </c>
      <c r="B168" t="s">
        <v>0</v>
      </c>
      <c r="C168">
        <v>2007</v>
      </c>
      <c r="D168">
        <v>0</v>
      </c>
      <c r="E168">
        <v>0.25480599999999998</v>
      </c>
      <c r="F168">
        <v>0.439023</v>
      </c>
      <c r="G168">
        <v>0.524231</v>
      </c>
      <c r="H168">
        <v>0.69720300000000002</v>
      </c>
      <c r="I168">
        <v>0.69310300000000002</v>
      </c>
      <c r="J168">
        <v>0.81134799999999996</v>
      </c>
      <c r="K168">
        <v>0.753216</v>
      </c>
      <c r="L168">
        <v>0.63876900000000003</v>
      </c>
      <c r="M168">
        <v>1.827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163</v>
      </c>
      <c r="B169" t="s">
        <v>0</v>
      </c>
      <c r="C169">
        <v>2007</v>
      </c>
      <c r="D169">
        <v>0</v>
      </c>
      <c r="E169">
        <v>0.23966799999999999</v>
      </c>
      <c r="F169">
        <v>0.43515999999999999</v>
      </c>
      <c r="G169">
        <v>0.53587799999999997</v>
      </c>
      <c r="H169">
        <v>0.70367900000000005</v>
      </c>
      <c r="I169">
        <v>0.68192200000000003</v>
      </c>
      <c r="J169">
        <v>0.81180799999999997</v>
      </c>
      <c r="K169">
        <v>0.76007499999999995</v>
      </c>
      <c r="L169">
        <v>0.664968</v>
      </c>
      <c r="M169">
        <v>0.697488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164</v>
      </c>
      <c r="B170" t="s">
        <v>0</v>
      </c>
      <c r="C170">
        <v>2007</v>
      </c>
      <c r="D170">
        <v>0</v>
      </c>
      <c r="E170">
        <v>0.23472000000000001</v>
      </c>
      <c r="F170">
        <v>0.44079400000000002</v>
      </c>
      <c r="G170">
        <v>0.58653900000000003</v>
      </c>
      <c r="H170">
        <v>0.71983699999999995</v>
      </c>
      <c r="I170">
        <v>0.67195300000000002</v>
      </c>
      <c r="J170">
        <v>0.79625699999999999</v>
      </c>
      <c r="K170">
        <v>0.79644300000000001</v>
      </c>
      <c r="L170">
        <v>0.68520199999999998</v>
      </c>
      <c r="M170">
        <v>1.27719</v>
      </c>
      <c r="N170">
        <v>0</v>
      </c>
      <c r="O170">
        <v>0</v>
      </c>
      <c r="P170">
        <v>1.00604</v>
      </c>
      <c r="Q170">
        <v>0</v>
      </c>
      <c r="R170">
        <v>0</v>
      </c>
    </row>
    <row r="171" spans="1:18" x14ac:dyDescent="0.25">
      <c r="A171">
        <v>165</v>
      </c>
      <c r="B171" t="s">
        <v>0</v>
      </c>
      <c r="C171">
        <v>2007</v>
      </c>
      <c r="D171">
        <v>0</v>
      </c>
      <c r="E171">
        <v>0.25930500000000001</v>
      </c>
      <c r="F171">
        <v>0.426514</v>
      </c>
      <c r="G171">
        <v>0.55457999999999996</v>
      </c>
      <c r="H171">
        <v>0.65913600000000006</v>
      </c>
      <c r="I171">
        <v>0.72535000000000005</v>
      </c>
      <c r="J171">
        <v>0.79777100000000001</v>
      </c>
      <c r="K171">
        <v>0.74853099999999995</v>
      </c>
      <c r="L171">
        <v>0.73564600000000002</v>
      </c>
      <c r="M171">
        <v>1.19815</v>
      </c>
      <c r="N171">
        <v>0</v>
      </c>
      <c r="O171">
        <v>0</v>
      </c>
      <c r="P171">
        <v>1.0367500000000001</v>
      </c>
      <c r="Q171">
        <v>0</v>
      </c>
      <c r="R171">
        <v>0</v>
      </c>
    </row>
    <row r="172" spans="1:18" x14ac:dyDescent="0.25">
      <c r="A172">
        <v>166</v>
      </c>
      <c r="B172" t="s">
        <v>0</v>
      </c>
      <c r="C172">
        <v>2007</v>
      </c>
      <c r="D172">
        <v>0</v>
      </c>
      <c r="E172">
        <v>0.23732</v>
      </c>
      <c r="F172">
        <v>0.44656000000000001</v>
      </c>
      <c r="G172">
        <v>0.53230599999999995</v>
      </c>
      <c r="H172">
        <v>0.76051599999999997</v>
      </c>
      <c r="I172">
        <v>0.69719799999999998</v>
      </c>
      <c r="J172">
        <v>0.80227599999999999</v>
      </c>
      <c r="K172">
        <v>0.77610199999999996</v>
      </c>
      <c r="L172">
        <v>0.86543400000000004</v>
      </c>
      <c r="M172">
        <v>1.1987000000000001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167</v>
      </c>
      <c r="B173" t="s">
        <v>0</v>
      </c>
      <c r="C173">
        <v>2007</v>
      </c>
      <c r="D173">
        <v>0</v>
      </c>
      <c r="E173">
        <v>0.257774</v>
      </c>
      <c r="F173">
        <v>0.46124999999999999</v>
      </c>
      <c r="G173">
        <v>0.53414099999999998</v>
      </c>
      <c r="H173">
        <v>0.69205899999999998</v>
      </c>
      <c r="I173">
        <v>0.70500399999999996</v>
      </c>
      <c r="J173">
        <v>0.74437600000000004</v>
      </c>
      <c r="K173">
        <v>0.77974299999999996</v>
      </c>
      <c r="L173">
        <v>0.81786300000000001</v>
      </c>
      <c r="M173">
        <v>1.41889</v>
      </c>
      <c r="N173">
        <v>0</v>
      </c>
      <c r="O173">
        <v>0</v>
      </c>
      <c r="P173">
        <v>0.99521099999999996</v>
      </c>
      <c r="Q173">
        <v>0</v>
      </c>
      <c r="R173">
        <v>0</v>
      </c>
    </row>
    <row r="174" spans="1:18" x14ac:dyDescent="0.25">
      <c r="A174">
        <v>168</v>
      </c>
      <c r="B174" t="s">
        <v>0</v>
      </c>
      <c r="C174">
        <v>2007</v>
      </c>
      <c r="D174">
        <v>0</v>
      </c>
      <c r="E174">
        <v>0.221886</v>
      </c>
      <c r="F174">
        <v>0.43334699999999998</v>
      </c>
      <c r="G174">
        <v>0.53691599999999995</v>
      </c>
      <c r="H174">
        <v>0.74200999999999995</v>
      </c>
      <c r="I174">
        <v>0.66674900000000004</v>
      </c>
      <c r="J174">
        <v>0.78660799999999997</v>
      </c>
      <c r="K174">
        <v>0.80845100000000003</v>
      </c>
      <c r="L174">
        <v>0.69368799999999997</v>
      </c>
      <c r="M174">
        <v>1.4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169</v>
      </c>
      <c r="B175" t="s">
        <v>0</v>
      </c>
      <c r="C175">
        <v>2007</v>
      </c>
      <c r="D175">
        <v>0</v>
      </c>
      <c r="E175">
        <v>0.25145200000000001</v>
      </c>
      <c r="F175">
        <v>0.44920100000000002</v>
      </c>
      <c r="G175">
        <v>0.55153799999999997</v>
      </c>
      <c r="H175">
        <v>0.70651900000000001</v>
      </c>
      <c r="I175">
        <v>0.68898099999999995</v>
      </c>
      <c r="J175">
        <v>0.82266799999999995</v>
      </c>
      <c r="K175">
        <v>0.77783199999999997</v>
      </c>
      <c r="L175">
        <v>0.84506199999999998</v>
      </c>
      <c r="M175">
        <v>1.12632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170</v>
      </c>
      <c r="B176" t="s">
        <v>0</v>
      </c>
      <c r="C176">
        <v>2007</v>
      </c>
      <c r="D176">
        <v>0</v>
      </c>
      <c r="E176">
        <v>0.22924</v>
      </c>
      <c r="F176">
        <v>0.42631400000000003</v>
      </c>
      <c r="G176">
        <v>0.56823000000000001</v>
      </c>
      <c r="H176">
        <v>0.68052999999999997</v>
      </c>
      <c r="I176">
        <v>0.69224600000000003</v>
      </c>
      <c r="J176">
        <v>0.72331000000000001</v>
      </c>
      <c r="K176">
        <v>0.77807700000000002</v>
      </c>
      <c r="L176">
        <v>0.78980300000000003</v>
      </c>
      <c r="M176">
        <v>1.3476600000000001</v>
      </c>
      <c r="N176">
        <v>0</v>
      </c>
      <c r="O176">
        <v>0</v>
      </c>
      <c r="P176">
        <v>0.98229699999999998</v>
      </c>
      <c r="Q176">
        <v>0</v>
      </c>
      <c r="R176">
        <v>0</v>
      </c>
    </row>
    <row r="177" spans="1:18" x14ac:dyDescent="0.25">
      <c r="A177">
        <v>171</v>
      </c>
      <c r="B177" t="s">
        <v>0</v>
      </c>
      <c r="C177">
        <v>2007</v>
      </c>
      <c r="D177">
        <v>0</v>
      </c>
      <c r="E177">
        <v>0.22884499999999999</v>
      </c>
      <c r="F177">
        <v>0.44112699999999999</v>
      </c>
      <c r="G177">
        <v>0.53240299999999996</v>
      </c>
      <c r="H177">
        <v>0.712835</v>
      </c>
      <c r="I177">
        <v>0.68195799999999995</v>
      </c>
      <c r="J177">
        <v>0.71961200000000003</v>
      </c>
      <c r="K177">
        <v>0.85318000000000005</v>
      </c>
      <c r="L177">
        <v>0.81397699999999995</v>
      </c>
      <c r="M177">
        <v>0.60885999999999996</v>
      </c>
      <c r="N177">
        <v>0</v>
      </c>
      <c r="O177">
        <v>0</v>
      </c>
      <c r="P177">
        <v>1.0052700000000001</v>
      </c>
      <c r="Q177">
        <v>0</v>
      </c>
      <c r="R177">
        <v>0</v>
      </c>
    </row>
    <row r="178" spans="1:18" x14ac:dyDescent="0.25">
      <c r="A178">
        <v>172</v>
      </c>
      <c r="B178" t="s">
        <v>0</v>
      </c>
      <c r="C178">
        <v>2007</v>
      </c>
      <c r="D178">
        <v>0</v>
      </c>
      <c r="E178">
        <v>0.24585000000000001</v>
      </c>
      <c r="F178">
        <v>0.45240900000000001</v>
      </c>
      <c r="G178">
        <v>0.55247199999999996</v>
      </c>
      <c r="H178">
        <v>0.69782</v>
      </c>
      <c r="I178">
        <v>0.70945599999999998</v>
      </c>
      <c r="J178">
        <v>0.72301199999999999</v>
      </c>
      <c r="K178">
        <v>0.81907099999999999</v>
      </c>
      <c r="L178">
        <v>0.79568499999999998</v>
      </c>
      <c r="M178">
        <v>0.86362099999999997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>
        <v>173</v>
      </c>
      <c r="B179" t="s">
        <v>0</v>
      </c>
      <c r="C179">
        <v>2007</v>
      </c>
      <c r="D179">
        <v>0</v>
      </c>
      <c r="E179">
        <v>0.23794199999999999</v>
      </c>
      <c r="F179">
        <v>0.43101</v>
      </c>
      <c r="G179">
        <v>0.543126</v>
      </c>
      <c r="H179">
        <v>0.73172099999999995</v>
      </c>
      <c r="I179">
        <v>0.693581</v>
      </c>
      <c r="J179">
        <v>0.77627999999999997</v>
      </c>
      <c r="K179">
        <v>0.72596700000000003</v>
      </c>
      <c r="L179">
        <v>0.72394499999999995</v>
      </c>
      <c r="M179">
        <v>1.49498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>
        <v>174</v>
      </c>
      <c r="B180" t="s">
        <v>0</v>
      </c>
      <c r="C180">
        <v>2007</v>
      </c>
      <c r="D180">
        <v>0</v>
      </c>
      <c r="E180">
        <v>0.25601200000000002</v>
      </c>
      <c r="F180">
        <v>0.431427</v>
      </c>
      <c r="G180">
        <v>0.54256899999999997</v>
      </c>
      <c r="H180">
        <v>0.68010700000000002</v>
      </c>
      <c r="I180">
        <v>0.68339099999999997</v>
      </c>
      <c r="J180">
        <v>0.84676399999999996</v>
      </c>
      <c r="K180">
        <v>0.75299300000000002</v>
      </c>
      <c r="L180">
        <v>0.72750999999999999</v>
      </c>
      <c r="M180">
        <v>1.5323800000000001</v>
      </c>
      <c r="N180">
        <v>0</v>
      </c>
      <c r="O180">
        <v>0</v>
      </c>
      <c r="P180">
        <v>1.0188999999999999</v>
      </c>
      <c r="Q180">
        <v>0</v>
      </c>
      <c r="R180">
        <v>0</v>
      </c>
    </row>
    <row r="181" spans="1:18" x14ac:dyDescent="0.25">
      <c r="A181">
        <v>175</v>
      </c>
      <c r="B181" t="s">
        <v>0</v>
      </c>
      <c r="C181">
        <v>2007</v>
      </c>
      <c r="D181">
        <v>0</v>
      </c>
      <c r="E181">
        <v>0.23036999999999999</v>
      </c>
      <c r="F181">
        <v>0.42522500000000002</v>
      </c>
      <c r="G181">
        <v>0.56633100000000003</v>
      </c>
      <c r="H181">
        <v>0.70558600000000005</v>
      </c>
      <c r="I181">
        <v>0.69504200000000005</v>
      </c>
      <c r="J181">
        <v>0.74668999999999996</v>
      </c>
      <c r="K181">
        <v>0.73741100000000004</v>
      </c>
      <c r="L181">
        <v>0.90121499999999999</v>
      </c>
      <c r="M181">
        <v>1.37235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>
        <v>176</v>
      </c>
      <c r="B182" t="s">
        <v>0</v>
      </c>
      <c r="C182">
        <v>2007</v>
      </c>
      <c r="D182">
        <v>0</v>
      </c>
      <c r="E182">
        <v>0.26897500000000002</v>
      </c>
      <c r="F182">
        <v>0.45043499999999997</v>
      </c>
      <c r="G182">
        <v>0.53346300000000002</v>
      </c>
      <c r="H182">
        <v>0.69676000000000005</v>
      </c>
      <c r="I182">
        <v>0.70652199999999998</v>
      </c>
      <c r="J182">
        <v>0.774196</v>
      </c>
      <c r="K182">
        <v>0.77734599999999998</v>
      </c>
      <c r="L182">
        <v>0.75606700000000004</v>
      </c>
      <c r="M182">
        <v>1.1009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>
        <v>177</v>
      </c>
      <c r="B183" t="s">
        <v>0</v>
      </c>
      <c r="C183">
        <v>2007</v>
      </c>
      <c r="D183">
        <v>0</v>
      </c>
      <c r="E183">
        <v>0.26652300000000001</v>
      </c>
      <c r="F183">
        <v>0.43515100000000001</v>
      </c>
      <c r="G183">
        <v>0.54826699999999995</v>
      </c>
      <c r="H183">
        <v>0.71669700000000003</v>
      </c>
      <c r="I183">
        <v>0.697631</v>
      </c>
      <c r="J183">
        <v>0.76641000000000004</v>
      </c>
      <c r="K183">
        <v>0.80557299999999998</v>
      </c>
      <c r="L183">
        <v>0.705453</v>
      </c>
      <c r="M183">
        <v>0.88191699999999995</v>
      </c>
      <c r="N183">
        <v>0</v>
      </c>
      <c r="O183">
        <v>0</v>
      </c>
      <c r="P183">
        <v>1.0002800000000001</v>
      </c>
      <c r="Q183">
        <v>0</v>
      </c>
      <c r="R183">
        <v>0</v>
      </c>
    </row>
    <row r="184" spans="1:18" x14ac:dyDescent="0.25">
      <c r="A184">
        <v>178</v>
      </c>
      <c r="B184" t="s">
        <v>0</v>
      </c>
      <c r="C184">
        <v>2007</v>
      </c>
      <c r="D184">
        <v>0</v>
      </c>
      <c r="E184">
        <v>0.24979100000000001</v>
      </c>
      <c r="F184">
        <v>0.44431900000000002</v>
      </c>
      <c r="G184">
        <v>0.53446899999999997</v>
      </c>
      <c r="H184">
        <v>0.718364</v>
      </c>
      <c r="I184">
        <v>0.70857800000000004</v>
      </c>
      <c r="J184">
        <v>0.72958299999999998</v>
      </c>
      <c r="K184">
        <v>0.81168399999999996</v>
      </c>
      <c r="L184">
        <v>0.75765499999999997</v>
      </c>
      <c r="M184">
        <v>1.0534300000000001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>
        <v>179</v>
      </c>
      <c r="B185" t="s">
        <v>0</v>
      </c>
      <c r="C185">
        <v>2007</v>
      </c>
      <c r="D185">
        <v>0</v>
      </c>
      <c r="E185">
        <v>0.24477399999999999</v>
      </c>
      <c r="F185">
        <v>0.42551800000000001</v>
      </c>
      <c r="G185">
        <v>0.55290099999999998</v>
      </c>
      <c r="H185">
        <v>0.63765499999999997</v>
      </c>
      <c r="I185">
        <v>0.68496299999999999</v>
      </c>
      <c r="J185">
        <v>0.74839100000000003</v>
      </c>
      <c r="K185">
        <v>0.79004700000000005</v>
      </c>
      <c r="L185">
        <v>0.83286400000000005</v>
      </c>
      <c r="M185">
        <v>1.4051800000000001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>
        <v>180</v>
      </c>
      <c r="B186" t="s">
        <v>0</v>
      </c>
      <c r="C186">
        <v>2007</v>
      </c>
      <c r="D186">
        <v>0</v>
      </c>
      <c r="E186">
        <v>0.20368700000000001</v>
      </c>
      <c r="F186">
        <v>0.43853799999999998</v>
      </c>
      <c r="G186">
        <v>0.51993699999999998</v>
      </c>
      <c r="H186">
        <v>0.68881800000000004</v>
      </c>
      <c r="I186">
        <v>0.69498700000000002</v>
      </c>
      <c r="J186">
        <v>0.78694799999999998</v>
      </c>
      <c r="K186">
        <v>0.83466099999999999</v>
      </c>
      <c r="L186">
        <v>0.87963800000000003</v>
      </c>
      <c r="M186">
        <v>1.5701499999999999</v>
      </c>
      <c r="N186">
        <v>0</v>
      </c>
      <c r="O186">
        <v>0</v>
      </c>
      <c r="P186">
        <v>1.0287500000000001</v>
      </c>
      <c r="Q186">
        <v>0</v>
      </c>
      <c r="R186">
        <v>0</v>
      </c>
    </row>
    <row r="187" spans="1:18" x14ac:dyDescent="0.25">
      <c r="A187">
        <v>181</v>
      </c>
      <c r="B187" t="s">
        <v>0</v>
      </c>
      <c r="C187">
        <v>2007</v>
      </c>
      <c r="D187">
        <v>0</v>
      </c>
      <c r="E187">
        <v>0.25217099999999998</v>
      </c>
      <c r="F187">
        <v>0.45224999999999999</v>
      </c>
      <c r="G187">
        <v>0.56996800000000003</v>
      </c>
      <c r="H187">
        <v>0.65254000000000001</v>
      </c>
      <c r="I187">
        <v>0.71244200000000002</v>
      </c>
      <c r="J187">
        <v>0.79976999999999998</v>
      </c>
      <c r="K187">
        <v>0.80505899999999997</v>
      </c>
      <c r="L187">
        <v>0.96565400000000001</v>
      </c>
      <c r="M187">
        <v>1.50943</v>
      </c>
      <c r="N187">
        <v>0</v>
      </c>
      <c r="O187">
        <v>0</v>
      </c>
      <c r="P187">
        <v>1.01555</v>
      </c>
      <c r="Q187">
        <v>0</v>
      </c>
      <c r="R187">
        <v>0</v>
      </c>
    </row>
    <row r="188" spans="1:18" x14ac:dyDescent="0.25">
      <c r="A188">
        <v>182</v>
      </c>
      <c r="B188" t="s">
        <v>0</v>
      </c>
      <c r="C188">
        <v>2007</v>
      </c>
      <c r="D188">
        <v>0</v>
      </c>
      <c r="E188">
        <v>0.233541</v>
      </c>
      <c r="F188">
        <v>0.437413</v>
      </c>
      <c r="G188">
        <v>0.53373400000000004</v>
      </c>
      <c r="H188">
        <v>0.70555400000000001</v>
      </c>
      <c r="I188">
        <v>0.71841299999999997</v>
      </c>
      <c r="J188">
        <v>0.80253399999999997</v>
      </c>
      <c r="K188">
        <v>0.75001300000000004</v>
      </c>
      <c r="L188">
        <v>0.79713000000000001</v>
      </c>
      <c r="M188">
        <v>1.39025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183</v>
      </c>
      <c r="B189" t="s">
        <v>0</v>
      </c>
      <c r="C189">
        <v>2007</v>
      </c>
      <c r="D189">
        <v>0</v>
      </c>
      <c r="E189">
        <v>0.25126199999999999</v>
      </c>
      <c r="F189">
        <v>0.44424200000000003</v>
      </c>
      <c r="G189">
        <v>0.55525400000000003</v>
      </c>
      <c r="H189">
        <v>0.69211100000000003</v>
      </c>
      <c r="I189">
        <v>0.70335800000000004</v>
      </c>
      <c r="J189">
        <v>0.81498599999999999</v>
      </c>
      <c r="K189">
        <v>0.76307400000000003</v>
      </c>
      <c r="L189">
        <v>0.98740000000000006</v>
      </c>
      <c r="M189">
        <v>1.3530899999999999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184</v>
      </c>
      <c r="B190" t="s">
        <v>0</v>
      </c>
      <c r="C190">
        <v>2007</v>
      </c>
      <c r="D190">
        <v>0</v>
      </c>
      <c r="E190">
        <v>0.24850900000000001</v>
      </c>
      <c r="F190">
        <v>0.43732599999999999</v>
      </c>
      <c r="G190">
        <v>0.55784400000000001</v>
      </c>
      <c r="H190">
        <v>0.70781400000000005</v>
      </c>
      <c r="I190">
        <v>0.69390700000000005</v>
      </c>
      <c r="J190">
        <v>0.73792199999999997</v>
      </c>
      <c r="K190">
        <v>0.75421499999999997</v>
      </c>
      <c r="L190">
        <v>0.735877</v>
      </c>
      <c r="M190">
        <v>1.1693100000000001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185</v>
      </c>
      <c r="B191" t="s">
        <v>0</v>
      </c>
      <c r="C191">
        <v>2007</v>
      </c>
      <c r="D191">
        <v>0</v>
      </c>
      <c r="E191">
        <v>0.24324200000000001</v>
      </c>
      <c r="F191">
        <v>0.46053100000000002</v>
      </c>
      <c r="G191">
        <v>0.53945600000000005</v>
      </c>
      <c r="H191">
        <v>0.71098700000000004</v>
      </c>
      <c r="I191">
        <v>0.70787</v>
      </c>
      <c r="J191">
        <v>0.74848899999999996</v>
      </c>
      <c r="K191">
        <v>0.80035199999999995</v>
      </c>
      <c r="L191">
        <v>0.93723100000000004</v>
      </c>
      <c r="M191">
        <v>1.26959</v>
      </c>
      <c r="N191">
        <v>0</v>
      </c>
      <c r="O191">
        <v>0</v>
      </c>
      <c r="P191">
        <v>1.0133399999999999</v>
      </c>
      <c r="Q191">
        <v>0</v>
      </c>
      <c r="R191">
        <v>0</v>
      </c>
    </row>
    <row r="192" spans="1:18" x14ac:dyDescent="0.25">
      <c r="A192">
        <v>186</v>
      </c>
      <c r="B192" t="s">
        <v>0</v>
      </c>
      <c r="C192">
        <v>2007</v>
      </c>
      <c r="D192">
        <v>0</v>
      </c>
      <c r="E192">
        <v>0.23652899999999999</v>
      </c>
      <c r="F192">
        <v>0.43545099999999998</v>
      </c>
      <c r="G192">
        <v>0.53105800000000003</v>
      </c>
      <c r="H192">
        <v>0.67035800000000001</v>
      </c>
      <c r="I192">
        <v>0.70584199999999997</v>
      </c>
      <c r="J192">
        <v>0.80860100000000001</v>
      </c>
      <c r="K192">
        <v>0.72252099999999997</v>
      </c>
      <c r="L192">
        <v>0.66871899999999995</v>
      </c>
      <c r="M192">
        <v>1.1348100000000001</v>
      </c>
      <c r="N192">
        <v>0</v>
      </c>
      <c r="O192">
        <v>0</v>
      </c>
      <c r="P192">
        <v>0.98657099999999998</v>
      </c>
      <c r="Q192">
        <v>0</v>
      </c>
      <c r="R192">
        <v>0</v>
      </c>
    </row>
    <row r="193" spans="1:18" x14ac:dyDescent="0.25">
      <c r="A193">
        <v>187</v>
      </c>
      <c r="B193" t="s">
        <v>0</v>
      </c>
      <c r="C193">
        <v>2007</v>
      </c>
      <c r="D193">
        <v>0</v>
      </c>
      <c r="E193">
        <v>0.26247100000000001</v>
      </c>
      <c r="F193">
        <v>0.43237500000000001</v>
      </c>
      <c r="G193">
        <v>0.55425000000000002</v>
      </c>
      <c r="H193">
        <v>0.69228599999999996</v>
      </c>
      <c r="I193">
        <v>0.71299400000000002</v>
      </c>
      <c r="J193">
        <v>0.75428700000000004</v>
      </c>
      <c r="K193">
        <v>0.81481400000000004</v>
      </c>
      <c r="L193">
        <v>0.80582100000000001</v>
      </c>
      <c r="M193">
        <v>1.67143</v>
      </c>
      <c r="N193">
        <v>0</v>
      </c>
      <c r="O193">
        <v>0</v>
      </c>
      <c r="P193">
        <v>1.0313699999999999</v>
      </c>
      <c r="Q193">
        <v>0</v>
      </c>
      <c r="R193">
        <v>0</v>
      </c>
    </row>
    <row r="194" spans="1:18" x14ac:dyDescent="0.25">
      <c r="A194">
        <v>188</v>
      </c>
      <c r="B194" t="s">
        <v>0</v>
      </c>
      <c r="C194">
        <v>2007</v>
      </c>
      <c r="D194">
        <v>0</v>
      </c>
      <c r="E194">
        <v>0.26665899999999998</v>
      </c>
      <c r="F194">
        <v>0.45765400000000001</v>
      </c>
      <c r="G194">
        <v>0.52780499999999997</v>
      </c>
      <c r="H194">
        <v>0.69557999999999998</v>
      </c>
      <c r="I194">
        <v>0.71469199999999999</v>
      </c>
      <c r="J194">
        <v>0.74755300000000002</v>
      </c>
      <c r="K194">
        <v>0.76236300000000001</v>
      </c>
      <c r="L194">
        <v>0.74205500000000002</v>
      </c>
      <c r="M194">
        <v>1.39093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189</v>
      </c>
      <c r="B195" t="s">
        <v>0</v>
      </c>
      <c r="C195">
        <v>2007</v>
      </c>
      <c r="D195">
        <v>0</v>
      </c>
      <c r="E195">
        <v>0.28416999999999998</v>
      </c>
      <c r="F195">
        <v>0.40666400000000003</v>
      </c>
      <c r="G195">
        <v>0.55081000000000002</v>
      </c>
      <c r="H195">
        <v>0.66711799999999999</v>
      </c>
      <c r="I195">
        <v>0.70570100000000002</v>
      </c>
      <c r="J195">
        <v>0.72350599999999998</v>
      </c>
      <c r="K195">
        <v>0.73677099999999995</v>
      </c>
      <c r="L195">
        <v>0.61707599999999996</v>
      </c>
      <c r="M195">
        <v>1.43408</v>
      </c>
      <c r="N195">
        <v>0</v>
      </c>
      <c r="O195">
        <v>0</v>
      </c>
      <c r="P195">
        <v>1.00213</v>
      </c>
      <c r="Q195">
        <v>0</v>
      </c>
      <c r="R195">
        <v>0</v>
      </c>
    </row>
    <row r="196" spans="1:18" x14ac:dyDescent="0.25">
      <c r="A196">
        <v>190</v>
      </c>
      <c r="B196" t="s">
        <v>0</v>
      </c>
      <c r="C196">
        <v>2007</v>
      </c>
      <c r="D196">
        <v>0</v>
      </c>
      <c r="E196">
        <v>0.21625900000000001</v>
      </c>
      <c r="F196">
        <v>0.427174</v>
      </c>
      <c r="G196">
        <v>0.54052699999999998</v>
      </c>
      <c r="H196">
        <v>0.67741499999999999</v>
      </c>
      <c r="I196">
        <v>0.70623499999999995</v>
      </c>
      <c r="J196">
        <v>0.77910299999999999</v>
      </c>
      <c r="K196">
        <v>0.80445800000000001</v>
      </c>
      <c r="L196">
        <v>0.88114899999999996</v>
      </c>
      <c r="M196">
        <v>1.34477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191</v>
      </c>
      <c r="B197" t="s">
        <v>0</v>
      </c>
      <c r="C197">
        <v>2007</v>
      </c>
      <c r="D197">
        <v>0</v>
      </c>
      <c r="E197">
        <v>0.246058</v>
      </c>
      <c r="F197">
        <v>0.44084299999999998</v>
      </c>
      <c r="G197">
        <v>0.539794</v>
      </c>
      <c r="H197">
        <v>0.72714800000000002</v>
      </c>
      <c r="I197">
        <v>0.69291000000000003</v>
      </c>
      <c r="J197">
        <v>0.75443300000000002</v>
      </c>
      <c r="K197">
        <v>0.80319799999999997</v>
      </c>
      <c r="L197">
        <v>0.80874299999999999</v>
      </c>
      <c r="M197">
        <v>1.2049700000000001</v>
      </c>
      <c r="N197">
        <v>0</v>
      </c>
      <c r="O197">
        <v>0</v>
      </c>
      <c r="P197">
        <v>1.0266200000000001</v>
      </c>
      <c r="Q197">
        <v>0</v>
      </c>
      <c r="R197">
        <v>0</v>
      </c>
    </row>
    <row r="198" spans="1:18" x14ac:dyDescent="0.25">
      <c r="A198">
        <v>192</v>
      </c>
      <c r="B198" t="s">
        <v>0</v>
      </c>
      <c r="C198">
        <v>2007</v>
      </c>
      <c r="D198">
        <v>0</v>
      </c>
      <c r="E198">
        <v>0.23245199999999999</v>
      </c>
      <c r="F198">
        <v>0.45350099999999999</v>
      </c>
      <c r="G198">
        <v>0.56845000000000001</v>
      </c>
      <c r="H198">
        <v>0.73751800000000001</v>
      </c>
      <c r="I198">
        <v>0.71888200000000002</v>
      </c>
      <c r="J198">
        <v>0.79903299999999999</v>
      </c>
      <c r="K198">
        <v>0.80406500000000003</v>
      </c>
      <c r="L198">
        <v>0.74119699999999999</v>
      </c>
      <c r="M198">
        <v>0.98168599999999995</v>
      </c>
      <c r="N198">
        <v>0</v>
      </c>
      <c r="O198">
        <v>0</v>
      </c>
      <c r="P198">
        <v>1.0120400000000001</v>
      </c>
      <c r="Q198">
        <v>0</v>
      </c>
      <c r="R198">
        <v>0</v>
      </c>
    </row>
    <row r="199" spans="1:18" x14ac:dyDescent="0.25">
      <c r="A199">
        <v>193</v>
      </c>
      <c r="B199" t="s">
        <v>0</v>
      </c>
      <c r="C199">
        <v>2007</v>
      </c>
      <c r="D199">
        <v>0</v>
      </c>
      <c r="E199">
        <v>0.21277399999999999</v>
      </c>
      <c r="F199">
        <v>0.430392</v>
      </c>
      <c r="G199">
        <v>0.52368599999999998</v>
      </c>
      <c r="H199">
        <v>0.702098</v>
      </c>
      <c r="I199">
        <v>0.72712699999999997</v>
      </c>
      <c r="J199">
        <v>0.75368500000000005</v>
      </c>
      <c r="K199">
        <v>0.80786400000000003</v>
      </c>
      <c r="L199">
        <v>0.69396599999999997</v>
      </c>
      <c r="M199">
        <v>0.96171799999999996</v>
      </c>
      <c r="N199">
        <v>0</v>
      </c>
      <c r="O199">
        <v>0</v>
      </c>
      <c r="P199">
        <v>1.0215000000000001</v>
      </c>
      <c r="Q199">
        <v>0</v>
      </c>
      <c r="R199">
        <v>0</v>
      </c>
    </row>
    <row r="200" spans="1:18" x14ac:dyDescent="0.25">
      <c r="A200">
        <v>194</v>
      </c>
      <c r="B200" t="s">
        <v>0</v>
      </c>
      <c r="C200">
        <v>2007</v>
      </c>
      <c r="D200">
        <v>0</v>
      </c>
      <c r="E200">
        <v>0.25299300000000002</v>
      </c>
      <c r="F200">
        <v>0.42125600000000002</v>
      </c>
      <c r="G200">
        <v>0.53580499999999998</v>
      </c>
      <c r="H200">
        <v>0.67322000000000004</v>
      </c>
      <c r="I200">
        <v>0.69180299999999995</v>
      </c>
      <c r="J200">
        <v>0.790543</v>
      </c>
      <c r="K200">
        <v>0.74853899999999995</v>
      </c>
      <c r="L200">
        <v>0.77560499999999999</v>
      </c>
      <c r="M200">
        <v>0.86709999999999998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195</v>
      </c>
      <c r="B201" t="s">
        <v>0</v>
      </c>
      <c r="C201">
        <v>2007</v>
      </c>
      <c r="D201">
        <v>0</v>
      </c>
      <c r="E201">
        <v>0.224994</v>
      </c>
      <c r="F201">
        <v>0.43308099999999999</v>
      </c>
      <c r="G201">
        <v>0.56420099999999995</v>
      </c>
      <c r="H201">
        <v>0.66424799999999995</v>
      </c>
      <c r="I201">
        <v>0.65887799999999996</v>
      </c>
      <c r="J201">
        <v>0.79428100000000001</v>
      </c>
      <c r="K201">
        <v>0.77956899999999996</v>
      </c>
      <c r="L201">
        <v>0.80220199999999997</v>
      </c>
      <c r="M201">
        <v>1.02447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196</v>
      </c>
      <c r="B202" t="s">
        <v>0</v>
      </c>
      <c r="C202">
        <v>2007</v>
      </c>
      <c r="D202">
        <v>0</v>
      </c>
      <c r="E202">
        <v>0.26413199999999998</v>
      </c>
      <c r="F202">
        <v>0.44622299999999998</v>
      </c>
      <c r="G202">
        <v>0.55109200000000003</v>
      </c>
      <c r="H202">
        <v>0.71347799999999995</v>
      </c>
      <c r="I202">
        <v>0.69358399999999998</v>
      </c>
      <c r="J202">
        <v>0.75881900000000002</v>
      </c>
      <c r="K202">
        <v>0.77591299999999996</v>
      </c>
      <c r="L202">
        <v>0.83466399999999996</v>
      </c>
      <c r="M202">
        <v>1.15991</v>
      </c>
      <c r="N202">
        <v>0</v>
      </c>
      <c r="O202">
        <v>0</v>
      </c>
      <c r="P202">
        <v>1.02742</v>
      </c>
      <c r="Q202">
        <v>0</v>
      </c>
      <c r="R202">
        <v>0</v>
      </c>
    </row>
    <row r="203" spans="1:18" x14ac:dyDescent="0.25">
      <c r="A203">
        <v>197</v>
      </c>
      <c r="B203" t="s">
        <v>0</v>
      </c>
      <c r="C203">
        <v>2007</v>
      </c>
      <c r="D203">
        <v>0</v>
      </c>
      <c r="E203">
        <v>0.24624099999999999</v>
      </c>
      <c r="F203">
        <v>0.432778</v>
      </c>
      <c r="G203">
        <v>0.53347599999999995</v>
      </c>
      <c r="H203">
        <v>0.727738</v>
      </c>
      <c r="I203">
        <v>0.69460699999999997</v>
      </c>
      <c r="J203">
        <v>0.70516900000000005</v>
      </c>
      <c r="K203">
        <v>0.87177499999999997</v>
      </c>
      <c r="L203">
        <v>0.82854700000000003</v>
      </c>
      <c r="M203">
        <v>1.14303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>
        <v>198</v>
      </c>
      <c r="B204" t="s">
        <v>0</v>
      </c>
      <c r="C204">
        <v>2007</v>
      </c>
      <c r="D204">
        <v>0</v>
      </c>
      <c r="E204">
        <v>0.23044100000000001</v>
      </c>
      <c r="F204">
        <v>0.42532599999999998</v>
      </c>
      <c r="G204">
        <v>0.55994600000000005</v>
      </c>
      <c r="H204">
        <v>0.707009</v>
      </c>
      <c r="I204">
        <v>0.66533200000000003</v>
      </c>
      <c r="J204">
        <v>0.76062399999999997</v>
      </c>
      <c r="K204">
        <v>0.74280000000000002</v>
      </c>
      <c r="L204">
        <v>0.78295700000000001</v>
      </c>
      <c r="M204">
        <v>1.1887700000000001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>
        <v>199</v>
      </c>
      <c r="B205" t="s">
        <v>0</v>
      </c>
      <c r="C205">
        <v>2007</v>
      </c>
      <c r="D205">
        <v>0</v>
      </c>
      <c r="E205">
        <v>0.22640099999999999</v>
      </c>
      <c r="F205">
        <v>0.42017300000000002</v>
      </c>
      <c r="G205">
        <v>0.52176800000000001</v>
      </c>
      <c r="H205">
        <v>0.73417399999999999</v>
      </c>
      <c r="I205">
        <v>0.68380300000000005</v>
      </c>
      <c r="J205">
        <v>0.756332</v>
      </c>
      <c r="K205">
        <v>0.86297900000000005</v>
      </c>
      <c r="L205">
        <v>0.83104599999999995</v>
      </c>
      <c r="M205">
        <v>1.3657699999999999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>
        <v>200</v>
      </c>
      <c r="B206" t="s">
        <v>0</v>
      </c>
      <c r="C206">
        <v>2007</v>
      </c>
      <c r="D206">
        <v>0</v>
      </c>
      <c r="E206">
        <v>0.20810899999999999</v>
      </c>
      <c r="F206">
        <v>0.43757299999999999</v>
      </c>
      <c r="G206">
        <v>0.56385399999999997</v>
      </c>
      <c r="H206">
        <v>0.74913799999999997</v>
      </c>
      <c r="I206">
        <v>0.682222</v>
      </c>
      <c r="J206">
        <v>0.75387700000000002</v>
      </c>
      <c r="K206">
        <v>0.73990599999999995</v>
      </c>
      <c r="L206">
        <v>0.83859700000000004</v>
      </c>
      <c r="M206">
        <v>1.09354</v>
      </c>
      <c r="N206">
        <v>0</v>
      </c>
      <c r="O206">
        <v>0</v>
      </c>
      <c r="P206">
        <v>1.01129</v>
      </c>
      <c r="Q206">
        <v>0</v>
      </c>
      <c r="R206">
        <v>0</v>
      </c>
    </row>
    <row r="207" spans="1:18" x14ac:dyDescent="0.25">
      <c r="A207">
        <v>201</v>
      </c>
      <c r="B207" t="s">
        <v>0</v>
      </c>
      <c r="C207">
        <v>2007</v>
      </c>
      <c r="D207">
        <v>0</v>
      </c>
      <c r="E207">
        <v>0.25125700000000001</v>
      </c>
      <c r="F207">
        <v>0.44219799999999998</v>
      </c>
      <c r="G207">
        <v>0.53910800000000003</v>
      </c>
      <c r="H207">
        <v>0.63333300000000003</v>
      </c>
      <c r="I207">
        <v>0.71203499999999997</v>
      </c>
      <c r="J207">
        <v>0.73371600000000003</v>
      </c>
      <c r="K207">
        <v>0.80380700000000005</v>
      </c>
      <c r="L207">
        <v>0.89093699999999998</v>
      </c>
      <c r="M207">
        <v>1.1485300000000001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>
        <v>202</v>
      </c>
      <c r="B208" t="s">
        <v>0</v>
      </c>
      <c r="C208">
        <v>2007</v>
      </c>
      <c r="D208">
        <v>0</v>
      </c>
      <c r="E208">
        <v>0.25663000000000002</v>
      </c>
      <c r="F208">
        <v>0.416412</v>
      </c>
      <c r="G208">
        <v>0.55090899999999998</v>
      </c>
      <c r="H208">
        <v>0.75789300000000004</v>
      </c>
      <c r="I208">
        <v>0.70030099999999995</v>
      </c>
      <c r="J208">
        <v>0.75011099999999997</v>
      </c>
      <c r="K208">
        <v>0.76444900000000005</v>
      </c>
      <c r="L208">
        <v>0.69015700000000002</v>
      </c>
      <c r="M208">
        <v>1.2236400000000001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>
        <v>203</v>
      </c>
      <c r="B209" t="s">
        <v>0</v>
      </c>
      <c r="C209">
        <v>2007</v>
      </c>
      <c r="D209">
        <v>0</v>
      </c>
      <c r="E209">
        <v>0.250637</v>
      </c>
      <c r="F209">
        <v>0.43876500000000002</v>
      </c>
      <c r="G209">
        <v>0.55494600000000005</v>
      </c>
      <c r="H209">
        <v>0.72929500000000003</v>
      </c>
      <c r="I209">
        <v>0.685944</v>
      </c>
      <c r="J209">
        <v>0.75746199999999997</v>
      </c>
      <c r="K209">
        <v>0.77388599999999996</v>
      </c>
      <c r="L209">
        <v>0.91020800000000002</v>
      </c>
      <c r="M209">
        <v>1.3315300000000001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>
        <v>204</v>
      </c>
      <c r="B210" t="s">
        <v>0</v>
      </c>
      <c r="C210">
        <v>2007</v>
      </c>
      <c r="D210">
        <v>0</v>
      </c>
      <c r="E210">
        <v>0.24751000000000001</v>
      </c>
      <c r="F210">
        <v>0.43384899999999998</v>
      </c>
      <c r="G210">
        <v>0.554809</v>
      </c>
      <c r="H210">
        <v>0.71119900000000003</v>
      </c>
      <c r="I210">
        <v>0.67553399999999997</v>
      </c>
      <c r="J210">
        <v>0.79209499999999999</v>
      </c>
      <c r="K210">
        <v>0.72660199999999997</v>
      </c>
      <c r="L210">
        <v>0.993896</v>
      </c>
      <c r="M210">
        <v>1.40541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>
        <v>205</v>
      </c>
      <c r="B211" t="s">
        <v>0</v>
      </c>
      <c r="C211">
        <v>2007</v>
      </c>
      <c r="D211">
        <v>0</v>
      </c>
      <c r="E211">
        <v>0.22644500000000001</v>
      </c>
      <c r="F211">
        <v>0.43260100000000001</v>
      </c>
      <c r="G211">
        <v>0.54657</v>
      </c>
      <c r="H211">
        <v>0.68820199999999998</v>
      </c>
      <c r="I211">
        <v>0.69689999999999996</v>
      </c>
      <c r="J211">
        <v>0.75523499999999999</v>
      </c>
      <c r="K211">
        <v>0.82501100000000005</v>
      </c>
      <c r="L211">
        <v>0.69679899999999995</v>
      </c>
      <c r="M211">
        <v>1.2602100000000001</v>
      </c>
      <c r="N211">
        <v>0</v>
      </c>
      <c r="O211">
        <v>0</v>
      </c>
      <c r="P211">
        <v>1.0174700000000001</v>
      </c>
      <c r="Q211">
        <v>0</v>
      </c>
      <c r="R211">
        <v>0</v>
      </c>
    </row>
    <row r="212" spans="1:18" x14ac:dyDescent="0.25">
      <c r="A212">
        <v>206</v>
      </c>
      <c r="B212" t="s">
        <v>0</v>
      </c>
      <c r="C212">
        <v>2007</v>
      </c>
      <c r="D212">
        <v>0</v>
      </c>
      <c r="E212">
        <v>0.23238500000000001</v>
      </c>
      <c r="F212">
        <v>0.44015700000000002</v>
      </c>
      <c r="G212">
        <v>0.54305599999999998</v>
      </c>
      <c r="H212">
        <v>0.69395399999999996</v>
      </c>
      <c r="I212">
        <v>0.69437199999999999</v>
      </c>
      <c r="J212">
        <v>0.79577900000000001</v>
      </c>
      <c r="K212">
        <v>0.76453499999999996</v>
      </c>
      <c r="L212">
        <v>0.98338999999999999</v>
      </c>
      <c r="M212">
        <v>1.09592</v>
      </c>
      <c r="N212">
        <v>0</v>
      </c>
      <c r="O212">
        <v>0</v>
      </c>
      <c r="P212">
        <v>1.028</v>
      </c>
      <c r="Q212">
        <v>0</v>
      </c>
      <c r="R212">
        <v>0</v>
      </c>
    </row>
    <row r="213" spans="1:18" x14ac:dyDescent="0.25">
      <c r="A213">
        <v>207</v>
      </c>
      <c r="B213" t="s">
        <v>0</v>
      </c>
      <c r="C213">
        <v>2007</v>
      </c>
      <c r="D213">
        <v>0</v>
      </c>
      <c r="E213">
        <v>0.27899499999999999</v>
      </c>
      <c r="F213">
        <v>0.44230399999999997</v>
      </c>
      <c r="G213">
        <v>0.55457800000000002</v>
      </c>
      <c r="H213">
        <v>0.695133</v>
      </c>
      <c r="I213">
        <v>0.69606599999999996</v>
      </c>
      <c r="J213">
        <v>0.72989000000000004</v>
      </c>
      <c r="K213">
        <v>0.81252400000000002</v>
      </c>
      <c r="L213">
        <v>0.84019900000000003</v>
      </c>
      <c r="M213">
        <v>1.20085</v>
      </c>
      <c r="N213">
        <v>0</v>
      </c>
      <c r="O213">
        <v>0</v>
      </c>
      <c r="P213">
        <v>1.00299</v>
      </c>
      <c r="Q213">
        <v>0</v>
      </c>
      <c r="R213">
        <v>0</v>
      </c>
    </row>
    <row r="214" spans="1:18" x14ac:dyDescent="0.25">
      <c r="A214">
        <v>208</v>
      </c>
      <c r="B214" t="s">
        <v>0</v>
      </c>
      <c r="C214">
        <v>2007</v>
      </c>
      <c r="D214">
        <v>0</v>
      </c>
      <c r="E214">
        <v>0.26242300000000002</v>
      </c>
      <c r="F214">
        <v>0.41219600000000001</v>
      </c>
      <c r="G214">
        <v>0.57758799999999999</v>
      </c>
      <c r="H214">
        <v>0.67324099999999998</v>
      </c>
      <c r="I214">
        <v>0.68925099999999995</v>
      </c>
      <c r="J214">
        <v>0.75183599999999995</v>
      </c>
      <c r="K214">
        <v>0.75560000000000005</v>
      </c>
      <c r="L214">
        <v>0.82857199999999998</v>
      </c>
      <c r="M214">
        <v>1.43716</v>
      </c>
      <c r="N214">
        <v>0</v>
      </c>
      <c r="O214">
        <v>0</v>
      </c>
      <c r="P214">
        <v>0.98275400000000002</v>
      </c>
      <c r="Q214">
        <v>0</v>
      </c>
      <c r="R214">
        <v>0</v>
      </c>
    </row>
    <row r="215" spans="1:18" x14ac:dyDescent="0.25">
      <c r="A215">
        <v>209</v>
      </c>
      <c r="B215" t="s">
        <v>0</v>
      </c>
      <c r="C215">
        <v>2007</v>
      </c>
      <c r="D215">
        <v>0</v>
      </c>
      <c r="E215">
        <v>0.212647</v>
      </c>
      <c r="F215">
        <v>0.43463000000000002</v>
      </c>
      <c r="G215">
        <v>0.56149400000000005</v>
      </c>
      <c r="H215">
        <v>0.69539899999999999</v>
      </c>
      <c r="I215">
        <v>0.69661600000000001</v>
      </c>
      <c r="J215">
        <v>0.74333300000000002</v>
      </c>
      <c r="K215">
        <v>0.79620800000000003</v>
      </c>
      <c r="L215">
        <v>0.84163699999999997</v>
      </c>
      <c r="M215">
        <v>1.0415399999999999</v>
      </c>
      <c r="N215">
        <v>0</v>
      </c>
      <c r="O215">
        <v>0</v>
      </c>
      <c r="P215">
        <v>1.0171399999999999</v>
      </c>
      <c r="Q215">
        <v>0</v>
      </c>
      <c r="R215">
        <v>0</v>
      </c>
    </row>
    <row r="216" spans="1:18" x14ac:dyDescent="0.25">
      <c r="A216">
        <v>210</v>
      </c>
      <c r="B216" t="s">
        <v>0</v>
      </c>
      <c r="C216">
        <v>2007</v>
      </c>
      <c r="D216">
        <v>0</v>
      </c>
      <c r="E216">
        <v>0.24515300000000001</v>
      </c>
      <c r="F216">
        <v>0.43427100000000002</v>
      </c>
      <c r="G216">
        <v>0.52715699999999999</v>
      </c>
      <c r="H216">
        <v>0.71547799999999995</v>
      </c>
      <c r="I216">
        <v>0.68897600000000003</v>
      </c>
      <c r="J216">
        <v>0.75581500000000001</v>
      </c>
      <c r="K216">
        <v>0.78047299999999997</v>
      </c>
      <c r="L216">
        <v>0.74206000000000005</v>
      </c>
      <c r="M216">
        <v>1.03087</v>
      </c>
      <c r="N216">
        <v>0</v>
      </c>
      <c r="O216">
        <v>0</v>
      </c>
      <c r="P216">
        <v>0.99419400000000002</v>
      </c>
      <c r="Q216">
        <v>0</v>
      </c>
      <c r="R216">
        <v>0</v>
      </c>
    </row>
    <row r="217" spans="1:18" x14ac:dyDescent="0.25">
      <c r="A217">
        <v>211</v>
      </c>
      <c r="B217" t="s">
        <v>0</v>
      </c>
      <c r="C217">
        <v>2007</v>
      </c>
      <c r="D217">
        <v>0</v>
      </c>
      <c r="E217">
        <v>0.23830699999999999</v>
      </c>
      <c r="F217">
        <v>0.43877899999999997</v>
      </c>
      <c r="G217">
        <v>0.57262800000000003</v>
      </c>
      <c r="H217">
        <v>0.70442000000000005</v>
      </c>
      <c r="I217">
        <v>0.69472400000000001</v>
      </c>
      <c r="J217">
        <v>0.75772300000000004</v>
      </c>
      <c r="K217">
        <v>0.76436199999999999</v>
      </c>
      <c r="L217">
        <v>1.07592</v>
      </c>
      <c r="M217">
        <v>1.53548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212</v>
      </c>
      <c r="B218" t="s">
        <v>0</v>
      </c>
      <c r="C218">
        <v>2007</v>
      </c>
      <c r="D218">
        <v>0</v>
      </c>
      <c r="E218">
        <v>0.267127</v>
      </c>
      <c r="F218">
        <v>0.42534300000000003</v>
      </c>
      <c r="G218">
        <v>0.53263099999999997</v>
      </c>
      <c r="H218">
        <v>0.69451300000000005</v>
      </c>
      <c r="I218">
        <v>0.67004600000000003</v>
      </c>
      <c r="J218">
        <v>0.77614899999999998</v>
      </c>
      <c r="K218">
        <v>0.77062799999999998</v>
      </c>
      <c r="L218">
        <v>0.95335400000000003</v>
      </c>
      <c r="M218">
        <v>1.61145</v>
      </c>
      <c r="N218">
        <v>0</v>
      </c>
      <c r="O218">
        <v>0</v>
      </c>
      <c r="P218">
        <v>1.0223500000000001</v>
      </c>
      <c r="Q218">
        <v>0</v>
      </c>
      <c r="R218">
        <v>0</v>
      </c>
    </row>
    <row r="219" spans="1:18" x14ac:dyDescent="0.25">
      <c r="A219">
        <v>213</v>
      </c>
      <c r="B219" t="s">
        <v>0</v>
      </c>
      <c r="C219">
        <v>2007</v>
      </c>
      <c r="D219">
        <v>0</v>
      </c>
      <c r="E219">
        <v>0.27341199999999999</v>
      </c>
      <c r="F219">
        <v>0.43429899999999999</v>
      </c>
      <c r="G219">
        <v>0.53680300000000003</v>
      </c>
      <c r="H219">
        <v>0.71524600000000005</v>
      </c>
      <c r="I219">
        <v>0.68777900000000003</v>
      </c>
      <c r="J219">
        <v>0.74904800000000005</v>
      </c>
      <c r="K219">
        <v>0.78872100000000001</v>
      </c>
      <c r="L219">
        <v>0.89061199999999996</v>
      </c>
      <c r="M219">
        <v>1.3122100000000001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214</v>
      </c>
      <c r="B220" t="s">
        <v>0</v>
      </c>
      <c r="C220">
        <v>2007</v>
      </c>
      <c r="D220">
        <v>0</v>
      </c>
      <c r="E220">
        <v>0.248805</v>
      </c>
      <c r="F220">
        <v>0.44690200000000002</v>
      </c>
      <c r="G220">
        <v>0.51968700000000001</v>
      </c>
      <c r="H220">
        <v>0.700932</v>
      </c>
      <c r="I220">
        <v>0.69220199999999998</v>
      </c>
      <c r="J220">
        <v>0.77144599999999997</v>
      </c>
      <c r="K220">
        <v>0.87671500000000002</v>
      </c>
      <c r="L220">
        <v>0.79337899999999995</v>
      </c>
      <c r="M220">
        <v>1.31599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215</v>
      </c>
      <c r="B221" t="s">
        <v>0</v>
      </c>
      <c r="C221">
        <v>2007</v>
      </c>
      <c r="D221">
        <v>0</v>
      </c>
      <c r="E221">
        <v>0.26194699999999999</v>
      </c>
      <c r="F221">
        <v>0.458403</v>
      </c>
      <c r="G221">
        <v>0.545157</v>
      </c>
      <c r="H221">
        <v>0.67861099999999996</v>
      </c>
      <c r="I221">
        <v>0.68878799999999996</v>
      </c>
      <c r="J221">
        <v>0.763069</v>
      </c>
      <c r="K221">
        <v>0.79866700000000002</v>
      </c>
      <c r="L221">
        <v>0.80737899999999996</v>
      </c>
      <c r="M221">
        <v>1.27885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216</v>
      </c>
      <c r="B222" t="s">
        <v>0</v>
      </c>
      <c r="C222">
        <v>2007</v>
      </c>
      <c r="D222">
        <v>0</v>
      </c>
      <c r="E222">
        <v>0.28030100000000002</v>
      </c>
      <c r="F222">
        <v>0.43087399999999998</v>
      </c>
      <c r="G222">
        <v>0.52739999999999998</v>
      </c>
      <c r="H222">
        <v>0.65392899999999998</v>
      </c>
      <c r="I222">
        <v>0.71628099999999995</v>
      </c>
      <c r="J222">
        <v>0.78659199999999996</v>
      </c>
      <c r="K222">
        <v>0.79444800000000004</v>
      </c>
      <c r="L222">
        <v>0.86577499999999996</v>
      </c>
      <c r="M222">
        <v>1.5772699999999999</v>
      </c>
      <c r="N222">
        <v>0</v>
      </c>
      <c r="O222">
        <v>0</v>
      </c>
      <c r="P222">
        <v>1.01542</v>
      </c>
      <c r="Q222">
        <v>0</v>
      </c>
      <c r="R222">
        <v>0</v>
      </c>
    </row>
    <row r="223" spans="1:18" x14ac:dyDescent="0.25">
      <c r="A223">
        <v>217</v>
      </c>
      <c r="B223" t="s">
        <v>0</v>
      </c>
      <c r="C223">
        <v>2007</v>
      </c>
      <c r="D223">
        <v>0</v>
      </c>
      <c r="E223">
        <v>0.238925</v>
      </c>
      <c r="F223">
        <v>0.41698000000000002</v>
      </c>
      <c r="G223">
        <v>0.56215700000000002</v>
      </c>
      <c r="H223">
        <v>0.72675100000000004</v>
      </c>
      <c r="I223">
        <v>0.71387400000000001</v>
      </c>
      <c r="J223">
        <v>0.74009000000000003</v>
      </c>
      <c r="K223">
        <v>0.73107599999999995</v>
      </c>
      <c r="L223">
        <v>0.93018999999999996</v>
      </c>
      <c r="M223">
        <v>1.44401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218</v>
      </c>
      <c r="B224" t="s">
        <v>0</v>
      </c>
      <c r="C224">
        <v>2007</v>
      </c>
      <c r="D224">
        <v>0</v>
      </c>
      <c r="E224">
        <v>0.236489</v>
      </c>
      <c r="F224">
        <v>0.43855899999999998</v>
      </c>
      <c r="G224">
        <v>0.54052699999999998</v>
      </c>
      <c r="H224">
        <v>0.71152300000000002</v>
      </c>
      <c r="I224">
        <v>0.70650000000000002</v>
      </c>
      <c r="J224">
        <v>0.76315599999999995</v>
      </c>
      <c r="K224">
        <v>0.76243099999999997</v>
      </c>
      <c r="L224">
        <v>0.70169300000000001</v>
      </c>
      <c r="M224">
        <v>1.4463600000000001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219</v>
      </c>
      <c r="B225" t="s">
        <v>0</v>
      </c>
      <c r="C225">
        <v>2007</v>
      </c>
      <c r="D225">
        <v>0</v>
      </c>
      <c r="E225">
        <v>0.251363</v>
      </c>
      <c r="F225">
        <v>0.45544400000000002</v>
      </c>
      <c r="G225">
        <v>0.53389399999999998</v>
      </c>
      <c r="H225">
        <v>0.69035899999999994</v>
      </c>
      <c r="I225">
        <v>0.71426500000000004</v>
      </c>
      <c r="J225">
        <v>0.80072200000000004</v>
      </c>
      <c r="K225">
        <v>0.77021099999999998</v>
      </c>
      <c r="L225">
        <v>0.78389299999999995</v>
      </c>
      <c r="M225">
        <v>1.24319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220</v>
      </c>
      <c r="B226" t="s">
        <v>0</v>
      </c>
      <c r="C226">
        <v>2007</v>
      </c>
      <c r="D226">
        <v>0</v>
      </c>
      <c r="E226">
        <v>0.25076500000000002</v>
      </c>
      <c r="F226">
        <v>0.44623099999999999</v>
      </c>
      <c r="G226">
        <v>0.51478100000000004</v>
      </c>
      <c r="H226">
        <v>0.72069099999999997</v>
      </c>
      <c r="I226">
        <v>0.68857699999999999</v>
      </c>
      <c r="J226">
        <v>0.77127199999999996</v>
      </c>
      <c r="K226">
        <v>0.74575599999999997</v>
      </c>
      <c r="L226">
        <v>0.90602400000000005</v>
      </c>
      <c r="M226">
        <v>1.22031</v>
      </c>
      <c r="N226">
        <v>0</v>
      </c>
      <c r="O226">
        <v>0</v>
      </c>
      <c r="P226">
        <v>0.95856200000000003</v>
      </c>
      <c r="Q226">
        <v>0</v>
      </c>
      <c r="R226">
        <v>0</v>
      </c>
    </row>
    <row r="227" spans="1:18" x14ac:dyDescent="0.25">
      <c r="A227">
        <v>221</v>
      </c>
      <c r="B227" t="s">
        <v>0</v>
      </c>
      <c r="C227">
        <v>2007</v>
      </c>
      <c r="D227">
        <v>0</v>
      </c>
      <c r="E227">
        <v>0.25507000000000002</v>
      </c>
      <c r="F227">
        <v>0.44820599999999999</v>
      </c>
      <c r="G227">
        <v>0.52468599999999999</v>
      </c>
      <c r="H227">
        <v>0.75397800000000004</v>
      </c>
      <c r="I227">
        <v>0.68630899999999995</v>
      </c>
      <c r="J227">
        <v>0.72519299999999998</v>
      </c>
      <c r="K227">
        <v>0.83776200000000001</v>
      </c>
      <c r="L227">
        <v>0.78649999999999998</v>
      </c>
      <c r="M227">
        <v>1.32138</v>
      </c>
      <c r="N227">
        <v>0</v>
      </c>
      <c r="O227">
        <v>0</v>
      </c>
      <c r="P227">
        <v>1.0135099999999999</v>
      </c>
      <c r="Q227">
        <v>0</v>
      </c>
      <c r="R227">
        <v>0</v>
      </c>
    </row>
    <row r="228" spans="1:18" x14ac:dyDescent="0.25">
      <c r="A228">
        <v>222</v>
      </c>
      <c r="B228" t="s">
        <v>0</v>
      </c>
      <c r="C228">
        <v>2007</v>
      </c>
      <c r="D228">
        <v>0</v>
      </c>
      <c r="E228">
        <v>0.22942499999999999</v>
      </c>
      <c r="F228">
        <v>0.42935299999999998</v>
      </c>
      <c r="G228">
        <v>0.52205699999999999</v>
      </c>
      <c r="H228">
        <v>0.70544499999999999</v>
      </c>
      <c r="I228">
        <v>0.68040199999999995</v>
      </c>
      <c r="J228">
        <v>0.779057</v>
      </c>
      <c r="K228">
        <v>0.81195499999999998</v>
      </c>
      <c r="L228">
        <v>0.73558400000000002</v>
      </c>
      <c r="M228">
        <v>1.3680300000000001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>
        <v>223</v>
      </c>
      <c r="B229" t="s">
        <v>0</v>
      </c>
      <c r="C229">
        <v>2007</v>
      </c>
      <c r="D229">
        <v>0</v>
      </c>
      <c r="E229">
        <v>0.25139899999999998</v>
      </c>
      <c r="F229">
        <v>0.43928699999999998</v>
      </c>
      <c r="G229">
        <v>0.548068</v>
      </c>
      <c r="H229">
        <v>0.77739899999999995</v>
      </c>
      <c r="I229">
        <v>0.71383600000000003</v>
      </c>
      <c r="J229">
        <v>0.76305199999999995</v>
      </c>
      <c r="K229">
        <v>0.75896799999999998</v>
      </c>
      <c r="L229">
        <v>0.64017199999999996</v>
      </c>
      <c r="M229">
        <v>1.5842799999999999</v>
      </c>
      <c r="N229">
        <v>0</v>
      </c>
      <c r="O229">
        <v>0</v>
      </c>
      <c r="P229">
        <v>1.03975</v>
      </c>
      <c r="Q229">
        <v>0</v>
      </c>
      <c r="R229">
        <v>0</v>
      </c>
    </row>
    <row r="230" spans="1:18" x14ac:dyDescent="0.25">
      <c r="A230">
        <v>224</v>
      </c>
      <c r="B230" t="s">
        <v>0</v>
      </c>
      <c r="C230">
        <v>2007</v>
      </c>
      <c r="D230">
        <v>0</v>
      </c>
      <c r="E230">
        <v>0.27510899999999999</v>
      </c>
      <c r="F230">
        <v>0.427174</v>
      </c>
      <c r="G230">
        <v>0.559697</v>
      </c>
      <c r="H230">
        <v>0.70350199999999996</v>
      </c>
      <c r="I230">
        <v>0.69753799999999999</v>
      </c>
      <c r="J230">
        <v>0.76381299999999996</v>
      </c>
      <c r="K230">
        <v>0.77940200000000004</v>
      </c>
      <c r="L230">
        <v>0.737985</v>
      </c>
      <c r="M230">
        <v>1.27579</v>
      </c>
      <c r="N230">
        <v>0</v>
      </c>
      <c r="O230">
        <v>0</v>
      </c>
      <c r="P230">
        <v>1.0230399999999999</v>
      </c>
      <c r="Q230">
        <v>0</v>
      </c>
      <c r="R230">
        <v>0</v>
      </c>
    </row>
    <row r="231" spans="1:18" x14ac:dyDescent="0.25">
      <c r="A231">
        <v>225</v>
      </c>
      <c r="B231" t="s">
        <v>0</v>
      </c>
      <c r="C231">
        <v>2007</v>
      </c>
      <c r="D231">
        <v>0</v>
      </c>
      <c r="E231">
        <v>0.241067</v>
      </c>
      <c r="F231">
        <v>0.42533399999999999</v>
      </c>
      <c r="G231">
        <v>0.52769200000000005</v>
      </c>
      <c r="H231">
        <v>0.68946499999999999</v>
      </c>
      <c r="I231">
        <v>0.70866499999999999</v>
      </c>
      <c r="J231">
        <v>0.78054699999999999</v>
      </c>
      <c r="K231">
        <v>0.79137800000000003</v>
      </c>
      <c r="L231">
        <v>0.754297</v>
      </c>
      <c r="M231">
        <v>1.38137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>
        <v>226</v>
      </c>
      <c r="B232" t="s">
        <v>0</v>
      </c>
      <c r="C232">
        <v>2007</v>
      </c>
      <c r="D232">
        <v>0</v>
      </c>
      <c r="E232">
        <v>0.25169900000000001</v>
      </c>
      <c r="F232">
        <v>0.43471100000000001</v>
      </c>
      <c r="G232">
        <v>0.56118299999999999</v>
      </c>
      <c r="H232">
        <v>0.772675</v>
      </c>
      <c r="I232">
        <v>0.70652700000000002</v>
      </c>
      <c r="J232">
        <v>0.76047399999999998</v>
      </c>
      <c r="K232">
        <v>0.75869699999999995</v>
      </c>
      <c r="L232">
        <v>0.71858100000000003</v>
      </c>
      <c r="M232">
        <v>0.97704000000000002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>
        <v>227</v>
      </c>
      <c r="B233" t="s">
        <v>0</v>
      </c>
      <c r="C233">
        <v>2007</v>
      </c>
      <c r="D233">
        <v>0</v>
      </c>
      <c r="E233">
        <v>0.242786</v>
      </c>
      <c r="F233">
        <v>0.43146000000000001</v>
      </c>
      <c r="G233">
        <v>0.55978799999999995</v>
      </c>
      <c r="H233">
        <v>0.69808199999999998</v>
      </c>
      <c r="I233">
        <v>0.68290499999999998</v>
      </c>
      <c r="J233">
        <v>0.772455</v>
      </c>
      <c r="K233">
        <v>0.77311200000000002</v>
      </c>
      <c r="L233">
        <v>0.85419699999999998</v>
      </c>
      <c r="M233">
        <v>1.5113099999999999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>
        <v>228</v>
      </c>
      <c r="B234" t="s">
        <v>0</v>
      </c>
      <c r="C234">
        <v>2007</v>
      </c>
      <c r="D234">
        <v>0</v>
      </c>
      <c r="E234">
        <v>0.23785200000000001</v>
      </c>
      <c r="F234">
        <v>0.440606</v>
      </c>
      <c r="G234">
        <v>0.57193700000000003</v>
      </c>
      <c r="H234">
        <v>0.69176099999999996</v>
      </c>
      <c r="I234">
        <v>0.68165900000000001</v>
      </c>
      <c r="J234">
        <v>0.73796499999999998</v>
      </c>
      <c r="K234">
        <v>0.83287299999999997</v>
      </c>
      <c r="L234">
        <v>0.89507700000000001</v>
      </c>
      <c r="M234">
        <v>1.57992</v>
      </c>
      <c r="N234">
        <v>0</v>
      </c>
      <c r="O234">
        <v>0</v>
      </c>
      <c r="P234">
        <v>1.0176400000000001</v>
      </c>
      <c r="Q234">
        <v>0</v>
      </c>
      <c r="R234">
        <v>0</v>
      </c>
    </row>
    <row r="235" spans="1:18" x14ac:dyDescent="0.25">
      <c r="A235">
        <v>229</v>
      </c>
      <c r="B235" t="s">
        <v>0</v>
      </c>
      <c r="C235">
        <v>2007</v>
      </c>
      <c r="D235">
        <v>0</v>
      </c>
      <c r="E235">
        <v>0.25172099999999997</v>
      </c>
      <c r="F235">
        <v>0.45992499999999997</v>
      </c>
      <c r="G235">
        <v>0.53790700000000002</v>
      </c>
      <c r="H235">
        <v>0.72862499999999997</v>
      </c>
      <c r="I235">
        <v>0.71225799999999995</v>
      </c>
      <c r="J235">
        <v>0.80205599999999999</v>
      </c>
      <c r="K235">
        <v>0.85042399999999996</v>
      </c>
      <c r="L235">
        <v>0.54567200000000005</v>
      </c>
      <c r="M235">
        <v>0.75248099999999996</v>
      </c>
      <c r="N235">
        <v>0</v>
      </c>
      <c r="O235">
        <v>0</v>
      </c>
      <c r="P235">
        <v>1.0135000000000001</v>
      </c>
      <c r="Q235">
        <v>0</v>
      </c>
      <c r="R235">
        <v>0</v>
      </c>
    </row>
    <row r="236" spans="1:18" x14ac:dyDescent="0.25">
      <c r="A236">
        <v>230</v>
      </c>
      <c r="B236" t="s">
        <v>0</v>
      </c>
      <c r="C236">
        <v>2007</v>
      </c>
      <c r="D236">
        <v>0</v>
      </c>
      <c r="E236">
        <v>0.24451999999999999</v>
      </c>
      <c r="F236">
        <v>0.44337900000000002</v>
      </c>
      <c r="G236">
        <v>0.52893699999999999</v>
      </c>
      <c r="H236">
        <v>0.70234300000000005</v>
      </c>
      <c r="I236">
        <v>0.73591799999999996</v>
      </c>
      <c r="J236">
        <v>0.78320900000000004</v>
      </c>
      <c r="K236">
        <v>0.73916099999999996</v>
      </c>
      <c r="L236">
        <v>0.80792900000000001</v>
      </c>
      <c r="M236">
        <v>0.93803499999999995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231</v>
      </c>
      <c r="B237" t="s">
        <v>0</v>
      </c>
      <c r="C237">
        <v>2007</v>
      </c>
      <c r="D237">
        <v>0</v>
      </c>
      <c r="E237">
        <v>0.22026499999999999</v>
      </c>
      <c r="F237">
        <v>0.41076099999999999</v>
      </c>
      <c r="G237">
        <v>0.59830000000000005</v>
      </c>
      <c r="H237">
        <v>0.73396300000000003</v>
      </c>
      <c r="I237">
        <v>0.68210599999999999</v>
      </c>
      <c r="J237">
        <v>0.77332000000000001</v>
      </c>
      <c r="K237">
        <v>0.78745500000000002</v>
      </c>
      <c r="L237">
        <v>0.84917200000000004</v>
      </c>
      <c r="M237">
        <v>0.876224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232</v>
      </c>
      <c r="B238" t="s">
        <v>0</v>
      </c>
      <c r="C238">
        <v>2007</v>
      </c>
      <c r="D238">
        <v>0</v>
      </c>
      <c r="E238">
        <v>0.222054</v>
      </c>
      <c r="F238">
        <v>0.43900600000000001</v>
      </c>
      <c r="G238">
        <v>0.51096399999999997</v>
      </c>
      <c r="H238">
        <v>0.66088199999999997</v>
      </c>
      <c r="I238">
        <v>0.69673399999999996</v>
      </c>
      <c r="J238">
        <v>0.75387199999999999</v>
      </c>
      <c r="K238">
        <v>0.79805899999999996</v>
      </c>
      <c r="L238">
        <v>0.87530399999999997</v>
      </c>
      <c r="M238">
        <v>1.4361699999999999</v>
      </c>
      <c r="N238">
        <v>0</v>
      </c>
      <c r="O238">
        <v>0</v>
      </c>
      <c r="P238">
        <v>0.99222900000000003</v>
      </c>
      <c r="Q238">
        <v>0</v>
      </c>
      <c r="R238">
        <v>0</v>
      </c>
    </row>
    <row r="239" spans="1:18" x14ac:dyDescent="0.25">
      <c r="A239">
        <v>233</v>
      </c>
      <c r="B239" t="s">
        <v>0</v>
      </c>
      <c r="C239">
        <v>2007</v>
      </c>
      <c r="D239">
        <v>0</v>
      </c>
      <c r="E239">
        <v>0.23877999999999999</v>
      </c>
      <c r="F239">
        <v>0.41488799999999998</v>
      </c>
      <c r="G239">
        <v>0.56366700000000003</v>
      </c>
      <c r="H239">
        <v>0.66106100000000001</v>
      </c>
      <c r="I239">
        <v>0.67225800000000002</v>
      </c>
      <c r="J239">
        <v>0.83111500000000005</v>
      </c>
      <c r="K239">
        <v>0.76903500000000002</v>
      </c>
      <c r="L239">
        <v>0.68702200000000002</v>
      </c>
      <c r="M239">
        <v>1.3802399999999999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234</v>
      </c>
      <c r="B240" t="s">
        <v>0</v>
      </c>
      <c r="C240">
        <v>2007</v>
      </c>
      <c r="D240">
        <v>0</v>
      </c>
      <c r="E240">
        <v>0.23463500000000001</v>
      </c>
      <c r="F240">
        <v>0.434697</v>
      </c>
      <c r="G240">
        <v>0.56037199999999998</v>
      </c>
      <c r="H240">
        <v>0.722661</v>
      </c>
      <c r="I240">
        <v>0.68472599999999995</v>
      </c>
      <c r="J240">
        <v>0.80520999999999998</v>
      </c>
      <c r="K240">
        <v>0.76528799999999997</v>
      </c>
      <c r="L240">
        <v>0.67618500000000004</v>
      </c>
      <c r="M240">
        <v>0.98003899999999999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235</v>
      </c>
      <c r="B241" t="s">
        <v>0</v>
      </c>
      <c r="C241">
        <v>2007</v>
      </c>
      <c r="D241">
        <v>0</v>
      </c>
      <c r="E241">
        <v>0.25422099999999997</v>
      </c>
      <c r="F241">
        <v>0.42231200000000002</v>
      </c>
      <c r="G241">
        <v>0.59371300000000005</v>
      </c>
      <c r="H241">
        <v>0.74241100000000004</v>
      </c>
      <c r="I241">
        <v>0.68762599999999996</v>
      </c>
      <c r="J241">
        <v>0.760104</v>
      </c>
      <c r="K241">
        <v>0.73021899999999995</v>
      </c>
      <c r="L241">
        <v>0.77830999999999995</v>
      </c>
      <c r="M241">
        <v>1.4899199999999999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236</v>
      </c>
      <c r="B242" t="s">
        <v>0</v>
      </c>
      <c r="C242">
        <v>2007</v>
      </c>
      <c r="D242">
        <v>0</v>
      </c>
      <c r="E242">
        <v>0.22636600000000001</v>
      </c>
      <c r="F242">
        <v>0.44753900000000002</v>
      </c>
      <c r="G242">
        <v>0.53305899999999995</v>
      </c>
      <c r="H242">
        <v>0.76335299999999995</v>
      </c>
      <c r="I242">
        <v>0.70744700000000005</v>
      </c>
      <c r="J242">
        <v>0.77556400000000003</v>
      </c>
      <c r="K242">
        <v>0.77618699999999996</v>
      </c>
      <c r="L242">
        <v>0.89645799999999998</v>
      </c>
      <c r="M242">
        <v>1.06406</v>
      </c>
      <c r="N242">
        <v>0</v>
      </c>
      <c r="O242">
        <v>0</v>
      </c>
      <c r="P242">
        <v>1.00014</v>
      </c>
      <c r="Q242">
        <v>0</v>
      </c>
      <c r="R242">
        <v>0</v>
      </c>
    </row>
    <row r="243" spans="1:18" x14ac:dyDescent="0.25">
      <c r="A243">
        <v>237</v>
      </c>
      <c r="B243" t="s">
        <v>0</v>
      </c>
      <c r="C243">
        <v>2007</v>
      </c>
      <c r="D243">
        <v>0</v>
      </c>
      <c r="E243">
        <v>0.20627799999999999</v>
      </c>
      <c r="F243">
        <v>0.41081600000000001</v>
      </c>
      <c r="G243">
        <v>0.53959100000000004</v>
      </c>
      <c r="H243">
        <v>0.68867299999999998</v>
      </c>
      <c r="I243">
        <v>0.71321800000000002</v>
      </c>
      <c r="J243">
        <v>0.777196</v>
      </c>
      <c r="K243">
        <v>0.79629099999999997</v>
      </c>
      <c r="L243">
        <v>0.87140200000000001</v>
      </c>
      <c r="M243">
        <v>1.0390900000000001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238</v>
      </c>
      <c r="B244" t="s">
        <v>0</v>
      </c>
      <c r="C244">
        <v>2007</v>
      </c>
      <c r="D244">
        <v>0</v>
      </c>
      <c r="E244">
        <v>0.239482</v>
      </c>
      <c r="F244">
        <v>0.42939500000000003</v>
      </c>
      <c r="G244">
        <v>0.56014699999999995</v>
      </c>
      <c r="H244">
        <v>0.71091099999999996</v>
      </c>
      <c r="I244">
        <v>0.70014200000000004</v>
      </c>
      <c r="J244">
        <v>0.79599600000000004</v>
      </c>
      <c r="K244">
        <v>0.77363599999999999</v>
      </c>
      <c r="L244">
        <v>0.65245200000000003</v>
      </c>
      <c r="M244">
        <v>1.25423</v>
      </c>
      <c r="N244">
        <v>0</v>
      </c>
      <c r="O244">
        <v>0</v>
      </c>
      <c r="P244">
        <v>1.0021899999999999</v>
      </c>
      <c r="Q244">
        <v>0</v>
      </c>
      <c r="R244">
        <v>0</v>
      </c>
    </row>
    <row r="245" spans="1:18" x14ac:dyDescent="0.25">
      <c r="A245">
        <v>239</v>
      </c>
      <c r="B245" t="s">
        <v>0</v>
      </c>
      <c r="C245">
        <v>2007</v>
      </c>
      <c r="D245">
        <v>0</v>
      </c>
      <c r="E245">
        <v>0.23902899999999999</v>
      </c>
      <c r="F245">
        <v>0.43688100000000002</v>
      </c>
      <c r="G245">
        <v>0.55748299999999995</v>
      </c>
      <c r="H245">
        <v>0.65786900000000004</v>
      </c>
      <c r="I245">
        <v>0.69808300000000001</v>
      </c>
      <c r="J245">
        <v>0.73897299999999999</v>
      </c>
      <c r="K245">
        <v>0.80574400000000002</v>
      </c>
      <c r="L245">
        <v>0.86598799999999998</v>
      </c>
      <c r="M245">
        <v>1.45146</v>
      </c>
      <c r="N245">
        <v>0</v>
      </c>
      <c r="O245">
        <v>0</v>
      </c>
      <c r="P245">
        <v>1.0348999999999999</v>
      </c>
      <c r="Q245">
        <v>0</v>
      </c>
      <c r="R245">
        <v>0</v>
      </c>
    </row>
    <row r="246" spans="1:18" x14ac:dyDescent="0.25">
      <c r="A246">
        <v>240</v>
      </c>
      <c r="B246" t="s">
        <v>0</v>
      </c>
      <c r="C246">
        <v>2007</v>
      </c>
      <c r="D246">
        <v>0</v>
      </c>
      <c r="E246">
        <v>0.248164</v>
      </c>
      <c r="F246">
        <v>0.43405500000000002</v>
      </c>
      <c r="G246">
        <v>0.56939899999999999</v>
      </c>
      <c r="H246">
        <v>0.77212499999999995</v>
      </c>
      <c r="I246">
        <v>0.69765999999999995</v>
      </c>
      <c r="J246">
        <v>0.76279200000000003</v>
      </c>
      <c r="K246">
        <v>0.705816</v>
      </c>
      <c r="L246">
        <v>0.84147899999999998</v>
      </c>
      <c r="M246">
        <v>1.3596699999999999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241</v>
      </c>
      <c r="B247" t="s">
        <v>0</v>
      </c>
      <c r="C247">
        <v>2007</v>
      </c>
      <c r="D247">
        <v>0</v>
      </c>
      <c r="E247">
        <v>0.21471299999999999</v>
      </c>
      <c r="F247">
        <v>0.45824199999999998</v>
      </c>
      <c r="G247">
        <v>0.57596899999999995</v>
      </c>
      <c r="H247">
        <v>0.72831000000000001</v>
      </c>
      <c r="I247">
        <v>0.71310300000000004</v>
      </c>
      <c r="J247">
        <v>0.81446200000000002</v>
      </c>
      <c r="K247">
        <v>0.71784499999999996</v>
      </c>
      <c r="L247">
        <v>0.82565999999999995</v>
      </c>
      <c r="M247">
        <v>1.08901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242</v>
      </c>
      <c r="B248" t="s">
        <v>0</v>
      </c>
      <c r="C248">
        <v>2007</v>
      </c>
      <c r="D248">
        <v>0</v>
      </c>
      <c r="E248">
        <v>0.239623</v>
      </c>
      <c r="F248">
        <v>0.436172</v>
      </c>
      <c r="G248">
        <v>0.51089600000000002</v>
      </c>
      <c r="H248">
        <v>0.74367899999999998</v>
      </c>
      <c r="I248">
        <v>0.68215700000000001</v>
      </c>
      <c r="J248">
        <v>0.76800500000000005</v>
      </c>
      <c r="K248">
        <v>0.83786899999999997</v>
      </c>
      <c r="L248">
        <v>0.78608500000000003</v>
      </c>
      <c r="M248">
        <v>1.1863300000000001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243</v>
      </c>
      <c r="B249" t="s">
        <v>0</v>
      </c>
      <c r="C249">
        <v>2007</v>
      </c>
      <c r="D249">
        <v>0</v>
      </c>
      <c r="E249">
        <v>0.24809</v>
      </c>
      <c r="F249">
        <v>0.43773899999999999</v>
      </c>
      <c r="G249">
        <v>0.55460100000000001</v>
      </c>
      <c r="H249">
        <v>0.66027199999999997</v>
      </c>
      <c r="I249">
        <v>0.67487600000000003</v>
      </c>
      <c r="J249">
        <v>0.81203800000000004</v>
      </c>
      <c r="K249">
        <v>0.748506</v>
      </c>
      <c r="L249">
        <v>0.84894099999999995</v>
      </c>
      <c r="M249">
        <v>1.2532099999999999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244</v>
      </c>
      <c r="B250" t="s">
        <v>0</v>
      </c>
      <c r="C250">
        <v>2007</v>
      </c>
      <c r="D250">
        <v>0</v>
      </c>
      <c r="E250">
        <v>0.23780899999999999</v>
      </c>
      <c r="F250">
        <v>0.42620799999999998</v>
      </c>
      <c r="G250">
        <v>0.53731799999999996</v>
      </c>
      <c r="H250">
        <v>0.76669100000000001</v>
      </c>
      <c r="I250">
        <v>0.68567199999999995</v>
      </c>
      <c r="J250">
        <v>0.73023700000000002</v>
      </c>
      <c r="K250">
        <v>0.75290699999999999</v>
      </c>
      <c r="L250">
        <v>0.87545499999999998</v>
      </c>
      <c r="M250">
        <v>1.3890199999999999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>
        <v>245</v>
      </c>
      <c r="B251" t="s">
        <v>0</v>
      </c>
      <c r="C251">
        <v>2007</v>
      </c>
      <c r="D251">
        <v>0</v>
      </c>
      <c r="E251">
        <v>0.26134400000000002</v>
      </c>
      <c r="F251">
        <v>0.46045799999999998</v>
      </c>
      <c r="G251">
        <v>0.56716999999999995</v>
      </c>
      <c r="H251">
        <v>0.65125900000000003</v>
      </c>
      <c r="I251">
        <v>0.71876799999999996</v>
      </c>
      <c r="J251">
        <v>0.76611899999999999</v>
      </c>
      <c r="K251">
        <v>0.762374</v>
      </c>
      <c r="L251">
        <v>0.79523600000000005</v>
      </c>
      <c r="M251">
        <v>1.20329</v>
      </c>
      <c r="N251">
        <v>0</v>
      </c>
      <c r="O251">
        <v>0</v>
      </c>
      <c r="P251">
        <v>1.00241</v>
      </c>
      <c r="Q251">
        <v>0</v>
      </c>
      <c r="R251">
        <v>0</v>
      </c>
    </row>
    <row r="252" spans="1:18" x14ac:dyDescent="0.25">
      <c r="A252">
        <v>246</v>
      </c>
      <c r="B252" t="s">
        <v>0</v>
      </c>
      <c r="C252">
        <v>2007</v>
      </c>
      <c r="D252">
        <v>0</v>
      </c>
      <c r="E252">
        <v>0.25668200000000002</v>
      </c>
      <c r="F252">
        <v>0.428429</v>
      </c>
      <c r="G252">
        <v>0.56359899999999996</v>
      </c>
      <c r="H252">
        <v>0.76278599999999996</v>
      </c>
      <c r="I252">
        <v>0.66893000000000002</v>
      </c>
      <c r="J252">
        <v>0.79770799999999997</v>
      </c>
      <c r="K252">
        <v>0.80501100000000003</v>
      </c>
      <c r="L252">
        <v>0.71018899999999996</v>
      </c>
      <c r="M252">
        <v>1.34667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>
        <v>247</v>
      </c>
      <c r="B253" t="s">
        <v>0</v>
      </c>
      <c r="C253">
        <v>2007</v>
      </c>
      <c r="D253">
        <v>0</v>
      </c>
      <c r="E253">
        <v>0.247611</v>
      </c>
      <c r="F253">
        <v>0.43457299999999999</v>
      </c>
      <c r="G253">
        <v>0.56234099999999998</v>
      </c>
      <c r="H253">
        <v>0.73566299999999996</v>
      </c>
      <c r="I253">
        <v>0.71568399999999999</v>
      </c>
      <c r="J253">
        <v>0.71270599999999995</v>
      </c>
      <c r="K253">
        <v>0.79827499999999996</v>
      </c>
      <c r="L253">
        <v>0.70523599999999997</v>
      </c>
      <c r="M253">
        <v>1.5996999999999999</v>
      </c>
      <c r="N253">
        <v>0</v>
      </c>
      <c r="O253">
        <v>0</v>
      </c>
      <c r="P253">
        <v>1.0205</v>
      </c>
      <c r="Q253">
        <v>0</v>
      </c>
      <c r="R253">
        <v>0</v>
      </c>
    </row>
    <row r="254" spans="1:18" x14ac:dyDescent="0.25">
      <c r="A254">
        <v>248</v>
      </c>
      <c r="B254" t="s">
        <v>0</v>
      </c>
      <c r="C254">
        <v>2007</v>
      </c>
      <c r="D254">
        <v>0</v>
      </c>
      <c r="E254">
        <v>0.260301</v>
      </c>
      <c r="F254">
        <v>0.417684</v>
      </c>
      <c r="G254">
        <v>0.528613</v>
      </c>
      <c r="H254">
        <v>0.68192600000000003</v>
      </c>
      <c r="I254">
        <v>0.67163099999999998</v>
      </c>
      <c r="J254">
        <v>0.78569699999999998</v>
      </c>
      <c r="K254">
        <v>0.81362900000000005</v>
      </c>
      <c r="L254">
        <v>0.72967599999999999</v>
      </c>
      <c r="M254">
        <v>1.5676099999999999</v>
      </c>
      <c r="N254">
        <v>0</v>
      </c>
      <c r="O254">
        <v>0</v>
      </c>
      <c r="P254">
        <v>0.98520799999999997</v>
      </c>
      <c r="Q254">
        <v>0</v>
      </c>
      <c r="R254">
        <v>0</v>
      </c>
    </row>
    <row r="255" spans="1:18" x14ac:dyDescent="0.25">
      <c r="A255">
        <v>249</v>
      </c>
      <c r="B255" t="s">
        <v>0</v>
      </c>
      <c r="C255">
        <v>2007</v>
      </c>
      <c r="D255">
        <v>0</v>
      </c>
      <c r="E255">
        <v>0.267731</v>
      </c>
      <c r="F255">
        <v>0.413553</v>
      </c>
      <c r="G255">
        <v>0.54197300000000004</v>
      </c>
      <c r="H255">
        <v>0.64199099999999998</v>
      </c>
      <c r="I255">
        <v>0.70525199999999999</v>
      </c>
      <c r="J255">
        <v>0.71429900000000002</v>
      </c>
      <c r="K255">
        <v>0.85022200000000003</v>
      </c>
      <c r="L255">
        <v>0.76985899999999996</v>
      </c>
      <c r="M255">
        <v>1.7266699999999999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>
        <v>250</v>
      </c>
      <c r="B256" t="s">
        <v>0</v>
      </c>
      <c r="C256">
        <v>2007</v>
      </c>
      <c r="D256">
        <v>0</v>
      </c>
      <c r="E256">
        <v>0.22221199999999999</v>
      </c>
      <c r="F256">
        <v>0.44089800000000001</v>
      </c>
      <c r="G256">
        <v>0.55116200000000004</v>
      </c>
      <c r="H256">
        <v>0.73242300000000005</v>
      </c>
      <c r="I256">
        <v>0.67708000000000002</v>
      </c>
      <c r="J256">
        <v>0.78147800000000001</v>
      </c>
      <c r="K256">
        <v>0.80040999999999995</v>
      </c>
      <c r="L256">
        <v>0.62924800000000003</v>
      </c>
      <c r="M256">
        <v>1.204</v>
      </c>
      <c r="N256">
        <v>0</v>
      </c>
      <c r="O256">
        <v>0</v>
      </c>
      <c r="P256">
        <v>1.01586</v>
      </c>
      <c r="Q256">
        <v>0</v>
      </c>
      <c r="R256">
        <v>0</v>
      </c>
    </row>
    <row r="257" spans="1:18" x14ac:dyDescent="0.25">
      <c r="A257">
        <v>251</v>
      </c>
      <c r="B257" t="s">
        <v>0</v>
      </c>
      <c r="C257">
        <v>2007</v>
      </c>
      <c r="D257">
        <v>0</v>
      </c>
      <c r="E257">
        <v>0.2374</v>
      </c>
      <c r="F257">
        <v>0.450239</v>
      </c>
      <c r="G257">
        <v>0.51811799999999997</v>
      </c>
      <c r="H257">
        <v>0.71642499999999998</v>
      </c>
      <c r="I257">
        <v>0.69072800000000001</v>
      </c>
      <c r="J257">
        <v>0.78777399999999997</v>
      </c>
      <c r="K257">
        <v>0.81359000000000004</v>
      </c>
      <c r="L257">
        <v>0.74912500000000004</v>
      </c>
      <c r="M257">
        <v>1.10527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>
        <v>252</v>
      </c>
      <c r="B258" t="s">
        <v>0</v>
      </c>
      <c r="C258">
        <v>2007</v>
      </c>
      <c r="D258">
        <v>0</v>
      </c>
      <c r="E258">
        <v>0.27054400000000001</v>
      </c>
      <c r="F258">
        <v>0.444776</v>
      </c>
      <c r="G258">
        <v>0.54558899999999999</v>
      </c>
      <c r="H258">
        <v>0.69645900000000005</v>
      </c>
      <c r="I258">
        <v>0.71980200000000005</v>
      </c>
      <c r="J258">
        <v>0.69388000000000005</v>
      </c>
      <c r="K258">
        <v>0.75288500000000003</v>
      </c>
      <c r="L258">
        <v>0.92466999999999999</v>
      </c>
      <c r="M258">
        <v>1.26939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>
        <v>253</v>
      </c>
      <c r="B259" t="s">
        <v>0</v>
      </c>
      <c r="C259">
        <v>2007</v>
      </c>
      <c r="D259">
        <v>0</v>
      </c>
      <c r="E259">
        <v>0.26011299999999998</v>
      </c>
      <c r="F259">
        <v>0.427726</v>
      </c>
      <c r="G259">
        <v>0.55578399999999994</v>
      </c>
      <c r="H259">
        <v>0.70410600000000001</v>
      </c>
      <c r="I259">
        <v>0.69142099999999995</v>
      </c>
      <c r="J259">
        <v>0.77130299999999996</v>
      </c>
      <c r="K259">
        <v>0.780111</v>
      </c>
      <c r="L259">
        <v>0.57706100000000005</v>
      </c>
      <c r="M259">
        <v>1.22949</v>
      </c>
      <c r="N259">
        <v>0</v>
      </c>
      <c r="O259">
        <v>0</v>
      </c>
      <c r="P259">
        <v>1.0174300000000001</v>
      </c>
      <c r="Q259">
        <v>0</v>
      </c>
      <c r="R259">
        <v>0</v>
      </c>
    </row>
    <row r="260" spans="1:18" x14ac:dyDescent="0.25">
      <c r="A260">
        <v>254</v>
      </c>
      <c r="B260" t="s">
        <v>0</v>
      </c>
      <c r="C260">
        <v>2007</v>
      </c>
      <c r="D260">
        <v>0</v>
      </c>
      <c r="E260">
        <v>0.25135299999999999</v>
      </c>
      <c r="F260">
        <v>0.42449399999999998</v>
      </c>
      <c r="G260">
        <v>0.54316500000000001</v>
      </c>
      <c r="H260">
        <v>0.68593400000000004</v>
      </c>
      <c r="I260">
        <v>0.68912399999999996</v>
      </c>
      <c r="J260">
        <v>0.82072699999999998</v>
      </c>
      <c r="K260">
        <v>0.76052600000000004</v>
      </c>
      <c r="L260">
        <v>0.71572899999999995</v>
      </c>
      <c r="M260">
        <v>1.2101900000000001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255</v>
      </c>
      <c r="B261" t="s">
        <v>0</v>
      </c>
      <c r="C261">
        <v>2007</v>
      </c>
      <c r="D261">
        <v>0</v>
      </c>
      <c r="E261">
        <v>0.23407</v>
      </c>
      <c r="F261">
        <v>0.42902899999999999</v>
      </c>
      <c r="G261">
        <v>0.51838300000000004</v>
      </c>
      <c r="H261">
        <v>0.69001800000000002</v>
      </c>
      <c r="I261">
        <v>0.69824299999999995</v>
      </c>
      <c r="J261">
        <v>0.73435799999999996</v>
      </c>
      <c r="K261">
        <v>0.83870699999999998</v>
      </c>
      <c r="L261">
        <v>0.86233400000000004</v>
      </c>
      <c r="M261">
        <v>1.49</v>
      </c>
      <c r="N261">
        <v>0</v>
      </c>
      <c r="O261">
        <v>0</v>
      </c>
      <c r="P261">
        <v>1.0181800000000001</v>
      </c>
      <c r="Q261">
        <v>0</v>
      </c>
      <c r="R261">
        <v>0</v>
      </c>
    </row>
    <row r="262" spans="1:18" x14ac:dyDescent="0.25">
      <c r="A262">
        <v>256</v>
      </c>
      <c r="B262" t="s">
        <v>0</v>
      </c>
      <c r="C262">
        <v>2007</v>
      </c>
      <c r="D262">
        <v>0</v>
      </c>
      <c r="E262">
        <v>0.224851</v>
      </c>
      <c r="F262">
        <v>0.435029</v>
      </c>
      <c r="G262">
        <v>0.55323</v>
      </c>
      <c r="H262">
        <v>0.70507200000000003</v>
      </c>
      <c r="I262">
        <v>0.70830099999999996</v>
      </c>
      <c r="J262">
        <v>0.73829100000000003</v>
      </c>
      <c r="K262">
        <v>0.761911</v>
      </c>
      <c r="L262">
        <v>0.89680400000000005</v>
      </c>
      <c r="M262">
        <v>1.18773</v>
      </c>
      <c r="N262">
        <v>0</v>
      </c>
      <c r="O262">
        <v>0</v>
      </c>
      <c r="P262">
        <v>0.99483100000000002</v>
      </c>
      <c r="Q262">
        <v>0</v>
      </c>
      <c r="R262">
        <v>0</v>
      </c>
    </row>
    <row r="263" spans="1:18" x14ac:dyDescent="0.25">
      <c r="A263">
        <v>257</v>
      </c>
      <c r="B263" t="s">
        <v>0</v>
      </c>
      <c r="C263">
        <v>2007</v>
      </c>
      <c r="D263">
        <v>0</v>
      </c>
      <c r="E263">
        <v>0.238509</v>
      </c>
      <c r="F263">
        <v>0.428143</v>
      </c>
      <c r="G263">
        <v>0.557037</v>
      </c>
      <c r="H263">
        <v>0.67716600000000005</v>
      </c>
      <c r="I263">
        <v>0.70385699999999995</v>
      </c>
      <c r="J263">
        <v>0.80244000000000004</v>
      </c>
      <c r="K263">
        <v>0.70604599999999995</v>
      </c>
      <c r="L263">
        <v>0.79176299999999999</v>
      </c>
      <c r="M263">
        <v>1.4582299999999999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258</v>
      </c>
      <c r="B264" t="s">
        <v>0</v>
      </c>
      <c r="C264">
        <v>2007</v>
      </c>
      <c r="D264">
        <v>0</v>
      </c>
      <c r="E264">
        <v>0.279532</v>
      </c>
      <c r="F264">
        <v>0.43854599999999999</v>
      </c>
      <c r="G264">
        <v>0.59635199999999999</v>
      </c>
      <c r="H264">
        <v>0.72097</v>
      </c>
      <c r="I264">
        <v>0.68494299999999997</v>
      </c>
      <c r="J264">
        <v>0.78724000000000005</v>
      </c>
      <c r="K264">
        <v>0.73773599999999995</v>
      </c>
      <c r="L264">
        <v>0.79602600000000001</v>
      </c>
      <c r="M264">
        <v>1.59351</v>
      </c>
      <c r="N264">
        <v>0</v>
      </c>
      <c r="O264">
        <v>0</v>
      </c>
      <c r="P264">
        <v>1.01868</v>
      </c>
      <c r="Q264">
        <v>0</v>
      </c>
      <c r="R264">
        <v>0</v>
      </c>
    </row>
    <row r="265" spans="1:18" x14ac:dyDescent="0.25">
      <c r="A265">
        <v>259</v>
      </c>
      <c r="B265" t="s">
        <v>0</v>
      </c>
      <c r="C265">
        <v>2007</v>
      </c>
      <c r="D265">
        <v>0</v>
      </c>
      <c r="E265">
        <v>0.23955699999999999</v>
      </c>
      <c r="F265">
        <v>0.43944299999999997</v>
      </c>
      <c r="G265">
        <v>0.53693400000000002</v>
      </c>
      <c r="H265">
        <v>0.68298300000000001</v>
      </c>
      <c r="I265">
        <v>0.69552700000000001</v>
      </c>
      <c r="J265">
        <v>0.76204300000000003</v>
      </c>
      <c r="K265">
        <v>0.75157099999999999</v>
      </c>
      <c r="L265">
        <v>0.73424100000000003</v>
      </c>
      <c r="M265">
        <v>1.1891099999999999</v>
      </c>
      <c r="N265">
        <v>0</v>
      </c>
      <c r="O265">
        <v>0</v>
      </c>
      <c r="P265">
        <v>0.97897400000000001</v>
      </c>
      <c r="Q265">
        <v>0</v>
      </c>
      <c r="R265">
        <v>0</v>
      </c>
    </row>
    <row r="266" spans="1:18" x14ac:dyDescent="0.25">
      <c r="A266">
        <v>260</v>
      </c>
      <c r="B266" t="s">
        <v>0</v>
      </c>
      <c r="C266">
        <v>2007</v>
      </c>
      <c r="D266">
        <v>0</v>
      </c>
      <c r="E266">
        <v>0.27263700000000002</v>
      </c>
      <c r="F266">
        <v>0.43715900000000002</v>
      </c>
      <c r="G266">
        <v>0.535107</v>
      </c>
      <c r="H266">
        <v>0.71503700000000003</v>
      </c>
      <c r="I266">
        <v>0.68017300000000003</v>
      </c>
      <c r="J266">
        <v>0.75699700000000003</v>
      </c>
      <c r="K266">
        <v>0.75627699999999998</v>
      </c>
      <c r="L266">
        <v>0.67698899999999995</v>
      </c>
      <c r="M266">
        <v>1.32077</v>
      </c>
      <c r="N266">
        <v>0</v>
      </c>
      <c r="O266">
        <v>0</v>
      </c>
      <c r="P266">
        <v>1.01115</v>
      </c>
      <c r="Q266">
        <v>0</v>
      </c>
      <c r="R266">
        <v>0</v>
      </c>
    </row>
    <row r="267" spans="1:18" x14ac:dyDescent="0.25">
      <c r="A267">
        <v>261</v>
      </c>
      <c r="B267" t="s">
        <v>0</v>
      </c>
      <c r="C267">
        <v>2007</v>
      </c>
      <c r="D267">
        <v>0</v>
      </c>
      <c r="E267">
        <v>0.29009000000000001</v>
      </c>
      <c r="F267">
        <v>0.43051200000000001</v>
      </c>
      <c r="G267">
        <v>0.56738299999999997</v>
      </c>
      <c r="H267">
        <v>0.75395500000000004</v>
      </c>
      <c r="I267">
        <v>0.705036</v>
      </c>
      <c r="J267">
        <v>0.75431700000000002</v>
      </c>
      <c r="K267">
        <v>0.77667200000000003</v>
      </c>
      <c r="L267">
        <v>0.69067100000000003</v>
      </c>
      <c r="M267">
        <v>1.2637400000000001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262</v>
      </c>
      <c r="B268" t="s">
        <v>0</v>
      </c>
      <c r="C268">
        <v>2007</v>
      </c>
      <c r="D268">
        <v>0</v>
      </c>
      <c r="E268">
        <v>0.239149</v>
      </c>
      <c r="F268">
        <v>0.44062200000000001</v>
      </c>
      <c r="G268">
        <v>0.55570399999999998</v>
      </c>
      <c r="H268">
        <v>0.68449300000000002</v>
      </c>
      <c r="I268">
        <v>0.73296099999999997</v>
      </c>
      <c r="J268">
        <v>0.79950900000000003</v>
      </c>
      <c r="K268">
        <v>0.77602599999999999</v>
      </c>
      <c r="L268">
        <v>0.65797300000000003</v>
      </c>
      <c r="M268">
        <v>0.872058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263</v>
      </c>
      <c r="B269" t="s">
        <v>0</v>
      </c>
      <c r="C269">
        <v>2007</v>
      </c>
      <c r="D269">
        <v>0</v>
      </c>
      <c r="E269">
        <v>0.217247</v>
      </c>
      <c r="F269">
        <v>0.42336499999999999</v>
      </c>
      <c r="G269">
        <v>0.56993099999999997</v>
      </c>
      <c r="H269">
        <v>0.67551600000000001</v>
      </c>
      <c r="I269">
        <v>0.67948200000000003</v>
      </c>
      <c r="J269">
        <v>0.76509199999999999</v>
      </c>
      <c r="K269">
        <v>0.80992500000000001</v>
      </c>
      <c r="L269">
        <v>0.67734700000000003</v>
      </c>
      <c r="M269">
        <v>1.40212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264</v>
      </c>
      <c r="B270" t="s">
        <v>0</v>
      </c>
      <c r="C270">
        <v>2007</v>
      </c>
      <c r="D270">
        <v>0</v>
      </c>
      <c r="E270">
        <v>0.25529499999999999</v>
      </c>
      <c r="F270">
        <v>0.44931500000000002</v>
      </c>
      <c r="G270">
        <v>0.53501799999999999</v>
      </c>
      <c r="H270">
        <v>0.67911999999999995</v>
      </c>
      <c r="I270">
        <v>0.70848699999999998</v>
      </c>
      <c r="J270">
        <v>0.81928400000000001</v>
      </c>
      <c r="K270">
        <v>0.72556799999999999</v>
      </c>
      <c r="L270">
        <v>0.68412700000000004</v>
      </c>
      <c r="M270">
        <v>1.1958800000000001</v>
      </c>
      <c r="N270">
        <v>0</v>
      </c>
      <c r="O270">
        <v>0</v>
      </c>
      <c r="P270">
        <v>1.0182199999999999</v>
      </c>
      <c r="Q270">
        <v>0</v>
      </c>
      <c r="R270">
        <v>0</v>
      </c>
    </row>
    <row r="271" spans="1:18" x14ac:dyDescent="0.25">
      <c r="A271">
        <v>265</v>
      </c>
      <c r="B271" t="s">
        <v>0</v>
      </c>
      <c r="C271">
        <v>2007</v>
      </c>
      <c r="D271">
        <v>0</v>
      </c>
      <c r="E271">
        <v>0.25969199999999998</v>
      </c>
      <c r="F271">
        <v>0.43379600000000001</v>
      </c>
      <c r="G271">
        <v>0.52265200000000001</v>
      </c>
      <c r="H271">
        <v>0.74252099999999999</v>
      </c>
      <c r="I271">
        <v>0.68984999999999996</v>
      </c>
      <c r="J271">
        <v>0.79228299999999996</v>
      </c>
      <c r="K271">
        <v>0.75456199999999995</v>
      </c>
      <c r="L271">
        <v>0.63337900000000003</v>
      </c>
      <c r="M271">
        <v>1.6786799999999999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266</v>
      </c>
      <c r="B272" t="s">
        <v>0</v>
      </c>
      <c r="C272">
        <v>2007</v>
      </c>
      <c r="D272">
        <v>0</v>
      </c>
      <c r="E272">
        <v>0.23666499999999999</v>
      </c>
      <c r="F272">
        <v>0.42157099999999997</v>
      </c>
      <c r="G272">
        <v>0.54219799999999996</v>
      </c>
      <c r="H272">
        <v>0.68707499999999999</v>
      </c>
      <c r="I272">
        <v>0.68619300000000005</v>
      </c>
      <c r="J272">
        <v>0.77699399999999996</v>
      </c>
      <c r="K272">
        <v>0.77906799999999998</v>
      </c>
      <c r="L272">
        <v>0.81040999999999996</v>
      </c>
      <c r="M272">
        <v>1.60938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267</v>
      </c>
      <c r="B273" t="s">
        <v>0</v>
      </c>
      <c r="C273">
        <v>2007</v>
      </c>
      <c r="D273">
        <v>0</v>
      </c>
      <c r="E273">
        <v>0.245502</v>
      </c>
      <c r="F273">
        <v>0.43994800000000001</v>
      </c>
      <c r="G273">
        <v>0.54697899999999999</v>
      </c>
      <c r="H273">
        <v>0.70921800000000002</v>
      </c>
      <c r="I273">
        <v>0.69415000000000004</v>
      </c>
      <c r="J273">
        <v>0.78875899999999999</v>
      </c>
      <c r="K273">
        <v>0.77527400000000002</v>
      </c>
      <c r="L273">
        <v>0.65075700000000003</v>
      </c>
      <c r="M273">
        <v>1.3931500000000001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268</v>
      </c>
      <c r="B274" t="s">
        <v>0</v>
      </c>
      <c r="C274">
        <v>2007</v>
      </c>
      <c r="D274">
        <v>0</v>
      </c>
      <c r="E274">
        <v>0.24040300000000001</v>
      </c>
      <c r="F274">
        <v>0.43503700000000001</v>
      </c>
      <c r="G274">
        <v>0.52043300000000003</v>
      </c>
      <c r="H274">
        <v>0.74045700000000003</v>
      </c>
      <c r="I274">
        <v>0.679199</v>
      </c>
      <c r="J274">
        <v>0.78108900000000003</v>
      </c>
      <c r="K274">
        <v>0.79787200000000003</v>
      </c>
      <c r="L274">
        <v>0.67017099999999996</v>
      </c>
      <c r="M274">
        <v>1.3793</v>
      </c>
      <c r="N274">
        <v>0</v>
      </c>
      <c r="O274">
        <v>0</v>
      </c>
      <c r="P274">
        <v>0.987537</v>
      </c>
      <c r="Q274">
        <v>0</v>
      </c>
      <c r="R274">
        <v>0</v>
      </c>
    </row>
    <row r="275" spans="1:18" x14ac:dyDescent="0.25">
      <c r="A275">
        <v>269</v>
      </c>
      <c r="B275" t="s">
        <v>0</v>
      </c>
      <c r="C275">
        <v>2007</v>
      </c>
      <c r="D275">
        <v>0</v>
      </c>
      <c r="E275">
        <v>0.23495099999999999</v>
      </c>
      <c r="F275">
        <v>0.43897900000000001</v>
      </c>
      <c r="G275">
        <v>0.53730299999999998</v>
      </c>
      <c r="H275">
        <v>0.72202900000000003</v>
      </c>
      <c r="I275">
        <v>0.71001400000000003</v>
      </c>
      <c r="J275">
        <v>0.74656599999999995</v>
      </c>
      <c r="K275">
        <v>0.69494900000000004</v>
      </c>
      <c r="L275">
        <v>0.82077599999999995</v>
      </c>
      <c r="M275">
        <v>1.5308600000000001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>
        <v>270</v>
      </c>
      <c r="B276" t="s">
        <v>0</v>
      </c>
      <c r="C276">
        <v>2007</v>
      </c>
      <c r="D276">
        <v>0</v>
      </c>
      <c r="E276">
        <v>0.244753</v>
      </c>
      <c r="F276">
        <v>0.44278400000000001</v>
      </c>
      <c r="G276">
        <v>0.56570500000000001</v>
      </c>
      <c r="H276">
        <v>0.73028700000000002</v>
      </c>
      <c r="I276">
        <v>0.70339200000000002</v>
      </c>
      <c r="J276">
        <v>0.76982200000000001</v>
      </c>
      <c r="K276">
        <v>0.78593100000000005</v>
      </c>
      <c r="L276">
        <v>0.74723499999999998</v>
      </c>
      <c r="M276">
        <v>1.18527</v>
      </c>
      <c r="N276">
        <v>0</v>
      </c>
      <c r="O276">
        <v>0</v>
      </c>
      <c r="P276">
        <v>1.0185900000000001</v>
      </c>
      <c r="Q276">
        <v>0</v>
      </c>
      <c r="R276">
        <v>0</v>
      </c>
    </row>
    <row r="277" spans="1:18" x14ac:dyDescent="0.25">
      <c r="A277">
        <v>271</v>
      </c>
      <c r="B277" t="s">
        <v>0</v>
      </c>
      <c r="C277">
        <v>2007</v>
      </c>
      <c r="D277">
        <v>0</v>
      </c>
      <c r="E277">
        <v>0.25834200000000002</v>
      </c>
      <c r="F277">
        <v>0.45422200000000001</v>
      </c>
      <c r="G277">
        <v>0.55093700000000001</v>
      </c>
      <c r="H277">
        <v>0.69923000000000002</v>
      </c>
      <c r="I277">
        <v>0.69012799999999996</v>
      </c>
      <c r="J277">
        <v>0.77278599999999997</v>
      </c>
      <c r="K277">
        <v>0.83356200000000003</v>
      </c>
      <c r="L277">
        <v>0.60750400000000004</v>
      </c>
      <c r="M277">
        <v>1.32054</v>
      </c>
      <c r="N277">
        <v>0</v>
      </c>
      <c r="O277">
        <v>0</v>
      </c>
      <c r="P277">
        <v>1.00613</v>
      </c>
      <c r="Q277">
        <v>0</v>
      </c>
      <c r="R277">
        <v>0</v>
      </c>
    </row>
    <row r="278" spans="1:18" x14ac:dyDescent="0.25">
      <c r="A278">
        <v>272</v>
      </c>
      <c r="B278" t="s">
        <v>0</v>
      </c>
      <c r="C278">
        <v>2007</v>
      </c>
      <c r="D278">
        <v>0</v>
      </c>
      <c r="E278">
        <v>0.23497999999999999</v>
      </c>
      <c r="F278">
        <v>0.42063299999999998</v>
      </c>
      <c r="G278">
        <v>0.54683599999999999</v>
      </c>
      <c r="H278">
        <v>0.69689999999999996</v>
      </c>
      <c r="I278">
        <v>0.692272</v>
      </c>
      <c r="J278">
        <v>0.785443</v>
      </c>
      <c r="K278">
        <v>0.76781200000000005</v>
      </c>
      <c r="L278">
        <v>0.88016799999999995</v>
      </c>
      <c r="M278">
        <v>1.41743</v>
      </c>
      <c r="N278">
        <v>0</v>
      </c>
      <c r="O278">
        <v>0</v>
      </c>
      <c r="P278">
        <v>1.0091699999999999</v>
      </c>
      <c r="Q278">
        <v>0</v>
      </c>
      <c r="R278">
        <v>0</v>
      </c>
    </row>
    <row r="279" spans="1:18" x14ac:dyDescent="0.25">
      <c r="A279">
        <v>273</v>
      </c>
      <c r="B279" t="s">
        <v>0</v>
      </c>
      <c r="C279">
        <v>2007</v>
      </c>
      <c r="D279">
        <v>0</v>
      </c>
      <c r="E279">
        <v>0.23247200000000001</v>
      </c>
      <c r="F279">
        <v>0.422315</v>
      </c>
      <c r="G279">
        <v>0.51948000000000005</v>
      </c>
      <c r="H279">
        <v>0.73247799999999996</v>
      </c>
      <c r="I279">
        <v>0.701878</v>
      </c>
      <c r="J279">
        <v>0.78393699999999999</v>
      </c>
      <c r="K279">
        <v>0.74415900000000001</v>
      </c>
      <c r="L279">
        <v>0.87049500000000002</v>
      </c>
      <c r="M279">
        <v>0</v>
      </c>
      <c r="N279">
        <v>0</v>
      </c>
      <c r="O279">
        <v>0</v>
      </c>
      <c r="P279">
        <v>0.97553800000000002</v>
      </c>
      <c r="Q279">
        <v>0</v>
      </c>
      <c r="R279">
        <v>0</v>
      </c>
    </row>
    <row r="280" spans="1:18" x14ac:dyDescent="0.25">
      <c r="A280">
        <v>274</v>
      </c>
      <c r="B280" t="s">
        <v>0</v>
      </c>
      <c r="C280">
        <v>2007</v>
      </c>
      <c r="D280">
        <v>0</v>
      </c>
      <c r="E280">
        <v>0.24960399999999999</v>
      </c>
      <c r="F280">
        <v>0.43772</v>
      </c>
      <c r="G280">
        <v>0.549508</v>
      </c>
      <c r="H280">
        <v>0.727437</v>
      </c>
      <c r="I280">
        <v>0.66253700000000004</v>
      </c>
      <c r="J280">
        <v>0.80288499999999996</v>
      </c>
      <c r="K280">
        <v>0.76015200000000005</v>
      </c>
      <c r="L280">
        <v>0.79801900000000003</v>
      </c>
      <c r="M280">
        <v>1.3596900000000001</v>
      </c>
      <c r="N280">
        <v>0</v>
      </c>
      <c r="O280">
        <v>0</v>
      </c>
      <c r="P280">
        <v>1.00058</v>
      </c>
      <c r="Q280">
        <v>0</v>
      </c>
      <c r="R280">
        <v>0</v>
      </c>
    </row>
    <row r="281" spans="1:18" x14ac:dyDescent="0.25">
      <c r="A281">
        <v>275</v>
      </c>
      <c r="B281" t="s">
        <v>0</v>
      </c>
      <c r="C281">
        <v>2007</v>
      </c>
      <c r="D281">
        <v>0</v>
      </c>
      <c r="E281">
        <v>0.237737</v>
      </c>
      <c r="F281">
        <v>0.433647</v>
      </c>
      <c r="G281">
        <v>0.52410999999999996</v>
      </c>
      <c r="H281">
        <v>0.69744300000000004</v>
      </c>
      <c r="I281">
        <v>0.72618300000000002</v>
      </c>
      <c r="J281">
        <v>0.75253000000000003</v>
      </c>
      <c r="K281">
        <v>0.77508699999999997</v>
      </c>
      <c r="L281">
        <v>0.77421799999999996</v>
      </c>
      <c r="M281">
        <v>1.4556100000000001</v>
      </c>
      <c r="N281">
        <v>0</v>
      </c>
      <c r="O281">
        <v>0</v>
      </c>
      <c r="P281">
        <v>1.0058400000000001</v>
      </c>
      <c r="Q281">
        <v>0</v>
      </c>
      <c r="R281">
        <v>0</v>
      </c>
    </row>
    <row r="282" spans="1:18" x14ac:dyDescent="0.25">
      <c r="A282">
        <v>276</v>
      </c>
      <c r="B282" t="s">
        <v>0</v>
      </c>
      <c r="C282">
        <v>2007</v>
      </c>
      <c r="D282">
        <v>0</v>
      </c>
      <c r="E282">
        <v>0.27802399999999999</v>
      </c>
      <c r="F282">
        <v>0.45998099999999997</v>
      </c>
      <c r="G282">
        <v>0.54585099999999998</v>
      </c>
      <c r="H282">
        <v>0.749444</v>
      </c>
      <c r="I282">
        <v>0.672342</v>
      </c>
      <c r="J282">
        <v>0.79252299999999998</v>
      </c>
      <c r="K282">
        <v>0.83699699999999999</v>
      </c>
      <c r="L282">
        <v>0.75057300000000005</v>
      </c>
      <c r="M282">
        <v>1.45875</v>
      </c>
      <c r="N282">
        <v>0</v>
      </c>
      <c r="O282">
        <v>0</v>
      </c>
      <c r="P282">
        <v>1.01522</v>
      </c>
      <c r="Q282">
        <v>0</v>
      </c>
      <c r="R282">
        <v>0</v>
      </c>
    </row>
    <row r="283" spans="1:18" x14ac:dyDescent="0.25">
      <c r="A283">
        <v>277</v>
      </c>
      <c r="B283" t="s">
        <v>0</v>
      </c>
      <c r="C283">
        <v>2007</v>
      </c>
      <c r="D283">
        <v>0</v>
      </c>
      <c r="E283">
        <v>0.23949500000000001</v>
      </c>
      <c r="F283">
        <v>0.44452700000000001</v>
      </c>
      <c r="G283">
        <v>0.55796999999999997</v>
      </c>
      <c r="H283">
        <v>0.75527599999999995</v>
      </c>
      <c r="I283">
        <v>0.67979500000000004</v>
      </c>
      <c r="J283">
        <v>0.708067</v>
      </c>
      <c r="K283">
        <v>0.81606599999999996</v>
      </c>
      <c r="L283">
        <v>0.829318</v>
      </c>
      <c r="M283">
        <v>1.8146199999999999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>
        <v>278</v>
      </c>
      <c r="B284" t="s">
        <v>0</v>
      </c>
      <c r="C284">
        <v>2007</v>
      </c>
      <c r="D284">
        <v>0</v>
      </c>
      <c r="E284">
        <v>0.21320900000000001</v>
      </c>
      <c r="F284">
        <v>0.453818</v>
      </c>
      <c r="G284">
        <v>0.56036399999999997</v>
      </c>
      <c r="H284">
        <v>0.700322</v>
      </c>
      <c r="I284">
        <v>0.70455599999999996</v>
      </c>
      <c r="J284">
        <v>0.76570400000000005</v>
      </c>
      <c r="K284">
        <v>0.76282099999999997</v>
      </c>
      <c r="L284">
        <v>0.69770900000000002</v>
      </c>
      <c r="M284">
        <v>1.3164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279</v>
      </c>
      <c r="B285" t="s">
        <v>0</v>
      </c>
      <c r="C285">
        <v>2007</v>
      </c>
      <c r="D285">
        <v>0</v>
      </c>
      <c r="E285">
        <v>0.26041900000000001</v>
      </c>
      <c r="F285">
        <v>0.44863399999999998</v>
      </c>
      <c r="G285">
        <v>0.52200899999999995</v>
      </c>
      <c r="H285">
        <v>0.71598600000000001</v>
      </c>
      <c r="I285">
        <v>0.69055100000000003</v>
      </c>
      <c r="J285">
        <v>0.76427900000000004</v>
      </c>
      <c r="K285">
        <v>0.74827699999999997</v>
      </c>
      <c r="L285">
        <v>0.82491599999999998</v>
      </c>
      <c r="M285">
        <v>1.10972</v>
      </c>
      <c r="N285">
        <v>0</v>
      </c>
      <c r="O285">
        <v>0</v>
      </c>
      <c r="P285">
        <v>0.97773299999999996</v>
      </c>
      <c r="Q285">
        <v>0</v>
      </c>
      <c r="R285">
        <v>0</v>
      </c>
    </row>
    <row r="286" spans="1:18" x14ac:dyDescent="0.25">
      <c r="A286">
        <v>280</v>
      </c>
      <c r="B286" t="s">
        <v>0</v>
      </c>
      <c r="C286">
        <v>2007</v>
      </c>
      <c r="D286">
        <v>0</v>
      </c>
      <c r="E286">
        <v>0.238097</v>
      </c>
      <c r="F286">
        <v>0.43034899999999998</v>
      </c>
      <c r="G286">
        <v>0.54751300000000003</v>
      </c>
      <c r="H286">
        <v>0.69923100000000005</v>
      </c>
      <c r="I286">
        <v>0.67223200000000005</v>
      </c>
      <c r="J286">
        <v>0.77</v>
      </c>
      <c r="K286">
        <v>0.84080699999999997</v>
      </c>
      <c r="L286">
        <v>0.73754900000000001</v>
      </c>
      <c r="M286">
        <v>1.2648299999999999</v>
      </c>
      <c r="N286">
        <v>0</v>
      </c>
      <c r="O286">
        <v>0</v>
      </c>
      <c r="P286">
        <v>1.01115</v>
      </c>
      <c r="Q286">
        <v>0</v>
      </c>
      <c r="R286">
        <v>0</v>
      </c>
    </row>
    <row r="287" spans="1:18" x14ac:dyDescent="0.25">
      <c r="A287">
        <v>281</v>
      </c>
      <c r="B287" t="s">
        <v>0</v>
      </c>
      <c r="C287">
        <v>2007</v>
      </c>
      <c r="D287">
        <v>0</v>
      </c>
      <c r="E287">
        <v>0.22603200000000001</v>
      </c>
      <c r="F287">
        <v>0.45651199999999997</v>
      </c>
      <c r="G287">
        <v>0.58940700000000001</v>
      </c>
      <c r="H287">
        <v>0.72416000000000003</v>
      </c>
      <c r="I287">
        <v>0.69879800000000003</v>
      </c>
      <c r="J287">
        <v>0.78498100000000004</v>
      </c>
      <c r="K287">
        <v>0.83307600000000004</v>
      </c>
      <c r="L287">
        <v>0.63054900000000003</v>
      </c>
      <c r="M287">
        <v>1.5977600000000001</v>
      </c>
      <c r="N287">
        <v>0</v>
      </c>
      <c r="O287">
        <v>0</v>
      </c>
      <c r="P287">
        <v>1.0093799999999999</v>
      </c>
      <c r="Q287">
        <v>0</v>
      </c>
      <c r="R287">
        <v>0</v>
      </c>
    </row>
    <row r="288" spans="1:18" x14ac:dyDescent="0.25">
      <c r="A288">
        <v>282</v>
      </c>
      <c r="B288" t="s">
        <v>0</v>
      </c>
      <c r="C288">
        <v>2007</v>
      </c>
      <c r="D288">
        <v>0</v>
      </c>
      <c r="E288">
        <v>0.22691900000000001</v>
      </c>
      <c r="F288">
        <v>0.40443099999999998</v>
      </c>
      <c r="G288">
        <v>0.54918999999999996</v>
      </c>
      <c r="H288">
        <v>0.70744600000000002</v>
      </c>
      <c r="I288">
        <v>0.67503000000000002</v>
      </c>
      <c r="J288">
        <v>0.73640700000000003</v>
      </c>
      <c r="K288">
        <v>0.761656</v>
      </c>
      <c r="L288">
        <v>0.78600300000000001</v>
      </c>
      <c r="M288">
        <v>1.4474899999999999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283</v>
      </c>
      <c r="B289" t="s">
        <v>0</v>
      </c>
      <c r="C289">
        <v>2007</v>
      </c>
      <c r="D289">
        <v>0</v>
      </c>
      <c r="E289">
        <v>0.240094</v>
      </c>
      <c r="F289">
        <v>0.42335499999999998</v>
      </c>
      <c r="G289">
        <v>0.57083700000000004</v>
      </c>
      <c r="H289">
        <v>0.68184400000000001</v>
      </c>
      <c r="I289">
        <v>0.72522900000000001</v>
      </c>
      <c r="J289">
        <v>0.72992000000000001</v>
      </c>
      <c r="K289">
        <v>0.77017800000000003</v>
      </c>
      <c r="L289">
        <v>0.75784499999999999</v>
      </c>
      <c r="M289">
        <v>1.3702000000000001</v>
      </c>
      <c r="N289">
        <v>0</v>
      </c>
      <c r="O289">
        <v>0</v>
      </c>
      <c r="P289">
        <v>0.98687999999999998</v>
      </c>
      <c r="Q289">
        <v>0</v>
      </c>
      <c r="R289">
        <v>0</v>
      </c>
    </row>
    <row r="290" spans="1:18" x14ac:dyDescent="0.25">
      <c r="A290">
        <v>284</v>
      </c>
      <c r="B290" t="s">
        <v>0</v>
      </c>
      <c r="C290">
        <v>2007</v>
      </c>
      <c r="D290">
        <v>0</v>
      </c>
      <c r="E290">
        <v>0.28119899999999998</v>
      </c>
      <c r="F290">
        <v>0.44997900000000002</v>
      </c>
      <c r="G290">
        <v>0.54688199999999998</v>
      </c>
      <c r="H290">
        <v>0.77659800000000001</v>
      </c>
      <c r="I290">
        <v>0.69937099999999996</v>
      </c>
      <c r="J290">
        <v>0.79457900000000004</v>
      </c>
      <c r="K290">
        <v>0.762355</v>
      </c>
      <c r="L290">
        <v>0.71516199999999996</v>
      </c>
      <c r="M290">
        <v>1.2714000000000001</v>
      </c>
      <c r="N290">
        <v>0</v>
      </c>
      <c r="O290">
        <v>0</v>
      </c>
      <c r="P290">
        <v>0.99130399999999996</v>
      </c>
      <c r="Q290">
        <v>0</v>
      </c>
      <c r="R290">
        <v>0</v>
      </c>
    </row>
    <row r="291" spans="1:18" x14ac:dyDescent="0.25">
      <c r="A291">
        <v>285</v>
      </c>
      <c r="B291" t="s">
        <v>0</v>
      </c>
      <c r="C291">
        <v>2007</v>
      </c>
      <c r="D291">
        <v>0</v>
      </c>
      <c r="E291">
        <v>0.24829499999999999</v>
      </c>
      <c r="F291">
        <v>0.44109900000000002</v>
      </c>
      <c r="G291">
        <v>0.54730699999999999</v>
      </c>
      <c r="H291">
        <v>0.69602799999999998</v>
      </c>
      <c r="I291">
        <v>0.708704</v>
      </c>
      <c r="J291">
        <v>0.77286200000000005</v>
      </c>
      <c r="K291">
        <v>0.76985199999999998</v>
      </c>
      <c r="L291">
        <v>0.79751799999999995</v>
      </c>
      <c r="M291">
        <v>1.4811700000000001</v>
      </c>
      <c r="N291">
        <v>0</v>
      </c>
      <c r="O291">
        <v>0</v>
      </c>
      <c r="P291">
        <v>1.00247</v>
      </c>
      <c r="Q291">
        <v>0</v>
      </c>
      <c r="R291">
        <v>0</v>
      </c>
    </row>
    <row r="292" spans="1:18" x14ac:dyDescent="0.25">
      <c r="A292">
        <v>286</v>
      </c>
      <c r="B292" t="s">
        <v>0</v>
      </c>
      <c r="C292">
        <v>2007</v>
      </c>
      <c r="D292">
        <v>0</v>
      </c>
      <c r="E292">
        <v>0.26523999999999998</v>
      </c>
      <c r="F292">
        <v>0.42432999999999998</v>
      </c>
      <c r="G292">
        <v>0.53744599999999998</v>
      </c>
      <c r="H292">
        <v>0.76793299999999998</v>
      </c>
      <c r="I292">
        <v>0.68664599999999998</v>
      </c>
      <c r="J292">
        <v>0.75473699999999999</v>
      </c>
      <c r="K292">
        <v>0.83349300000000004</v>
      </c>
      <c r="L292">
        <v>0.79896500000000004</v>
      </c>
      <c r="M292">
        <v>1.49485</v>
      </c>
      <c r="N292">
        <v>0</v>
      </c>
      <c r="O292">
        <v>0</v>
      </c>
      <c r="P292">
        <v>1.0130999999999999</v>
      </c>
      <c r="Q292">
        <v>0</v>
      </c>
      <c r="R292">
        <v>0</v>
      </c>
    </row>
    <row r="293" spans="1:18" x14ac:dyDescent="0.25">
      <c r="A293">
        <v>287</v>
      </c>
      <c r="B293" t="s">
        <v>0</v>
      </c>
      <c r="C293">
        <v>2007</v>
      </c>
      <c r="D293">
        <v>0</v>
      </c>
      <c r="E293">
        <v>0.25221700000000002</v>
      </c>
      <c r="F293">
        <v>0.447739</v>
      </c>
      <c r="G293">
        <v>0.563392</v>
      </c>
      <c r="H293">
        <v>0.71972700000000001</v>
      </c>
      <c r="I293">
        <v>0.72436</v>
      </c>
      <c r="J293">
        <v>0.797072</v>
      </c>
      <c r="K293">
        <v>0.71005099999999999</v>
      </c>
      <c r="L293">
        <v>0.93947700000000001</v>
      </c>
      <c r="M293">
        <v>1.35283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288</v>
      </c>
      <c r="B294" t="s">
        <v>0</v>
      </c>
      <c r="C294">
        <v>2007</v>
      </c>
      <c r="D294">
        <v>0</v>
      </c>
      <c r="E294">
        <v>0.26829900000000001</v>
      </c>
      <c r="F294">
        <v>0.44200200000000001</v>
      </c>
      <c r="G294">
        <v>0.58126599999999995</v>
      </c>
      <c r="H294">
        <v>0.69719500000000001</v>
      </c>
      <c r="I294">
        <v>0.70011500000000004</v>
      </c>
      <c r="J294">
        <v>0.72697900000000004</v>
      </c>
      <c r="K294">
        <v>0.79992600000000003</v>
      </c>
      <c r="L294">
        <v>0.75714599999999999</v>
      </c>
      <c r="M294">
        <v>1.1167400000000001</v>
      </c>
      <c r="N294">
        <v>0</v>
      </c>
      <c r="O294">
        <v>0</v>
      </c>
      <c r="P294">
        <v>1.00363</v>
      </c>
      <c r="Q294">
        <v>0</v>
      </c>
      <c r="R294">
        <v>0</v>
      </c>
    </row>
    <row r="295" spans="1:18" x14ac:dyDescent="0.25">
      <c r="A295">
        <v>289</v>
      </c>
      <c r="B295" t="s">
        <v>0</v>
      </c>
      <c r="C295">
        <v>2007</v>
      </c>
      <c r="D295">
        <v>0</v>
      </c>
      <c r="E295">
        <v>0.23170399999999999</v>
      </c>
      <c r="F295">
        <v>0.43890600000000002</v>
      </c>
      <c r="G295">
        <v>0.56989299999999998</v>
      </c>
      <c r="H295">
        <v>0.70824900000000002</v>
      </c>
      <c r="I295">
        <v>0.67457100000000003</v>
      </c>
      <c r="J295">
        <v>0.84420600000000001</v>
      </c>
      <c r="K295">
        <v>0.75373999999999997</v>
      </c>
      <c r="L295">
        <v>0.78646499999999997</v>
      </c>
      <c r="M295">
        <v>1.53833</v>
      </c>
      <c r="N295">
        <v>0</v>
      </c>
      <c r="O295">
        <v>0</v>
      </c>
      <c r="P295">
        <v>1.0085500000000001</v>
      </c>
      <c r="Q295">
        <v>0</v>
      </c>
      <c r="R295">
        <v>0</v>
      </c>
    </row>
    <row r="296" spans="1:18" x14ac:dyDescent="0.25">
      <c r="A296">
        <v>290</v>
      </c>
      <c r="B296" t="s">
        <v>0</v>
      </c>
      <c r="C296">
        <v>2007</v>
      </c>
      <c r="D296">
        <v>0</v>
      </c>
      <c r="E296">
        <v>0.26374799999999998</v>
      </c>
      <c r="F296">
        <v>0.43561899999999998</v>
      </c>
      <c r="G296">
        <v>0.56076499999999996</v>
      </c>
      <c r="H296">
        <v>0.72849299999999995</v>
      </c>
      <c r="I296">
        <v>0.68567500000000003</v>
      </c>
      <c r="J296">
        <v>0.77188199999999996</v>
      </c>
      <c r="K296">
        <v>0.75818399999999997</v>
      </c>
      <c r="L296">
        <v>0.61359799999999998</v>
      </c>
      <c r="M296">
        <v>1.5129699999999999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291</v>
      </c>
      <c r="B297" t="s">
        <v>0</v>
      </c>
      <c r="C297">
        <v>2007</v>
      </c>
      <c r="D297">
        <v>0</v>
      </c>
      <c r="E297">
        <v>0.24288999999999999</v>
      </c>
      <c r="F297">
        <v>0.44984000000000002</v>
      </c>
      <c r="G297">
        <v>0.54837199999999997</v>
      </c>
      <c r="H297">
        <v>0.73222100000000001</v>
      </c>
      <c r="I297">
        <v>0.713036</v>
      </c>
      <c r="J297">
        <v>0.78701399999999999</v>
      </c>
      <c r="K297">
        <v>0.81172100000000003</v>
      </c>
      <c r="L297">
        <v>0.65621600000000002</v>
      </c>
      <c r="M297">
        <v>1.4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292</v>
      </c>
      <c r="B298" t="s">
        <v>0</v>
      </c>
      <c r="C298">
        <v>2007</v>
      </c>
      <c r="D298">
        <v>0</v>
      </c>
      <c r="E298">
        <v>0.223334</v>
      </c>
      <c r="F298">
        <v>0.42681400000000003</v>
      </c>
      <c r="G298">
        <v>0.55229300000000003</v>
      </c>
      <c r="H298">
        <v>0.72501800000000005</v>
      </c>
      <c r="I298">
        <v>0.69342899999999996</v>
      </c>
      <c r="J298">
        <v>0.71201300000000001</v>
      </c>
      <c r="K298">
        <v>0.82799</v>
      </c>
      <c r="L298">
        <v>0.76617299999999999</v>
      </c>
      <c r="M298">
        <v>0.99776699999999996</v>
      </c>
      <c r="N298">
        <v>0</v>
      </c>
      <c r="O298">
        <v>0</v>
      </c>
      <c r="P298">
        <v>1.0229699999999999</v>
      </c>
      <c r="Q298">
        <v>0</v>
      </c>
      <c r="R298">
        <v>0</v>
      </c>
    </row>
    <row r="299" spans="1:18" x14ac:dyDescent="0.25">
      <c r="A299">
        <v>293</v>
      </c>
      <c r="B299" t="s">
        <v>0</v>
      </c>
      <c r="C299">
        <v>2007</v>
      </c>
      <c r="D299">
        <v>0</v>
      </c>
      <c r="E299">
        <v>0.28207300000000002</v>
      </c>
      <c r="F299">
        <v>0.43215500000000001</v>
      </c>
      <c r="G299">
        <v>0.55952199999999996</v>
      </c>
      <c r="H299">
        <v>0.68115499999999995</v>
      </c>
      <c r="I299">
        <v>0.68606900000000004</v>
      </c>
      <c r="J299">
        <v>0.78196500000000002</v>
      </c>
      <c r="K299">
        <v>0.80831600000000003</v>
      </c>
      <c r="L299">
        <v>0.71834200000000004</v>
      </c>
      <c r="M299">
        <v>1.10947</v>
      </c>
      <c r="N299">
        <v>0</v>
      </c>
      <c r="O299">
        <v>0</v>
      </c>
      <c r="P299">
        <v>0.99513200000000002</v>
      </c>
      <c r="Q299">
        <v>0</v>
      </c>
      <c r="R299">
        <v>0</v>
      </c>
    </row>
    <row r="300" spans="1:18" x14ac:dyDescent="0.25">
      <c r="A300">
        <v>294</v>
      </c>
      <c r="B300" t="s">
        <v>0</v>
      </c>
      <c r="C300">
        <v>2007</v>
      </c>
      <c r="D300">
        <v>0</v>
      </c>
      <c r="E300">
        <v>0.20666399999999999</v>
      </c>
      <c r="F300">
        <v>0.42440699999999998</v>
      </c>
      <c r="G300">
        <v>0.55663600000000002</v>
      </c>
      <c r="H300">
        <v>0.68316699999999997</v>
      </c>
      <c r="I300">
        <v>0.66789699999999996</v>
      </c>
      <c r="J300">
        <v>0.774922</v>
      </c>
      <c r="K300">
        <v>0.78239800000000004</v>
      </c>
      <c r="L300">
        <v>0.72572599999999998</v>
      </c>
      <c r="M300">
        <v>1.3723399999999999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>
        <v>295</v>
      </c>
      <c r="B301" t="s">
        <v>0</v>
      </c>
      <c r="C301">
        <v>2007</v>
      </c>
      <c r="D301">
        <v>0</v>
      </c>
      <c r="E301">
        <v>0.26119100000000001</v>
      </c>
      <c r="F301">
        <v>0.43336000000000002</v>
      </c>
      <c r="G301">
        <v>0.56232400000000005</v>
      </c>
      <c r="H301">
        <v>0.74310900000000002</v>
      </c>
      <c r="I301">
        <v>0.71444700000000005</v>
      </c>
      <c r="J301">
        <v>0.78319799999999995</v>
      </c>
      <c r="K301">
        <v>0.789821</v>
      </c>
      <c r="L301">
        <v>0.72564899999999999</v>
      </c>
      <c r="M301">
        <v>1.25817</v>
      </c>
      <c r="N301">
        <v>0</v>
      </c>
      <c r="O301">
        <v>0</v>
      </c>
      <c r="P301">
        <v>1.03163</v>
      </c>
      <c r="Q301">
        <v>0</v>
      </c>
      <c r="R301">
        <v>0</v>
      </c>
    </row>
    <row r="302" spans="1:18" x14ac:dyDescent="0.25">
      <c r="A302">
        <v>296</v>
      </c>
      <c r="B302" t="s">
        <v>0</v>
      </c>
      <c r="C302">
        <v>2007</v>
      </c>
      <c r="D302">
        <v>0</v>
      </c>
      <c r="E302">
        <v>0.231598</v>
      </c>
      <c r="F302">
        <v>0.439888</v>
      </c>
      <c r="G302">
        <v>0.50841099999999995</v>
      </c>
      <c r="H302">
        <v>0.72026999999999997</v>
      </c>
      <c r="I302">
        <v>0.68952899999999995</v>
      </c>
      <c r="J302">
        <v>0.77113600000000004</v>
      </c>
      <c r="K302">
        <v>0.72642399999999996</v>
      </c>
      <c r="L302">
        <v>0.840696</v>
      </c>
      <c r="M302">
        <v>1.45862</v>
      </c>
      <c r="N302">
        <v>0</v>
      </c>
      <c r="O302">
        <v>0</v>
      </c>
      <c r="P302">
        <v>1.0043800000000001</v>
      </c>
      <c r="Q302">
        <v>0</v>
      </c>
      <c r="R302">
        <v>0</v>
      </c>
    </row>
    <row r="303" spans="1:18" x14ac:dyDescent="0.25">
      <c r="A303">
        <v>297</v>
      </c>
      <c r="B303" t="s">
        <v>0</v>
      </c>
      <c r="C303">
        <v>2007</v>
      </c>
      <c r="D303">
        <v>0</v>
      </c>
      <c r="E303">
        <v>0.262125</v>
      </c>
      <c r="F303">
        <v>0.45360200000000001</v>
      </c>
      <c r="G303">
        <v>0.54172500000000001</v>
      </c>
      <c r="H303">
        <v>0.705287</v>
      </c>
      <c r="I303">
        <v>0.708708</v>
      </c>
      <c r="J303">
        <v>0.73170599999999997</v>
      </c>
      <c r="K303">
        <v>0.77310199999999996</v>
      </c>
      <c r="L303">
        <v>0.99694499999999997</v>
      </c>
      <c r="M303">
        <v>1.35023</v>
      </c>
      <c r="N303">
        <v>0</v>
      </c>
      <c r="O303">
        <v>0</v>
      </c>
      <c r="P303">
        <v>1.0214300000000001</v>
      </c>
      <c r="Q303">
        <v>0</v>
      </c>
      <c r="R303">
        <v>0</v>
      </c>
    </row>
    <row r="304" spans="1:18" x14ac:dyDescent="0.25">
      <c r="A304">
        <v>298</v>
      </c>
      <c r="B304" t="s">
        <v>0</v>
      </c>
      <c r="C304">
        <v>2007</v>
      </c>
      <c r="D304">
        <v>0</v>
      </c>
      <c r="E304">
        <v>0.244833</v>
      </c>
      <c r="F304">
        <v>0.45885999999999999</v>
      </c>
      <c r="G304">
        <v>0.55149400000000004</v>
      </c>
      <c r="H304">
        <v>0.75120200000000004</v>
      </c>
      <c r="I304">
        <v>0.67329000000000006</v>
      </c>
      <c r="J304">
        <v>0.74363900000000005</v>
      </c>
      <c r="K304">
        <v>0.84444200000000003</v>
      </c>
      <c r="L304">
        <v>0.70969400000000005</v>
      </c>
      <c r="M304">
        <v>1.37053</v>
      </c>
      <c r="N304">
        <v>0</v>
      </c>
      <c r="O304">
        <v>0</v>
      </c>
      <c r="P304">
        <v>1.0077499999999999</v>
      </c>
      <c r="Q304">
        <v>0</v>
      </c>
      <c r="R304">
        <v>0</v>
      </c>
    </row>
    <row r="305" spans="1:18" x14ac:dyDescent="0.25">
      <c r="A305">
        <v>299</v>
      </c>
      <c r="B305" t="s">
        <v>0</v>
      </c>
      <c r="C305">
        <v>2007</v>
      </c>
      <c r="D305">
        <v>0</v>
      </c>
      <c r="E305">
        <v>0.24553900000000001</v>
      </c>
      <c r="F305">
        <v>0.45102500000000001</v>
      </c>
      <c r="G305">
        <v>0.52960200000000002</v>
      </c>
      <c r="H305">
        <v>0.758019</v>
      </c>
      <c r="I305">
        <v>0.69669400000000004</v>
      </c>
      <c r="J305">
        <v>0.74372300000000002</v>
      </c>
      <c r="K305">
        <v>0.76934800000000003</v>
      </c>
      <c r="L305">
        <v>0.85094700000000001</v>
      </c>
      <c r="M305">
        <v>1.5874200000000001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>
        <v>300</v>
      </c>
      <c r="B306" t="s">
        <v>0</v>
      </c>
      <c r="C306">
        <v>2007</v>
      </c>
      <c r="D306">
        <v>0</v>
      </c>
      <c r="E306">
        <v>0.21434700000000001</v>
      </c>
      <c r="F306">
        <v>0.45761099999999999</v>
      </c>
      <c r="G306">
        <v>0.55604500000000001</v>
      </c>
      <c r="H306">
        <v>0.73234900000000003</v>
      </c>
      <c r="I306">
        <v>0.69368099999999999</v>
      </c>
      <c r="J306">
        <v>0.79029499999999997</v>
      </c>
      <c r="K306">
        <v>0.754251</v>
      </c>
      <c r="L306">
        <v>0.75288100000000002</v>
      </c>
      <c r="M306">
        <v>1.15713</v>
      </c>
      <c r="N306">
        <v>0</v>
      </c>
      <c r="O306">
        <v>0</v>
      </c>
      <c r="P306">
        <v>1.02813</v>
      </c>
      <c r="Q306">
        <v>0</v>
      </c>
      <c r="R306">
        <v>0</v>
      </c>
    </row>
    <row r="307" spans="1:18" x14ac:dyDescent="0.25">
      <c r="A307">
        <v>301</v>
      </c>
      <c r="B307" t="s">
        <v>0</v>
      </c>
      <c r="C307">
        <v>2007</v>
      </c>
      <c r="D307">
        <v>0</v>
      </c>
      <c r="E307">
        <v>0.248367</v>
      </c>
      <c r="F307">
        <v>0.438832</v>
      </c>
      <c r="G307">
        <v>0.532165</v>
      </c>
      <c r="H307">
        <v>0.67660100000000001</v>
      </c>
      <c r="I307">
        <v>0.71335000000000004</v>
      </c>
      <c r="J307">
        <v>0.78886299999999998</v>
      </c>
      <c r="K307">
        <v>0.780555</v>
      </c>
      <c r="L307">
        <v>0.62025300000000005</v>
      </c>
      <c r="M307">
        <v>1.0646199999999999</v>
      </c>
      <c r="N307">
        <v>0</v>
      </c>
      <c r="O307">
        <v>0</v>
      </c>
      <c r="P307">
        <v>0.98153800000000002</v>
      </c>
      <c r="Q307">
        <v>0</v>
      </c>
      <c r="R307">
        <v>0</v>
      </c>
    </row>
    <row r="308" spans="1:18" x14ac:dyDescent="0.25">
      <c r="A308">
        <v>302</v>
      </c>
      <c r="B308" t="s">
        <v>0</v>
      </c>
      <c r="C308">
        <v>2007</v>
      </c>
      <c r="D308">
        <v>0</v>
      </c>
      <c r="E308">
        <v>0.232765</v>
      </c>
      <c r="F308">
        <v>0.43078699999999998</v>
      </c>
      <c r="G308">
        <v>0.51555300000000004</v>
      </c>
      <c r="H308">
        <v>0.70979999999999999</v>
      </c>
      <c r="I308">
        <v>0.72266699999999995</v>
      </c>
      <c r="J308">
        <v>0.78348799999999996</v>
      </c>
      <c r="K308">
        <v>0.74850799999999995</v>
      </c>
      <c r="L308">
        <v>0.62277099999999996</v>
      </c>
      <c r="M308">
        <v>1.23323</v>
      </c>
      <c r="N308">
        <v>0</v>
      </c>
      <c r="O308">
        <v>0</v>
      </c>
      <c r="P308">
        <v>0.99119000000000002</v>
      </c>
      <c r="Q308">
        <v>0</v>
      </c>
      <c r="R308">
        <v>0</v>
      </c>
    </row>
    <row r="309" spans="1:18" x14ac:dyDescent="0.25">
      <c r="A309">
        <v>303</v>
      </c>
      <c r="B309" t="s">
        <v>0</v>
      </c>
      <c r="C309">
        <v>2007</v>
      </c>
      <c r="D309">
        <v>0</v>
      </c>
      <c r="E309">
        <v>0.234733</v>
      </c>
      <c r="F309">
        <v>0.43454199999999998</v>
      </c>
      <c r="G309">
        <v>0.56787100000000001</v>
      </c>
      <c r="H309">
        <v>0.71879000000000004</v>
      </c>
      <c r="I309">
        <v>0.71919599999999995</v>
      </c>
      <c r="J309">
        <v>0.79313599999999995</v>
      </c>
      <c r="K309">
        <v>0.76923799999999998</v>
      </c>
      <c r="L309">
        <v>0.70896800000000004</v>
      </c>
      <c r="M309">
        <v>1.50206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304</v>
      </c>
      <c r="B310" t="s">
        <v>0</v>
      </c>
      <c r="C310">
        <v>2007</v>
      </c>
      <c r="D310">
        <v>0</v>
      </c>
      <c r="E310">
        <v>0.26445800000000003</v>
      </c>
      <c r="F310">
        <v>0.44753100000000001</v>
      </c>
      <c r="G310">
        <v>0.54187300000000005</v>
      </c>
      <c r="H310">
        <v>0.71303399999999995</v>
      </c>
      <c r="I310">
        <v>0.69503899999999996</v>
      </c>
      <c r="J310">
        <v>0.76039599999999996</v>
      </c>
      <c r="K310">
        <v>0.71756399999999998</v>
      </c>
      <c r="L310">
        <v>0.75835600000000003</v>
      </c>
      <c r="M310">
        <v>1.3805400000000001</v>
      </c>
      <c r="N310">
        <v>0</v>
      </c>
      <c r="O310">
        <v>0</v>
      </c>
      <c r="P310">
        <v>0.99250000000000005</v>
      </c>
      <c r="Q310">
        <v>0</v>
      </c>
      <c r="R310">
        <v>0</v>
      </c>
    </row>
    <row r="311" spans="1:18" x14ac:dyDescent="0.25">
      <c r="A311">
        <v>305</v>
      </c>
      <c r="B311" t="s">
        <v>0</v>
      </c>
      <c r="C311">
        <v>2007</v>
      </c>
      <c r="D311">
        <v>0</v>
      </c>
      <c r="E311">
        <v>0.26325599999999999</v>
      </c>
      <c r="F311">
        <v>0.43982399999999999</v>
      </c>
      <c r="G311">
        <v>0.55895799999999995</v>
      </c>
      <c r="H311">
        <v>0.69720599999999999</v>
      </c>
      <c r="I311">
        <v>0.69462299999999999</v>
      </c>
      <c r="J311">
        <v>0.731819</v>
      </c>
      <c r="K311">
        <v>0.80922000000000005</v>
      </c>
      <c r="L311">
        <v>0.74061900000000003</v>
      </c>
      <c r="M311">
        <v>1.47777</v>
      </c>
      <c r="N311">
        <v>0</v>
      </c>
      <c r="O311">
        <v>0</v>
      </c>
      <c r="P311">
        <v>1.00684</v>
      </c>
      <c r="Q311">
        <v>0</v>
      </c>
      <c r="R311">
        <v>0</v>
      </c>
    </row>
    <row r="312" spans="1:18" x14ac:dyDescent="0.25">
      <c r="A312">
        <v>306</v>
      </c>
      <c r="B312" t="s">
        <v>0</v>
      </c>
      <c r="C312">
        <v>2007</v>
      </c>
      <c r="D312">
        <v>0</v>
      </c>
      <c r="E312">
        <v>0.23141700000000001</v>
      </c>
      <c r="F312">
        <v>0.46294600000000002</v>
      </c>
      <c r="G312">
        <v>0.535466</v>
      </c>
      <c r="H312">
        <v>0.70768600000000004</v>
      </c>
      <c r="I312">
        <v>0.69955299999999998</v>
      </c>
      <c r="J312">
        <v>0.79493000000000003</v>
      </c>
      <c r="K312">
        <v>0.788524</v>
      </c>
      <c r="L312">
        <v>0.69627399999999995</v>
      </c>
      <c r="M312">
        <v>1.37378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307</v>
      </c>
      <c r="B313" t="s">
        <v>0</v>
      </c>
      <c r="C313">
        <v>2007</v>
      </c>
      <c r="D313">
        <v>0</v>
      </c>
      <c r="E313">
        <v>0.241457</v>
      </c>
      <c r="F313">
        <v>0.43693599999999999</v>
      </c>
      <c r="G313">
        <v>0.53310599999999997</v>
      </c>
      <c r="H313">
        <v>0.75689899999999999</v>
      </c>
      <c r="I313">
        <v>0.66648399999999997</v>
      </c>
      <c r="J313">
        <v>0.76147200000000004</v>
      </c>
      <c r="K313">
        <v>0.87789600000000001</v>
      </c>
      <c r="L313">
        <v>0.68649000000000004</v>
      </c>
      <c r="M313">
        <v>1.1214500000000001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308</v>
      </c>
      <c r="B314" t="s">
        <v>0</v>
      </c>
      <c r="C314">
        <v>2007</v>
      </c>
      <c r="D314">
        <v>0</v>
      </c>
      <c r="E314">
        <v>0.24936700000000001</v>
      </c>
      <c r="F314">
        <v>0.41639799999999999</v>
      </c>
      <c r="G314">
        <v>0.53357699999999997</v>
      </c>
      <c r="H314">
        <v>0.70960400000000001</v>
      </c>
      <c r="I314">
        <v>0.68156300000000003</v>
      </c>
      <c r="J314">
        <v>0.791412</v>
      </c>
      <c r="K314">
        <v>0.78491299999999997</v>
      </c>
      <c r="L314">
        <v>0.72184300000000001</v>
      </c>
      <c r="M314">
        <v>1.4511499999999999</v>
      </c>
      <c r="N314">
        <v>0</v>
      </c>
      <c r="O314">
        <v>0</v>
      </c>
      <c r="P314">
        <v>1.0302899999999999</v>
      </c>
      <c r="Q314">
        <v>0</v>
      </c>
      <c r="R314">
        <v>0</v>
      </c>
    </row>
    <row r="315" spans="1:18" x14ac:dyDescent="0.25">
      <c r="A315">
        <v>309</v>
      </c>
      <c r="B315" t="s">
        <v>0</v>
      </c>
      <c r="C315">
        <v>2007</v>
      </c>
      <c r="D315">
        <v>0</v>
      </c>
      <c r="E315">
        <v>0.24137800000000001</v>
      </c>
      <c r="F315">
        <v>0.43623299999999998</v>
      </c>
      <c r="G315">
        <v>0.53693199999999996</v>
      </c>
      <c r="H315">
        <v>0.739568</v>
      </c>
      <c r="I315">
        <v>0.706843</v>
      </c>
      <c r="J315">
        <v>0.76854699999999998</v>
      </c>
      <c r="K315">
        <v>0.76469500000000001</v>
      </c>
      <c r="L315">
        <v>0.59087999999999996</v>
      </c>
      <c r="M315">
        <v>1.3712800000000001</v>
      </c>
      <c r="N315">
        <v>0</v>
      </c>
      <c r="O315">
        <v>0</v>
      </c>
      <c r="P315">
        <v>0.94153799999999999</v>
      </c>
      <c r="Q315">
        <v>0</v>
      </c>
      <c r="R315">
        <v>0</v>
      </c>
    </row>
    <row r="316" spans="1:18" x14ac:dyDescent="0.25">
      <c r="A316">
        <v>310</v>
      </c>
      <c r="B316" t="s">
        <v>0</v>
      </c>
      <c r="C316">
        <v>2007</v>
      </c>
      <c r="D316">
        <v>0</v>
      </c>
      <c r="E316">
        <v>0.23705699999999999</v>
      </c>
      <c r="F316">
        <v>0.43847399999999997</v>
      </c>
      <c r="G316">
        <v>0.56314600000000004</v>
      </c>
      <c r="H316">
        <v>0.78199300000000005</v>
      </c>
      <c r="I316">
        <v>0.68118400000000001</v>
      </c>
      <c r="J316">
        <v>0.76533200000000001</v>
      </c>
      <c r="K316">
        <v>0.82782199999999995</v>
      </c>
      <c r="L316">
        <v>0.92371999999999999</v>
      </c>
      <c r="M316">
        <v>1.33229</v>
      </c>
      <c r="N316">
        <v>0</v>
      </c>
      <c r="O316">
        <v>0</v>
      </c>
      <c r="P316">
        <v>0.98026000000000002</v>
      </c>
      <c r="Q316">
        <v>0</v>
      </c>
      <c r="R316">
        <v>0</v>
      </c>
    </row>
    <row r="317" spans="1:18" x14ac:dyDescent="0.25">
      <c r="A317">
        <v>311</v>
      </c>
      <c r="B317" t="s">
        <v>0</v>
      </c>
      <c r="C317">
        <v>2007</v>
      </c>
      <c r="D317">
        <v>0</v>
      </c>
      <c r="E317">
        <v>0.24854100000000001</v>
      </c>
      <c r="F317">
        <v>0.42047899999999999</v>
      </c>
      <c r="G317">
        <v>0.55950999999999995</v>
      </c>
      <c r="H317">
        <v>0.68734499999999998</v>
      </c>
      <c r="I317">
        <v>0.70947499999999997</v>
      </c>
      <c r="J317">
        <v>0.77887499999999998</v>
      </c>
      <c r="K317">
        <v>0.77285599999999999</v>
      </c>
      <c r="L317">
        <v>0.80832599999999999</v>
      </c>
      <c r="M317">
        <v>1.5225599999999999</v>
      </c>
      <c r="N317">
        <v>0</v>
      </c>
      <c r="O317">
        <v>0</v>
      </c>
      <c r="P317">
        <v>1.0073099999999999</v>
      </c>
      <c r="Q317">
        <v>0</v>
      </c>
      <c r="R317">
        <v>0</v>
      </c>
    </row>
    <row r="318" spans="1:18" x14ac:dyDescent="0.25">
      <c r="A318">
        <v>312</v>
      </c>
      <c r="B318" t="s">
        <v>0</v>
      </c>
      <c r="C318">
        <v>2007</v>
      </c>
      <c r="D318">
        <v>0</v>
      </c>
      <c r="E318">
        <v>0.239679</v>
      </c>
      <c r="F318">
        <v>0.43837700000000002</v>
      </c>
      <c r="G318">
        <v>0.54639300000000002</v>
      </c>
      <c r="H318">
        <v>0.71277500000000005</v>
      </c>
      <c r="I318">
        <v>0.69751600000000002</v>
      </c>
      <c r="J318">
        <v>0.80901199999999995</v>
      </c>
      <c r="K318">
        <v>0.737201</v>
      </c>
      <c r="L318">
        <v>0.89901399999999998</v>
      </c>
      <c r="M318">
        <v>0.88440399999999997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313</v>
      </c>
      <c r="B319" t="s">
        <v>0</v>
      </c>
      <c r="C319">
        <v>2007</v>
      </c>
      <c r="D319">
        <v>0</v>
      </c>
      <c r="E319">
        <v>0.23637</v>
      </c>
      <c r="F319">
        <v>0.41562500000000002</v>
      </c>
      <c r="G319">
        <v>0.55312099999999997</v>
      </c>
      <c r="H319">
        <v>0.68881999999999999</v>
      </c>
      <c r="I319">
        <v>0.70103499999999996</v>
      </c>
      <c r="J319">
        <v>0.78045299999999995</v>
      </c>
      <c r="K319">
        <v>0.71978699999999995</v>
      </c>
      <c r="L319">
        <v>0.96517600000000003</v>
      </c>
      <c r="M319">
        <v>1.2827200000000001</v>
      </c>
      <c r="N319">
        <v>0</v>
      </c>
      <c r="O319">
        <v>0</v>
      </c>
      <c r="P319">
        <v>1.0032099999999999</v>
      </c>
      <c r="Q319">
        <v>0</v>
      </c>
      <c r="R319">
        <v>0</v>
      </c>
    </row>
    <row r="320" spans="1:18" x14ac:dyDescent="0.25">
      <c r="A320">
        <v>314</v>
      </c>
      <c r="B320" t="s">
        <v>0</v>
      </c>
      <c r="C320">
        <v>2007</v>
      </c>
      <c r="D320">
        <v>0</v>
      </c>
      <c r="E320">
        <v>0.215392</v>
      </c>
      <c r="F320">
        <v>0.42956899999999998</v>
      </c>
      <c r="G320">
        <v>0.521428</v>
      </c>
      <c r="H320">
        <v>0.68030100000000004</v>
      </c>
      <c r="I320">
        <v>0.69422799999999996</v>
      </c>
      <c r="J320">
        <v>0.741645</v>
      </c>
      <c r="K320">
        <v>0.85210200000000003</v>
      </c>
      <c r="L320">
        <v>0.64827199999999996</v>
      </c>
      <c r="M320">
        <v>0.972584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315</v>
      </c>
      <c r="B321" t="s">
        <v>0</v>
      </c>
      <c r="C321">
        <v>2007</v>
      </c>
      <c r="D321">
        <v>0</v>
      </c>
      <c r="E321">
        <v>0.25765900000000003</v>
      </c>
      <c r="F321">
        <v>0.40947499999999998</v>
      </c>
      <c r="G321">
        <v>0.557392</v>
      </c>
      <c r="H321">
        <v>0.75509000000000004</v>
      </c>
      <c r="I321">
        <v>0.69514399999999998</v>
      </c>
      <c r="J321">
        <v>0.79084699999999997</v>
      </c>
      <c r="K321">
        <v>0.70550800000000002</v>
      </c>
      <c r="L321">
        <v>0.68498300000000001</v>
      </c>
      <c r="M321">
        <v>1.05854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316</v>
      </c>
      <c r="B322" t="s">
        <v>0</v>
      </c>
      <c r="C322">
        <v>2007</v>
      </c>
      <c r="D322">
        <v>0</v>
      </c>
      <c r="E322">
        <v>0.27934799999999999</v>
      </c>
      <c r="F322">
        <v>0.42831799999999998</v>
      </c>
      <c r="G322">
        <v>0.53670399999999996</v>
      </c>
      <c r="H322">
        <v>0.67020999999999997</v>
      </c>
      <c r="I322">
        <v>0.69931299999999996</v>
      </c>
      <c r="J322">
        <v>0.74405200000000005</v>
      </c>
      <c r="K322">
        <v>0.76983400000000002</v>
      </c>
      <c r="L322">
        <v>0.64943300000000004</v>
      </c>
      <c r="M322">
        <v>1.1222300000000001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>
        <v>317</v>
      </c>
      <c r="B323" t="s">
        <v>0</v>
      </c>
      <c r="C323">
        <v>2007</v>
      </c>
      <c r="D323">
        <v>0</v>
      </c>
      <c r="E323">
        <v>0.26539699999999999</v>
      </c>
      <c r="F323">
        <v>0.45322200000000001</v>
      </c>
      <c r="G323">
        <v>0.52968499999999996</v>
      </c>
      <c r="H323">
        <v>0.76962200000000003</v>
      </c>
      <c r="I323">
        <v>0.69788799999999995</v>
      </c>
      <c r="J323">
        <v>0.74935099999999999</v>
      </c>
      <c r="K323">
        <v>0.81723999999999997</v>
      </c>
      <c r="L323">
        <v>0.69721900000000003</v>
      </c>
      <c r="M323">
        <v>0.89122800000000002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>
        <v>318</v>
      </c>
      <c r="B324" t="s">
        <v>0</v>
      </c>
      <c r="C324">
        <v>2007</v>
      </c>
      <c r="D324">
        <v>0</v>
      </c>
      <c r="E324">
        <v>0.256187</v>
      </c>
      <c r="F324">
        <v>0.44089</v>
      </c>
      <c r="G324">
        <v>0.54909600000000003</v>
      </c>
      <c r="H324">
        <v>0.68550500000000003</v>
      </c>
      <c r="I324">
        <v>0.71308199999999999</v>
      </c>
      <c r="J324">
        <v>0.72561299999999995</v>
      </c>
      <c r="K324">
        <v>0.79128200000000004</v>
      </c>
      <c r="L324">
        <v>0.81182100000000001</v>
      </c>
      <c r="M324">
        <v>1.1490400000000001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>
        <v>319</v>
      </c>
      <c r="B325" t="s">
        <v>0</v>
      </c>
      <c r="C325">
        <v>2007</v>
      </c>
      <c r="D325">
        <v>0</v>
      </c>
      <c r="E325">
        <v>0.24692600000000001</v>
      </c>
      <c r="F325">
        <v>0.43343300000000001</v>
      </c>
      <c r="G325">
        <v>0.55207700000000004</v>
      </c>
      <c r="H325">
        <v>0.704677</v>
      </c>
      <c r="I325">
        <v>0.69108499999999995</v>
      </c>
      <c r="J325">
        <v>0.76841999999999999</v>
      </c>
      <c r="K325">
        <v>0.75888299999999997</v>
      </c>
      <c r="L325">
        <v>0.70827600000000002</v>
      </c>
      <c r="M325">
        <v>1.0790900000000001</v>
      </c>
      <c r="N325">
        <v>0</v>
      </c>
      <c r="O325">
        <v>0</v>
      </c>
      <c r="P325">
        <v>1.02823</v>
      </c>
      <c r="Q325">
        <v>0</v>
      </c>
      <c r="R325">
        <v>0</v>
      </c>
    </row>
    <row r="326" spans="1:18" x14ac:dyDescent="0.25">
      <c r="A326">
        <v>320</v>
      </c>
      <c r="B326" t="s">
        <v>0</v>
      </c>
      <c r="C326">
        <v>2007</v>
      </c>
      <c r="D326">
        <v>0</v>
      </c>
      <c r="E326">
        <v>0.25322099999999997</v>
      </c>
      <c r="F326">
        <v>0.439475</v>
      </c>
      <c r="G326">
        <v>0.53522499999999995</v>
      </c>
      <c r="H326">
        <v>0.76816499999999999</v>
      </c>
      <c r="I326">
        <v>0.69722899999999999</v>
      </c>
      <c r="J326">
        <v>0.73666900000000002</v>
      </c>
      <c r="K326">
        <v>0.76879699999999995</v>
      </c>
      <c r="L326">
        <v>0.82301999999999997</v>
      </c>
      <c r="M326">
        <v>0.91171100000000005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>
        <v>321</v>
      </c>
      <c r="B327" t="s">
        <v>0</v>
      </c>
      <c r="C327">
        <v>2007</v>
      </c>
      <c r="D327">
        <v>0</v>
      </c>
      <c r="E327">
        <v>0.25744</v>
      </c>
      <c r="F327">
        <v>0.457007</v>
      </c>
      <c r="G327">
        <v>0.54517000000000004</v>
      </c>
      <c r="H327">
        <v>0.68754300000000002</v>
      </c>
      <c r="I327">
        <v>0.696905</v>
      </c>
      <c r="J327">
        <v>0.78599200000000002</v>
      </c>
      <c r="K327">
        <v>0.78027599999999997</v>
      </c>
      <c r="L327">
        <v>0.82866499999999998</v>
      </c>
      <c r="M327">
        <v>1.5573699999999999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>
        <v>322</v>
      </c>
      <c r="B328" t="s">
        <v>0</v>
      </c>
      <c r="C328">
        <v>2007</v>
      </c>
      <c r="D328">
        <v>0</v>
      </c>
      <c r="E328">
        <v>0.21692800000000001</v>
      </c>
      <c r="F328">
        <v>0.44380399999999998</v>
      </c>
      <c r="G328">
        <v>0.55377200000000004</v>
      </c>
      <c r="H328">
        <v>0.70957599999999998</v>
      </c>
      <c r="I328">
        <v>0.69989599999999996</v>
      </c>
      <c r="J328">
        <v>0.75317100000000003</v>
      </c>
      <c r="K328">
        <v>0.75097800000000003</v>
      </c>
      <c r="L328">
        <v>0.86625399999999997</v>
      </c>
      <c r="M328">
        <v>1.5732200000000001</v>
      </c>
      <c r="N328">
        <v>0</v>
      </c>
      <c r="O328">
        <v>0</v>
      </c>
      <c r="P328">
        <v>1.01264</v>
      </c>
      <c r="Q328">
        <v>0</v>
      </c>
      <c r="R328">
        <v>0</v>
      </c>
    </row>
    <row r="329" spans="1:18" x14ac:dyDescent="0.25">
      <c r="A329">
        <v>323</v>
      </c>
      <c r="B329" t="s">
        <v>0</v>
      </c>
      <c r="C329">
        <v>2007</v>
      </c>
      <c r="D329">
        <v>0</v>
      </c>
      <c r="E329">
        <v>0.21584500000000001</v>
      </c>
      <c r="F329">
        <v>0.42578899999999997</v>
      </c>
      <c r="G329">
        <v>0.54810899999999996</v>
      </c>
      <c r="H329">
        <v>0.77121799999999996</v>
      </c>
      <c r="I329">
        <v>0.69323999999999997</v>
      </c>
      <c r="J329">
        <v>0.72445499999999996</v>
      </c>
      <c r="K329">
        <v>0.77544599999999997</v>
      </c>
      <c r="L329">
        <v>0.95182199999999995</v>
      </c>
      <c r="M329">
        <v>0.815716</v>
      </c>
      <c r="N329">
        <v>0</v>
      </c>
      <c r="O329">
        <v>0</v>
      </c>
      <c r="P329">
        <v>1.0013099999999999</v>
      </c>
      <c r="Q329">
        <v>0</v>
      </c>
      <c r="R329">
        <v>0</v>
      </c>
    </row>
    <row r="330" spans="1:18" x14ac:dyDescent="0.25">
      <c r="A330">
        <v>324</v>
      </c>
      <c r="B330" t="s">
        <v>0</v>
      </c>
      <c r="C330">
        <v>2007</v>
      </c>
      <c r="D330">
        <v>0</v>
      </c>
      <c r="E330">
        <v>0.26197700000000002</v>
      </c>
      <c r="F330">
        <v>0.44082300000000002</v>
      </c>
      <c r="G330">
        <v>0.52722199999999997</v>
      </c>
      <c r="H330">
        <v>0.70890500000000001</v>
      </c>
      <c r="I330">
        <v>0.68554999999999999</v>
      </c>
      <c r="J330">
        <v>0.79971400000000004</v>
      </c>
      <c r="K330">
        <v>0.780169</v>
      </c>
      <c r="L330">
        <v>0.67941399999999996</v>
      </c>
      <c r="M330">
        <v>1.59694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>
        <v>325</v>
      </c>
      <c r="B331" t="s">
        <v>0</v>
      </c>
      <c r="C331">
        <v>2007</v>
      </c>
      <c r="D331">
        <v>0</v>
      </c>
      <c r="E331">
        <v>0.250969</v>
      </c>
      <c r="F331">
        <v>0.45117099999999999</v>
      </c>
      <c r="G331">
        <v>0.56576099999999996</v>
      </c>
      <c r="H331">
        <v>0.713279</v>
      </c>
      <c r="I331">
        <v>0.67654700000000001</v>
      </c>
      <c r="J331">
        <v>0.82701400000000003</v>
      </c>
      <c r="K331">
        <v>0.78800499999999996</v>
      </c>
      <c r="L331">
        <v>0.79427499999999995</v>
      </c>
      <c r="M331">
        <v>1.5255300000000001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>
        <v>326</v>
      </c>
      <c r="B332" t="s">
        <v>0</v>
      </c>
      <c r="C332">
        <v>2007</v>
      </c>
      <c r="D332">
        <v>0</v>
      </c>
      <c r="E332">
        <v>0.24184</v>
      </c>
      <c r="F332">
        <v>0.448407</v>
      </c>
      <c r="G332">
        <v>0.56290700000000005</v>
      </c>
      <c r="H332">
        <v>0.70323800000000003</v>
      </c>
      <c r="I332">
        <v>0.69065900000000002</v>
      </c>
      <c r="J332">
        <v>0.78074399999999999</v>
      </c>
      <c r="K332">
        <v>0.86678900000000003</v>
      </c>
      <c r="L332">
        <v>0.66429800000000006</v>
      </c>
      <c r="M332">
        <v>1.3433200000000001</v>
      </c>
      <c r="N332">
        <v>0</v>
      </c>
      <c r="O332">
        <v>0</v>
      </c>
      <c r="P332">
        <v>0.99607599999999996</v>
      </c>
      <c r="Q332">
        <v>0</v>
      </c>
      <c r="R332">
        <v>0</v>
      </c>
    </row>
    <row r="333" spans="1:18" x14ac:dyDescent="0.25">
      <c r="A333">
        <v>327</v>
      </c>
      <c r="B333" t="s">
        <v>0</v>
      </c>
      <c r="C333">
        <v>2007</v>
      </c>
      <c r="D333">
        <v>0</v>
      </c>
      <c r="E333">
        <v>0.216835</v>
      </c>
      <c r="F333">
        <v>0.43215900000000002</v>
      </c>
      <c r="G333">
        <v>0.59060100000000004</v>
      </c>
      <c r="H333">
        <v>0.72518899999999997</v>
      </c>
      <c r="I333">
        <v>0.70084500000000005</v>
      </c>
      <c r="J333">
        <v>0.74373599999999995</v>
      </c>
      <c r="K333">
        <v>0.82937099999999997</v>
      </c>
      <c r="L333">
        <v>0.677122</v>
      </c>
      <c r="M333">
        <v>0.81861799999999996</v>
      </c>
      <c r="N333">
        <v>0</v>
      </c>
      <c r="O333">
        <v>0</v>
      </c>
      <c r="P333">
        <v>1.00627</v>
      </c>
      <c r="Q333">
        <v>0</v>
      </c>
      <c r="R333">
        <v>0</v>
      </c>
    </row>
    <row r="334" spans="1:18" x14ac:dyDescent="0.25">
      <c r="A334">
        <v>328</v>
      </c>
      <c r="B334" t="s">
        <v>0</v>
      </c>
      <c r="C334">
        <v>2007</v>
      </c>
      <c r="D334">
        <v>0</v>
      </c>
      <c r="E334">
        <v>0.25015100000000001</v>
      </c>
      <c r="F334">
        <v>0.429145</v>
      </c>
      <c r="G334">
        <v>0.56861899999999999</v>
      </c>
      <c r="H334">
        <v>0.72579499999999997</v>
      </c>
      <c r="I334">
        <v>0.70806199999999997</v>
      </c>
      <c r="J334">
        <v>0.73357899999999998</v>
      </c>
      <c r="K334">
        <v>0.75500500000000004</v>
      </c>
      <c r="L334">
        <v>0.857298</v>
      </c>
      <c r="M334">
        <v>1.6052299999999999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329</v>
      </c>
      <c r="B335" t="s">
        <v>0</v>
      </c>
      <c r="C335">
        <v>2007</v>
      </c>
      <c r="D335">
        <v>0</v>
      </c>
      <c r="E335">
        <v>0.27555800000000003</v>
      </c>
      <c r="F335">
        <v>0.43332300000000001</v>
      </c>
      <c r="G335">
        <v>0.53962200000000005</v>
      </c>
      <c r="H335">
        <v>0.70664800000000005</v>
      </c>
      <c r="I335">
        <v>0.68634300000000004</v>
      </c>
      <c r="J335">
        <v>0.78332400000000002</v>
      </c>
      <c r="K335">
        <v>0.77808100000000002</v>
      </c>
      <c r="L335">
        <v>0.96537099999999998</v>
      </c>
      <c r="M335">
        <v>1.3184499999999999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330</v>
      </c>
      <c r="B336" t="s">
        <v>0</v>
      </c>
      <c r="C336">
        <v>2007</v>
      </c>
      <c r="D336">
        <v>0</v>
      </c>
      <c r="E336">
        <v>0.261797</v>
      </c>
      <c r="F336">
        <v>0.45878600000000003</v>
      </c>
      <c r="G336">
        <v>0.50767300000000004</v>
      </c>
      <c r="H336">
        <v>0.71084099999999995</v>
      </c>
      <c r="I336">
        <v>0.68376700000000001</v>
      </c>
      <c r="J336">
        <v>0.74789700000000003</v>
      </c>
      <c r="K336">
        <v>0.78190000000000004</v>
      </c>
      <c r="L336">
        <v>0.94213400000000003</v>
      </c>
      <c r="M336">
        <v>1.58508</v>
      </c>
      <c r="N336">
        <v>0</v>
      </c>
      <c r="O336">
        <v>0</v>
      </c>
      <c r="P336">
        <v>1.01258</v>
      </c>
      <c r="Q336">
        <v>0</v>
      </c>
      <c r="R336">
        <v>0</v>
      </c>
    </row>
    <row r="337" spans="1:18" x14ac:dyDescent="0.25">
      <c r="A337">
        <v>331</v>
      </c>
      <c r="B337" t="s">
        <v>0</v>
      </c>
      <c r="C337">
        <v>2007</v>
      </c>
      <c r="D337">
        <v>0</v>
      </c>
      <c r="E337">
        <v>0.22792299999999999</v>
      </c>
      <c r="F337">
        <v>0.456868</v>
      </c>
      <c r="G337">
        <v>0.55127800000000005</v>
      </c>
      <c r="H337">
        <v>0.725159</v>
      </c>
      <c r="I337">
        <v>0.70858200000000005</v>
      </c>
      <c r="J337">
        <v>0.77923600000000004</v>
      </c>
      <c r="K337">
        <v>0.76563599999999998</v>
      </c>
      <c r="L337">
        <v>0.87095999999999996</v>
      </c>
      <c r="M337">
        <v>1.7877099999999999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332</v>
      </c>
      <c r="B338" t="s">
        <v>0</v>
      </c>
      <c r="C338">
        <v>2007</v>
      </c>
      <c r="D338">
        <v>0</v>
      </c>
      <c r="E338">
        <v>0.25337700000000002</v>
      </c>
      <c r="F338">
        <v>0.43823499999999999</v>
      </c>
      <c r="G338">
        <v>0.51874900000000002</v>
      </c>
      <c r="H338">
        <v>0.71499100000000004</v>
      </c>
      <c r="I338">
        <v>0.694577</v>
      </c>
      <c r="J338">
        <v>0.80631299999999995</v>
      </c>
      <c r="K338">
        <v>0.79071599999999997</v>
      </c>
      <c r="L338">
        <v>0.64699200000000001</v>
      </c>
      <c r="M338">
        <v>0.75442900000000002</v>
      </c>
      <c r="N338">
        <v>0</v>
      </c>
      <c r="O338">
        <v>0</v>
      </c>
      <c r="P338">
        <v>1.00135</v>
      </c>
      <c r="Q338">
        <v>0</v>
      </c>
      <c r="R338">
        <v>0</v>
      </c>
    </row>
    <row r="339" spans="1:18" x14ac:dyDescent="0.25">
      <c r="A339">
        <v>333</v>
      </c>
      <c r="B339" t="s">
        <v>0</v>
      </c>
      <c r="C339">
        <v>2007</v>
      </c>
      <c r="D339">
        <v>0</v>
      </c>
      <c r="E339">
        <v>0.249333</v>
      </c>
      <c r="F339">
        <v>0.44302200000000003</v>
      </c>
      <c r="G339">
        <v>0.53089399999999998</v>
      </c>
      <c r="H339">
        <v>0.67016500000000001</v>
      </c>
      <c r="I339">
        <v>0.71217699999999995</v>
      </c>
      <c r="J339">
        <v>0.80191100000000004</v>
      </c>
      <c r="K339">
        <v>0.82489699999999999</v>
      </c>
      <c r="L339">
        <v>0.85954600000000003</v>
      </c>
      <c r="M339">
        <v>1.27807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334</v>
      </c>
      <c r="B340" t="s">
        <v>0</v>
      </c>
      <c r="C340">
        <v>2007</v>
      </c>
      <c r="D340">
        <v>0</v>
      </c>
      <c r="E340">
        <v>0.249246</v>
      </c>
      <c r="F340">
        <v>0.45132899999999998</v>
      </c>
      <c r="G340">
        <v>0.53915999999999997</v>
      </c>
      <c r="H340">
        <v>0.736487</v>
      </c>
      <c r="I340">
        <v>0.70767500000000005</v>
      </c>
      <c r="J340">
        <v>0.73407</v>
      </c>
      <c r="K340">
        <v>0.73706799999999995</v>
      </c>
      <c r="L340">
        <v>0.81888700000000003</v>
      </c>
      <c r="M340">
        <v>1.5983799999999999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335</v>
      </c>
      <c r="B341" t="s">
        <v>0</v>
      </c>
      <c r="C341">
        <v>2007</v>
      </c>
      <c r="D341">
        <v>0</v>
      </c>
      <c r="E341">
        <v>0.230744</v>
      </c>
      <c r="F341">
        <v>0.435525</v>
      </c>
      <c r="G341">
        <v>0.53611299999999995</v>
      </c>
      <c r="H341">
        <v>0.75464200000000003</v>
      </c>
      <c r="I341">
        <v>0.67629799999999995</v>
      </c>
      <c r="J341">
        <v>0.73606799999999994</v>
      </c>
      <c r="K341">
        <v>0.79033500000000001</v>
      </c>
      <c r="L341">
        <v>0.78430100000000003</v>
      </c>
      <c r="M341">
        <v>0.85606000000000004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336</v>
      </c>
      <c r="B342" t="s">
        <v>0</v>
      </c>
      <c r="C342">
        <v>2007</v>
      </c>
      <c r="D342">
        <v>0</v>
      </c>
      <c r="E342">
        <v>0.24973799999999999</v>
      </c>
      <c r="F342">
        <v>0.46384599999999998</v>
      </c>
      <c r="G342">
        <v>0.56634300000000004</v>
      </c>
      <c r="H342">
        <v>0.70796099999999995</v>
      </c>
      <c r="I342">
        <v>0.71438699999999999</v>
      </c>
      <c r="J342">
        <v>0.78355799999999998</v>
      </c>
      <c r="K342">
        <v>0.75919199999999998</v>
      </c>
      <c r="L342">
        <v>0.75836599999999998</v>
      </c>
      <c r="M342">
        <v>1.05162</v>
      </c>
      <c r="N342">
        <v>0</v>
      </c>
      <c r="O342">
        <v>0</v>
      </c>
      <c r="P342">
        <v>0.98734900000000003</v>
      </c>
      <c r="Q342">
        <v>0</v>
      </c>
      <c r="R342">
        <v>0</v>
      </c>
    </row>
    <row r="343" spans="1:18" x14ac:dyDescent="0.25">
      <c r="A343">
        <v>337</v>
      </c>
      <c r="B343" t="s">
        <v>0</v>
      </c>
      <c r="C343">
        <v>2007</v>
      </c>
      <c r="D343">
        <v>0</v>
      </c>
      <c r="E343">
        <v>0.23624100000000001</v>
      </c>
      <c r="F343">
        <v>0.43337900000000001</v>
      </c>
      <c r="G343">
        <v>0.53995099999999996</v>
      </c>
      <c r="H343">
        <v>0.73528700000000002</v>
      </c>
      <c r="I343">
        <v>0.68671099999999996</v>
      </c>
      <c r="J343">
        <v>0.72205799999999998</v>
      </c>
      <c r="K343">
        <v>0.73358400000000001</v>
      </c>
      <c r="L343">
        <v>0.78695999999999999</v>
      </c>
      <c r="M343">
        <v>1.1758200000000001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338</v>
      </c>
      <c r="B344" t="s">
        <v>0</v>
      </c>
      <c r="C344">
        <v>2007</v>
      </c>
      <c r="D344">
        <v>0</v>
      </c>
      <c r="E344">
        <v>0.24546100000000001</v>
      </c>
      <c r="F344">
        <v>0.42472399999999999</v>
      </c>
      <c r="G344">
        <v>0.53803599999999996</v>
      </c>
      <c r="H344">
        <v>0.71862400000000004</v>
      </c>
      <c r="I344">
        <v>0.70008599999999999</v>
      </c>
      <c r="J344">
        <v>0.746637</v>
      </c>
      <c r="K344">
        <v>0.79426699999999995</v>
      </c>
      <c r="L344">
        <v>0.70775200000000005</v>
      </c>
      <c r="M344">
        <v>1.42117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339</v>
      </c>
      <c r="B345" t="s">
        <v>0</v>
      </c>
      <c r="C345">
        <v>2007</v>
      </c>
      <c r="D345">
        <v>0</v>
      </c>
      <c r="E345">
        <v>0.268204</v>
      </c>
      <c r="F345">
        <v>0.42846499999999998</v>
      </c>
      <c r="G345">
        <v>0.55765699999999996</v>
      </c>
      <c r="H345">
        <v>0.71585399999999999</v>
      </c>
      <c r="I345">
        <v>0.67804699999999996</v>
      </c>
      <c r="J345">
        <v>0.79120500000000005</v>
      </c>
      <c r="K345">
        <v>0.86866200000000005</v>
      </c>
      <c r="L345">
        <v>0.72792800000000002</v>
      </c>
      <c r="M345">
        <v>1.2256100000000001</v>
      </c>
      <c r="N345">
        <v>0</v>
      </c>
      <c r="O345">
        <v>0</v>
      </c>
      <c r="P345">
        <v>1.0238</v>
      </c>
      <c r="Q345">
        <v>0</v>
      </c>
      <c r="R345">
        <v>0</v>
      </c>
    </row>
    <row r="346" spans="1:18" x14ac:dyDescent="0.25">
      <c r="A346">
        <v>340</v>
      </c>
      <c r="B346" t="s">
        <v>0</v>
      </c>
      <c r="C346">
        <v>2007</v>
      </c>
      <c r="D346">
        <v>0</v>
      </c>
      <c r="E346">
        <v>0.256442</v>
      </c>
      <c r="F346">
        <v>0.40198</v>
      </c>
      <c r="G346">
        <v>0.54683000000000004</v>
      </c>
      <c r="H346">
        <v>0.70311299999999999</v>
      </c>
      <c r="I346">
        <v>0.699712</v>
      </c>
      <c r="J346">
        <v>0.71957499999999996</v>
      </c>
      <c r="K346">
        <v>0.76153099999999996</v>
      </c>
      <c r="L346">
        <v>0.69400300000000004</v>
      </c>
      <c r="M346">
        <v>1.0698000000000001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>
        <v>341</v>
      </c>
      <c r="B347" t="s">
        <v>0</v>
      </c>
      <c r="C347">
        <v>2007</v>
      </c>
      <c r="D347">
        <v>0</v>
      </c>
      <c r="E347">
        <v>0.23572000000000001</v>
      </c>
      <c r="F347">
        <v>0.44143900000000003</v>
      </c>
      <c r="G347">
        <v>0.54671400000000003</v>
      </c>
      <c r="H347">
        <v>0.70759499999999997</v>
      </c>
      <c r="I347">
        <v>0.71235300000000001</v>
      </c>
      <c r="J347">
        <v>0.72667700000000002</v>
      </c>
      <c r="K347">
        <v>0.88666299999999998</v>
      </c>
      <c r="L347">
        <v>0.66817099999999996</v>
      </c>
      <c r="M347">
        <v>0.81343900000000002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>
        <v>342</v>
      </c>
      <c r="B348" t="s">
        <v>0</v>
      </c>
      <c r="C348">
        <v>2007</v>
      </c>
      <c r="D348">
        <v>0</v>
      </c>
      <c r="E348">
        <v>0.23986399999999999</v>
      </c>
      <c r="F348">
        <v>0.46318199999999998</v>
      </c>
      <c r="G348">
        <v>0.57842899999999997</v>
      </c>
      <c r="H348">
        <v>0.74611000000000005</v>
      </c>
      <c r="I348">
        <v>0.70731100000000002</v>
      </c>
      <c r="J348">
        <v>0.80910300000000002</v>
      </c>
      <c r="K348">
        <v>0.73889800000000005</v>
      </c>
      <c r="L348">
        <v>0.75771200000000005</v>
      </c>
      <c r="M348">
        <v>1.14392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>
        <v>343</v>
      </c>
      <c r="B349" t="s">
        <v>0</v>
      </c>
      <c r="C349">
        <v>2007</v>
      </c>
      <c r="D349">
        <v>0</v>
      </c>
      <c r="E349">
        <v>0.24770400000000001</v>
      </c>
      <c r="F349">
        <v>0.44399699999999998</v>
      </c>
      <c r="G349">
        <v>0.56418800000000002</v>
      </c>
      <c r="H349">
        <v>0.66288899999999995</v>
      </c>
      <c r="I349">
        <v>0.68069800000000003</v>
      </c>
      <c r="J349">
        <v>0.75536000000000003</v>
      </c>
      <c r="K349">
        <v>0.79840999999999995</v>
      </c>
      <c r="L349">
        <v>0.75543700000000003</v>
      </c>
      <c r="M349">
        <v>1.514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>
        <v>344</v>
      </c>
      <c r="B350" t="s">
        <v>0</v>
      </c>
      <c r="C350">
        <v>2007</v>
      </c>
      <c r="D350">
        <v>0</v>
      </c>
      <c r="E350">
        <v>0.28313700000000003</v>
      </c>
      <c r="F350">
        <v>0.43619999999999998</v>
      </c>
      <c r="G350">
        <v>0.55734799999999995</v>
      </c>
      <c r="H350">
        <v>0.73035499999999998</v>
      </c>
      <c r="I350">
        <v>0.70909800000000001</v>
      </c>
      <c r="J350">
        <v>0.81369400000000003</v>
      </c>
      <c r="K350">
        <v>0.76372099999999998</v>
      </c>
      <c r="L350">
        <v>0.70288300000000004</v>
      </c>
      <c r="M350">
        <v>1.01206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>
        <v>345</v>
      </c>
      <c r="B351" t="s">
        <v>0</v>
      </c>
      <c r="C351">
        <v>2007</v>
      </c>
      <c r="D351">
        <v>0</v>
      </c>
      <c r="E351">
        <v>0.23710800000000001</v>
      </c>
      <c r="F351">
        <v>0.42380099999999998</v>
      </c>
      <c r="G351">
        <v>0.55063899999999999</v>
      </c>
      <c r="H351">
        <v>0.70424200000000003</v>
      </c>
      <c r="I351">
        <v>0.69826200000000005</v>
      </c>
      <c r="J351">
        <v>0.76935399999999998</v>
      </c>
      <c r="K351">
        <v>0.79389600000000005</v>
      </c>
      <c r="L351">
        <v>0.78172200000000003</v>
      </c>
      <c r="M351">
        <v>1.11609</v>
      </c>
      <c r="N351">
        <v>0</v>
      </c>
      <c r="O351">
        <v>0</v>
      </c>
      <c r="P351">
        <v>1.0064</v>
      </c>
      <c r="Q351">
        <v>0</v>
      </c>
      <c r="R351">
        <v>0</v>
      </c>
    </row>
    <row r="352" spans="1:18" x14ac:dyDescent="0.25">
      <c r="A352">
        <v>346</v>
      </c>
      <c r="B352" t="s">
        <v>0</v>
      </c>
      <c r="C352">
        <v>2007</v>
      </c>
      <c r="D352">
        <v>0</v>
      </c>
      <c r="E352">
        <v>0.24013899999999999</v>
      </c>
      <c r="F352">
        <v>0.43823299999999998</v>
      </c>
      <c r="G352">
        <v>0.521899</v>
      </c>
      <c r="H352">
        <v>0.67148799999999997</v>
      </c>
      <c r="I352">
        <v>0.70147400000000004</v>
      </c>
      <c r="J352">
        <v>0.81652000000000002</v>
      </c>
      <c r="K352">
        <v>0.75923499999999999</v>
      </c>
      <c r="L352">
        <v>0.66133200000000003</v>
      </c>
      <c r="M352">
        <v>1.47827</v>
      </c>
      <c r="N352">
        <v>0</v>
      </c>
      <c r="O352">
        <v>0</v>
      </c>
      <c r="P352">
        <v>1.00509</v>
      </c>
      <c r="Q352">
        <v>0</v>
      </c>
      <c r="R352">
        <v>0</v>
      </c>
    </row>
    <row r="353" spans="1:18" x14ac:dyDescent="0.25">
      <c r="A353">
        <v>347</v>
      </c>
      <c r="B353" t="s">
        <v>0</v>
      </c>
      <c r="C353">
        <v>2007</v>
      </c>
      <c r="D353">
        <v>0</v>
      </c>
      <c r="E353">
        <v>0.24296499999999999</v>
      </c>
      <c r="F353">
        <v>0.451816</v>
      </c>
      <c r="G353">
        <v>0.52683800000000003</v>
      </c>
      <c r="H353">
        <v>0.73198600000000003</v>
      </c>
      <c r="I353">
        <v>0.69731100000000001</v>
      </c>
      <c r="J353">
        <v>0.75871100000000002</v>
      </c>
      <c r="K353">
        <v>0.79981800000000003</v>
      </c>
      <c r="L353">
        <v>0.85985900000000004</v>
      </c>
      <c r="M353">
        <v>1.5336399999999999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>
        <v>348</v>
      </c>
      <c r="B354" t="s">
        <v>0</v>
      </c>
      <c r="C354">
        <v>2007</v>
      </c>
      <c r="D354">
        <v>0</v>
      </c>
      <c r="E354">
        <v>0.23707800000000001</v>
      </c>
      <c r="F354">
        <v>0.43943500000000002</v>
      </c>
      <c r="G354">
        <v>0.55801599999999996</v>
      </c>
      <c r="H354">
        <v>0.71443900000000005</v>
      </c>
      <c r="I354">
        <v>0.68270600000000004</v>
      </c>
      <c r="J354">
        <v>0.77171599999999996</v>
      </c>
      <c r="K354">
        <v>0.73994899999999997</v>
      </c>
      <c r="L354">
        <v>0.70485100000000001</v>
      </c>
      <c r="M354">
        <v>0.98800500000000002</v>
      </c>
      <c r="N354">
        <v>0</v>
      </c>
      <c r="O354">
        <v>0</v>
      </c>
      <c r="P354">
        <v>1.00962</v>
      </c>
      <c r="Q354">
        <v>0</v>
      </c>
      <c r="R354">
        <v>0</v>
      </c>
    </row>
    <row r="355" spans="1:18" x14ac:dyDescent="0.25">
      <c r="A355">
        <v>349</v>
      </c>
      <c r="B355" t="s">
        <v>0</v>
      </c>
      <c r="C355">
        <v>2007</v>
      </c>
      <c r="D355">
        <v>0</v>
      </c>
      <c r="E355">
        <v>0.22611300000000001</v>
      </c>
      <c r="F355">
        <v>0.458785</v>
      </c>
      <c r="G355">
        <v>0.54169599999999996</v>
      </c>
      <c r="H355">
        <v>0.72356600000000004</v>
      </c>
      <c r="I355">
        <v>0.68324499999999999</v>
      </c>
      <c r="J355">
        <v>0.75786900000000001</v>
      </c>
      <c r="K355">
        <v>0.79219099999999998</v>
      </c>
      <c r="L355">
        <v>0.67506999999999995</v>
      </c>
      <c r="M355">
        <v>1.01546</v>
      </c>
      <c r="N355">
        <v>0</v>
      </c>
      <c r="O355">
        <v>0</v>
      </c>
      <c r="P355">
        <v>1.0369699999999999</v>
      </c>
      <c r="Q355">
        <v>0</v>
      </c>
      <c r="R355">
        <v>0</v>
      </c>
    </row>
    <row r="356" spans="1:18" x14ac:dyDescent="0.25">
      <c r="A356">
        <v>350</v>
      </c>
      <c r="B356" t="s">
        <v>0</v>
      </c>
      <c r="C356">
        <v>2007</v>
      </c>
      <c r="D356">
        <v>0</v>
      </c>
      <c r="E356">
        <v>0.238648</v>
      </c>
      <c r="F356">
        <v>0.43870900000000002</v>
      </c>
      <c r="G356">
        <v>0.52981400000000001</v>
      </c>
      <c r="H356">
        <v>0.70969499999999996</v>
      </c>
      <c r="I356">
        <v>0.72880100000000003</v>
      </c>
      <c r="J356">
        <v>0.774671</v>
      </c>
      <c r="K356">
        <v>0.78715000000000002</v>
      </c>
      <c r="L356">
        <v>0.73835200000000001</v>
      </c>
      <c r="M356">
        <v>1.18401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351</v>
      </c>
      <c r="B357" t="s">
        <v>0</v>
      </c>
      <c r="C357">
        <v>2007</v>
      </c>
      <c r="D357">
        <v>0</v>
      </c>
      <c r="E357">
        <v>0.24998500000000001</v>
      </c>
      <c r="F357">
        <v>0.43141200000000002</v>
      </c>
      <c r="G357">
        <v>0.556392</v>
      </c>
      <c r="H357">
        <v>0.65468899999999997</v>
      </c>
      <c r="I357">
        <v>0.73232299999999995</v>
      </c>
      <c r="J357">
        <v>0.807334</v>
      </c>
      <c r="K357">
        <v>0.72548400000000002</v>
      </c>
      <c r="L357">
        <v>0.78129599999999999</v>
      </c>
      <c r="M357">
        <v>1.05301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352</v>
      </c>
      <c r="B358" t="s">
        <v>0</v>
      </c>
      <c r="C358">
        <v>2007</v>
      </c>
      <c r="D358">
        <v>0</v>
      </c>
      <c r="E358">
        <v>0.26036399999999998</v>
      </c>
      <c r="F358">
        <v>0.44373499999999999</v>
      </c>
      <c r="G358">
        <v>0.56206199999999995</v>
      </c>
      <c r="H358">
        <v>0.754027</v>
      </c>
      <c r="I358">
        <v>0.71431</v>
      </c>
      <c r="J358">
        <v>0.79844000000000004</v>
      </c>
      <c r="K358">
        <v>0.73332200000000003</v>
      </c>
      <c r="L358">
        <v>0.65199499999999999</v>
      </c>
      <c r="M358">
        <v>0.55934399999999995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353</v>
      </c>
      <c r="B359" t="s">
        <v>0</v>
      </c>
      <c r="C359">
        <v>2007</v>
      </c>
      <c r="D359">
        <v>0</v>
      </c>
      <c r="E359">
        <v>0.25216</v>
      </c>
      <c r="F359">
        <v>0.42833100000000002</v>
      </c>
      <c r="G359">
        <v>0.53603800000000001</v>
      </c>
      <c r="H359">
        <v>0.68673799999999996</v>
      </c>
      <c r="I359">
        <v>0.73377899999999996</v>
      </c>
      <c r="J359">
        <v>0.77177300000000004</v>
      </c>
      <c r="K359">
        <v>0.78223699999999996</v>
      </c>
      <c r="L359">
        <v>0.72403899999999999</v>
      </c>
      <c r="M359">
        <v>1.5662700000000001</v>
      </c>
      <c r="N359">
        <v>0</v>
      </c>
      <c r="O359">
        <v>0</v>
      </c>
      <c r="P359">
        <v>1.01481</v>
      </c>
      <c r="Q359">
        <v>0</v>
      </c>
      <c r="R359">
        <v>0</v>
      </c>
    </row>
    <row r="360" spans="1:18" x14ac:dyDescent="0.25">
      <c r="A360">
        <v>354</v>
      </c>
      <c r="B360" t="s">
        <v>0</v>
      </c>
      <c r="C360">
        <v>2007</v>
      </c>
      <c r="D360">
        <v>0</v>
      </c>
      <c r="E360">
        <v>0.26010299999999997</v>
      </c>
      <c r="F360">
        <v>0.41510900000000001</v>
      </c>
      <c r="G360">
        <v>0.54912700000000003</v>
      </c>
      <c r="H360">
        <v>0.74448800000000004</v>
      </c>
      <c r="I360">
        <v>0.71479800000000004</v>
      </c>
      <c r="J360">
        <v>0.74031599999999997</v>
      </c>
      <c r="K360">
        <v>0.80539499999999997</v>
      </c>
      <c r="L360">
        <v>0.78215299999999999</v>
      </c>
      <c r="M360">
        <v>1.4878899999999999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355</v>
      </c>
      <c r="B361" t="s">
        <v>0</v>
      </c>
      <c r="C361">
        <v>2007</v>
      </c>
      <c r="D361">
        <v>0</v>
      </c>
      <c r="E361">
        <v>0.25113200000000002</v>
      </c>
      <c r="F361">
        <v>0.42593199999999998</v>
      </c>
      <c r="G361">
        <v>0.52716300000000005</v>
      </c>
      <c r="H361">
        <v>0.750664</v>
      </c>
      <c r="I361">
        <v>0.68979599999999996</v>
      </c>
      <c r="J361">
        <v>0.76432299999999997</v>
      </c>
      <c r="K361">
        <v>0.78472699999999995</v>
      </c>
      <c r="L361">
        <v>0.94250699999999998</v>
      </c>
      <c r="M361">
        <v>1.3752</v>
      </c>
      <c r="N361">
        <v>0</v>
      </c>
      <c r="O361">
        <v>0</v>
      </c>
      <c r="P361">
        <v>0.99648599999999998</v>
      </c>
      <c r="Q361">
        <v>0</v>
      </c>
      <c r="R361">
        <v>0</v>
      </c>
    </row>
    <row r="362" spans="1:18" x14ac:dyDescent="0.25">
      <c r="A362">
        <v>356</v>
      </c>
      <c r="B362" t="s">
        <v>0</v>
      </c>
      <c r="C362">
        <v>2007</v>
      </c>
      <c r="D362">
        <v>0</v>
      </c>
      <c r="E362">
        <v>0.227747</v>
      </c>
      <c r="F362">
        <v>0.44346600000000003</v>
      </c>
      <c r="G362">
        <v>0.58104900000000004</v>
      </c>
      <c r="H362">
        <v>0.68605400000000005</v>
      </c>
      <c r="I362">
        <v>0.71669000000000005</v>
      </c>
      <c r="J362">
        <v>0.75862600000000002</v>
      </c>
      <c r="K362">
        <v>0.83035899999999996</v>
      </c>
      <c r="L362">
        <v>0.66346300000000002</v>
      </c>
      <c r="M362">
        <v>1.1759599999999999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357</v>
      </c>
      <c r="B363" t="s">
        <v>0</v>
      </c>
      <c r="C363">
        <v>2007</v>
      </c>
      <c r="D363">
        <v>0</v>
      </c>
      <c r="E363">
        <v>0.25371899999999997</v>
      </c>
      <c r="F363">
        <v>0.422514</v>
      </c>
      <c r="G363">
        <v>0.56622899999999998</v>
      </c>
      <c r="H363">
        <v>0.77118500000000001</v>
      </c>
      <c r="I363">
        <v>0.67956700000000003</v>
      </c>
      <c r="J363">
        <v>0.719495</v>
      </c>
      <c r="K363">
        <v>0.84255800000000003</v>
      </c>
      <c r="L363">
        <v>0.72517200000000004</v>
      </c>
      <c r="M363">
        <v>1.4176200000000001</v>
      </c>
      <c r="N363">
        <v>0</v>
      </c>
      <c r="O363">
        <v>0</v>
      </c>
      <c r="P363">
        <v>0.97108700000000003</v>
      </c>
      <c r="Q363">
        <v>0</v>
      </c>
      <c r="R363">
        <v>0</v>
      </c>
    </row>
    <row r="364" spans="1:18" x14ac:dyDescent="0.25">
      <c r="A364">
        <v>358</v>
      </c>
      <c r="B364" t="s">
        <v>0</v>
      </c>
      <c r="C364">
        <v>2007</v>
      </c>
      <c r="D364">
        <v>0</v>
      </c>
      <c r="E364">
        <v>0.222527</v>
      </c>
      <c r="F364">
        <v>0.45428400000000002</v>
      </c>
      <c r="G364">
        <v>0.52990599999999999</v>
      </c>
      <c r="H364">
        <v>0.73624599999999996</v>
      </c>
      <c r="I364">
        <v>0.69391599999999998</v>
      </c>
      <c r="J364">
        <v>0.804871</v>
      </c>
      <c r="K364">
        <v>0.72990999999999995</v>
      </c>
      <c r="L364">
        <v>0.68342499999999995</v>
      </c>
      <c r="M364">
        <v>0.89519700000000002</v>
      </c>
      <c r="N364">
        <v>0</v>
      </c>
      <c r="O364">
        <v>0</v>
      </c>
      <c r="P364">
        <v>1.00054</v>
      </c>
      <c r="Q364">
        <v>0</v>
      </c>
      <c r="R364">
        <v>0</v>
      </c>
    </row>
    <row r="365" spans="1:18" x14ac:dyDescent="0.25">
      <c r="A365">
        <v>359</v>
      </c>
      <c r="B365" t="s">
        <v>0</v>
      </c>
      <c r="C365">
        <v>2007</v>
      </c>
      <c r="D365">
        <v>0</v>
      </c>
      <c r="E365">
        <v>0.22711500000000001</v>
      </c>
      <c r="F365">
        <v>0.422319</v>
      </c>
      <c r="G365">
        <v>0.53520699999999999</v>
      </c>
      <c r="H365">
        <v>0.76249999999999996</v>
      </c>
      <c r="I365">
        <v>0.67572900000000002</v>
      </c>
      <c r="J365">
        <v>0.75491200000000003</v>
      </c>
      <c r="K365">
        <v>0.80183800000000005</v>
      </c>
      <c r="L365">
        <v>0.64343399999999995</v>
      </c>
      <c r="M365">
        <v>1.3254600000000001</v>
      </c>
      <c r="N365">
        <v>0</v>
      </c>
      <c r="O365">
        <v>0</v>
      </c>
      <c r="P365">
        <v>1.0295099999999999</v>
      </c>
      <c r="Q365">
        <v>0</v>
      </c>
      <c r="R365">
        <v>0</v>
      </c>
    </row>
    <row r="366" spans="1:18" x14ac:dyDescent="0.25">
      <c r="A366">
        <v>360</v>
      </c>
      <c r="B366" t="s">
        <v>0</v>
      </c>
      <c r="C366">
        <v>2007</v>
      </c>
      <c r="D366">
        <v>0</v>
      </c>
      <c r="E366">
        <v>0.210092</v>
      </c>
      <c r="F366">
        <v>0.42719800000000002</v>
      </c>
      <c r="G366">
        <v>0.52512499999999995</v>
      </c>
      <c r="H366">
        <v>0.73605699999999996</v>
      </c>
      <c r="I366">
        <v>0.68351700000000004</v>
      </c>
      <c r="J366">
        <v>0.78846899999999998</v>
      </c>
      <c r="K366">
        <v>0.77080800000000005</v>
      </c>
      <c r="L366">
        <v>0.75324199999999997</v>
      </c>
      <c r="M366">
        <v>1.38358</v>
      </c>
      <c r="N366">
        <v>0</v>
      </c>
      <c r="O366">
        <v>0</v>
      </c>
      <c r="P366">
        <v>1.03176</v>
      </c>
      <c r="Q366">
        <v>0</v>
      </c>
      <c r="R366">
        <v>0</v>
      </c>
    </row>
    <row r="367" spans="1:18" x14ac:dyDescent="0.25">
      <c r="A367">
        <v>361</v>
      </c>
      <c r="B367" t="s">
        <v>0</v>
      </c>
      <c r="C367">
        <v>2007</v>
      </c>
      <c r="D367">
        <v>0</v>
      </c>
      <c r="E367">
        <v>0.262936</v>
      </c>
      <c r="F367">
        <v>0.44131900000000002</v>
      </c>
      <c r="G367">
        <v>0.55151799999999995</v>
      </c>
      <c r="H367">
        <v>0.72584300000000002</v>
      </c>
      <c r="I367">
        <v>0.68641600000000003</v>
      </c>
      <c r="J367">
        <v>0.79756000000000005</v>
      </c>
      <c r="K367">
        <v>0.725275</v>
      </c>
      <c r="L367">
        <v>0.61870800000000004</v>
      </c>
      <c r="M367">
        <v>1.4074599999999999</v>
      </c>
      <c r="N367">
        <v>0</v>
      </c>
      <c r="O367">
        <v>0</v>
      </c>
      <c r="P367">
        <v>1.0297000000000001</v>
      </c>
      <c r="Q367">
        <v>0</v>
      </c>
      <c r="R367">
        <v>0</v>
      </c>
    </row>
    <row r="368" spans="1:18" x14ac:dyDescent="0.25">
      <c r="A368">
        <v>362</v>
      </c>
      <c r="B368" t="s">
        <v>0</v>
      </c>
      <c r="C368">
        <v>2007</v>
      </c>
      <c r="D368">
        <v>0</v>
      </c>
      <c r="E368">
        <v>0.222299</v>
      </c>
      <c r="F368">
        <v>0.409244</v>
      </c>
      <c r="G368">
        <v>0.53776400000000002</v>
      </c>
      <c r="H368">
        <v>0.71738599999999997</v>
      </c>
      <c r="I368">
        <v>0.68767</v>
      </c>
      <c r="J368">
        <v>0.82553399999999999</v>
      </c>
      <c r="K368">
        <v>0.74279300000000004</v>
      </c>
      <c r="L368">
        <v>0.61496600000000001</v>
      </c>
      <c r="M368">
        <v>1.3401099999999999</v>
      </c>
      <c r="N368">
        <v>0</v>
      </c>
      <c r="O368">
        <v>0</v>
      </c>
      <c r="P368">
        <v>1.01563</v>
      </c>
      <c r="Q368">
        <v>0</v>
      </c>
      <c r="R368">
        <v>0</v>
      </c>
    </row>
    <row r="369" spans="1:18" x14ac:dyDescent="0.25">
      <c r="A369">
        <v>363</v>
      </c>
      <c r="B369" t="s">
        <v>0</v>
      </c>
      <c r="C369">
        <v>2007</v>
      </c>
      <c r="D369">
        <v>0</v>
      </c>
      <c r="E369">
        <v>0.26433800000000002</v>
      </c>
      <c r="F369">
        <v>0.47670699999999999</v>
      </c>
      <c r="G369">
        <v>0.54527199999999998</v>
      </c>
      <c r="H369">
        <v>0.69240900000000005</v>
      </c>
      <c r="I369">
        <v>0.66937400000000002</v>
      </c>
      <c r="J369">
        <v>0.77549500000000005</v>
      </c>
      <c r="K369">
        <v>0.78810500000000006</v>
      </c>
      <c r="L369">
        <v>0.81598999999999999</v>
      </c>
      <c r="M369">
        <v>1.23169</v>
      </c>
      <c r="N369">
        <v>0</v>
      </c>
      <c r="O369">
        <v>0</v>
      </c>
      <c r="P369">
        <v>1.0365599999999999</v>
      </c>
      <c r="Q369">
        <v>0</v>
      </c>
      <c r="R369">
        <v>0</v>
      </c>
    </row>
    <row r="370" spans="1:18" x14ac:dyDescent="0.25">
      <c r="A370">
        <v>364</v>
      </c>
      <c r="B370" t="s">
        <v>0</v>
      </c>
      <c r="C370">
        <v>2007</v>
      </c>
      <c r="D370">
        <v>0</v>
      </c>
      <c r="E370">
        <v>0.27578000000000003</v>
      </c>
      <c r="F370">
        <v>0.45449099999999998</v>
      </c>
      <c r="G370">
        <v>0.54166599999999998</v>
      </c>
      <c r="H370">
        <v>0.72854699999999994</v>
      </c>
      <c r="I370">
        <v>0.71734900000000001</v>
      </c>
      <c r="J370">
        <v>0.78558700000000004</v>
      </c>
      <c r="K370">
        <v>0.71953999999999996</v>
      </c>
      <c r="L370">
        <v>0.78123699999999996</v>
      </c>
      <c r="M370">
        <v>1.5969500000000001</v>
      </c>
      <c r="N370">
        <v>0</v>
      </c>
      <c r="O370">
        <v>0</v>
      </c>
      <c r="P370">
        <v>0.98830300000000004</v>
      </c>
      <c r="Q370">
        <v>0</v>
      </c>
      <c r="R370">
        <v>0</v>
      </c>
    </row>
    <row r="371" spans="1:18" x14ac:dyDescent="0.25">
      <c r="A371">
        <v>365</v>
      </c>
      <c r="B371" t="s">
        <v>0</v>
      </c>
      <c r="C371">
        <v>2007</v>
      </c>
      <c r="D371">
        <v>0</v>
      </c>
      <c r="E371">
        <v>0.238923</v>
      </c>
      <c r="F371">
        <v>0.42162699999999997</v>
      </c>
      <c r="G371">
        <v>0.55940699999999999</v>
      </c>
      <c r="H371">
        <v>0.70979599999999998</v>
      </c>
      <c r="I371">
        <v>0.71774400000000005</v>
      </c>
      <c r="J371">
        <v>0.77053099999999997</v>
      </c>
      <c r="K371">
        <v>0.78389799999999998</v>
      </c>
      <c r="L371">
        <v>0.73573500000000003</v>
      </c>
      <c r="M371">
        <v>1.4876499999999999</v>
      </c>
      <c r="N371">
        <v>0</v>
      </c>
      <c r="O371">
        <v>0</v>
      </c>
      <c r="P371">
        <v>1.01613</v>
      </c>
      <c r="Q371">
        <v>0</v>
      </c>
      <c r="R371">
        <v>0</v>
      </c>
    </row>
    <row r="372" spans="1:18" x14ac:dyDescent="0.25">
      <c r="A372">
        <v>366</v>
      </c>
      <c r="B372" t="s">
        <v>0</v>
      </c>
      <c r="C372">
        <v>2007</v>
      </c>
      <c r="D372">
        <v>0</v>
      </c>
      <c r="E372">
        <v>0.22901199999999999</v>
      </c>
      <c r="F372">
        <v>0.44464399999999998</v>
      </c>
      <c r="G372">
        <v>0.55655200000000005</v>
      </c>
      <c r="H372">
        <v>0.72032399999999996</v>
      </c>
      <c r="I372">
        <v>0.69414399999999998</v>
      </c>
      <c r="J372">
        <v>0.80533100000000002</v>
      </c>
      <c r="K372">
        <v>0.74703600000000003</v>
      </c>
      <c r="L372">
        <v>0.67960399999999999</v>
      </c>
      <c r="M372">
        <v>1.28748</v>
      </c>
      <c r="N372">
        <v>0</v>
      </c>
      <c r="O372">
        <v>0</v>
      </c>
      <c r="P372">
        <v>1.00204</v>
      </c>
      <c r="Q372">
        <v>0</v>
      </c>
      <c r="R372">
        <v>0</v>
      </c>
    </row>
    <row r="373" spans="1:18" x14ac:dyDescent="0.25">
      <c r="A373">
        <v>367</v>
      </c>
      <c r="B373" t="s">
        <v>0</v>
      </c>
      <c r="C373">
        <v>2007</v>
      </c>
      <c r="D373">
        <v>0</v>
      </c>
      <c r="E373">
        <v>0.25251600000000002</v>
      </c>
      <c r="F373">
        <v>0.43509399999999998</v>
      </c>
      <c r="G373">
        <v>0.54887399999999997</v>
      </c>
      <c r="H373">
        <v>0.762355</v>
      </c>
      <c r="I373">
        <v>0.69583899999999999</v>
      </c>
      <c r="J373">
        <v>0.81519900000000001</v>
      </c>
      <c r="K373">
        <v>0.783972</v>
      </c>
      <c r="L373">
        <v>0.874363</v>
      </c>
      <c r="M373">
        <v>1.34904</v>
      </c>
      <c r="N373">
        <v>0</v>
      </c>
      <c r="O373">
        <v>0</v>
      </c>
      <c r="P373">
        <v>1.0257700000000001</v>
      </c>
      <c r="Q373">
        <v>0</v>
      </c>
      <c r="R373">
        <v>0</v>
      </c>
    </row>
    <row r="374" spans="1:18" x14ac:dyDescent="0.25">
      <c r="A374">
        <v>368</v>
      </c>
      <c r="B374" t="s">
        <v>0</v>
      </c>
      <c r="C374">
        <v>2007</v>
      </c>
      <c r="D374">
        <v>0</v>
      </c>
      <c r="E374">
        <v>0.25942500000000002</v>
      </c>
      <c r="F374">
        <v>0.45007200000000003</v>
      </c>
      <c r="G374">
        <v>0.56343299999999996</v>
      </c>
      <c r="H374">
        <v>0.68981199999999998</v>
      </c>
      <c r="I374">
        <v>0.69216500000000003</v>
      </c>
      <c r="J374">
        <v>0.76377399999999995</v>
      </c>
      <c r="K374">
        <v>0.78471999999999997</v>
      </c>
      <c r="L374">
        <v>0.75279600000000002</v>
      </c>
      <c r="M374">
        <v>1.26502</v>
      </c>
      <c r="N374">
        <v>0</v>
      </c>
      <c r="O374">
        <v>0</v>
      </c>
      <c r="P374">
        <v>1.00722</v>
      </c>
      <c r="Q374">
        <v>0</v>
      </c>
      <c r="R374">
        <v>0</v>
      </c>
    </row>
    <row r="375" spans="1:18" x14ac:dyDescent="0.25">
      <c r="A375">
        <v>369</v>
      </c>
      <c r="B375" t="s">
        <v>0</v>
      </c>
      <c r="C375">
        <v>2007</v>
      </c>
      <c r="D375">
        <v>0</v>
      </c>
      <c r="E375">
        <v>0.223103</v>
      </c>
      <c r="F375">
        <v>0.45569599999999999</v>
      </c>
      <c r="G375">
        <v>0.55208400000000002</v>
      </c>
      <c r="H375">
        <v>0.73787999999999998</v>
      </c>
      <c r="I375">
        <v>0.69359199999999999</v>
      </c>
      <c r="J375">
        <v>0.76632900000000004</v>
      </c>
      <c r="K375">
        <v>0.74800599999999995</v>
      </c>
      <c r="L375">
        <v>0.77851800000000004</v>
      </c>
      <c r="M375">
        <v>1.0956900000000001</v>
      </c>
      <c r="N375">
        <v>0</v>
      </c>
      <c r="O375">
        <v>0</v>
      </c>
      <c r="P375">
        <v>0.99519100000000005</v>
      </c>
      <c r="Q375">
        <v>0</v>
      </c>
      <c r="R375">
        <v>0</v>
      </c>
    </row>
    <row r="376" spans="1:18" x14ac:dyDescent="0.25">
      <c r="A376">
        <v>370</v>
      </c>
      <c r="B376" t="s">
        <v>0</v>
      </c>
      <c r="C376">
        <v>2007</v>
      </c>
      <c r="D376">
        <v>0</v>
      </c>
      <c r="E376">
        <v>0.24621299999999999</v>
      </c>
      <c r="F376">
        <v>0.40733799999999998</v>
      </c>
      <c r="G376">
        <v>0.57049300000000003</v>
      </c>
      <c r="H376">
        <v>0.73018099999999997</v>
      </c>
      <c r="I376">
        <v>0.67827300000000001</v>
      </c>
      <c r="J376">
        <v>0.73552399999999996</v>
      </c>
      <c r="K376">
        <v>0.81907099999999999</v>
      </c>
      <c r="L376">
        <v>0.73582999999999998</v>
      </c>
      <c r="M376">
        <v>1.77789</v>
      </c>
      <c r="N376">
        <v>0</v>
      </c>
      <c r="O376">
        <v>0</v>
      </c>
      <c r="P376">
        <v>1.0241400000000001</v>
      </c>
      <c r="Q376">
        <v>0</v>
      </c>
      <c r="R376">
        <v>0</v>
      </c>
    </row>
    <row r="377" spans="1:18" x14ac:dyDescent="0.25">
      <c r="A377">
        <v>371</v>
      </c>
      <c r="B377" t="s">
        <v>0</v>
      </c>
      <c r="C377">
        <v>2007</v>
      </c>
      <c r="D377">
        <v>0</v>
      </c>
      <c r="E377">
        <v>0.26661499999999999</v>
      </c>
      <c r="F377">
        <v>0.44046600000000002</v>
      </c>
      <c r="G377">
        <v>0.55826399999999998</v>
      </c>
      <c r="H377">
        <v>0.71931900000000004</v>
      </c>
      <c r="I377">
        <v>0.69322600000000001</v>
      </c>
      <c r="J377">
        <v>0.79235599999999995</v>
      </c>
      <c r="K377">
        <v>0.73388299999999995</v>
      </c>
      <c r="L377">
        <v>0.83818700000000002</v>
      </c>
      <c r="M377">
        <v>0.84516899999999995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>
        <v>372</v>
      </c>
      <c r="B378" t="s">
        <v>0</v>
      </c>
      <c r="C378">
        <v>2007</v>
      </c>
      <c r="D378">
        <v>0</v>
      </c>
      <c r="E378">
        <v>0.23946600000000001</v>
      </c>
      <c r="F378">
        <v>0.44123400000000002</v>
      </c>
      <c r="G378">
        <v>0.54135900000000003</v>
      </c>
      <c r="H378">
        <v>0.775613</v>
      </c>
      <c r="I378">
        <v>0.70534300000000005</v>
      </c>
      <c r="J378">
        <v>0.73790500000000003</v>
      </c>
      <c r="K378">
        <v>0.80223199999999995</v>
      </c>
      <c r="L378">
        <v>0.71473299999999995</v>
      </c>
      <c r="M378">
        <v>1.08795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>
        <v>373</v>
      </c>
      <c r="B379" t="s">
        <v>0</v>
      </c>
      <c r="C379">
        <v>2007</v>
      </c>
      <c r="D379">
        <v>0</v>
      </c>
      <c r="E379">
        <v>0.26002900000000001</v>
      </c>
      <c r="F379">
        <v>0.424035</v>
      </c>
      <c r="G379">
        <v>0.54180899999999999</v>
      </c>
      <c r="H379">
        <v>0.65192799999999995</v>
      </c>
      <c r="I379">
        <v>0.69997299999999996</v>
      </c>
      <c r="J379">
        <v>0.73766500000000002</v>
      </c>
      <c r="K379">
        <v>0.76412899999999995</v>
      </c>
      <c r="L379">
        <v>0.76173100000000005</v>
      </c>
      <c r="M379">
        <v>1.2496700000000001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374</v>
      </c>
      <c r="B380" t="s">
        <v>0</v>
      </c>
      <c r="C380">
        <v>2007</v>
      </c>
      <c r="D380">
        <v>0</v>
      </c>
      <c r="E380">
        <v>0.24865499999999999</v>
      </c>
      <c r="F380">
        <v>0.44162899999999999</v>
      </c>
      <c r="G380">
        <v>0.56959300000000002</v>
      </c>
      <c r="H380">
        <v>0.69128800000000001</v>
      </c>
      <c r="I380">
        <v>0.71611400000000003</v>
      </c>
      <c r="J380">
        <v>0.79313800000000001</v>
      </c>
      <c r="K380">
        <v>0.79747699999999999</v>
      </c>
      <c r="L380">
        <v>0.969476</v>
      </c>
      <c r="M380">
        <v>0.86208300000000004</v>
      </c>
      <c r="N380">
        <v>0</v>
      </c>
      <c r="O380">
        <v>0</v>
      </c>
      <c r="P380">
        <v>1.03627</v>
      </c>
      <c r="Q380">
        <v>0</v>
      </c>
      <c r="R380">
        <v>0</v>
      </c>
    </row>
    <row r="381" spans="1:18" x14ac:dyDescent="0.25">
      <c r="A381">
        <v>375</v>
      </c>
      <c r="B381" t="s">
        <v>0</v>
      </c>
      <c r="C381">
        <v>2007</v>
      </c>
      <c r="D381">
        <v>0</v>
      </c>
      <c r="E381">
        <v>0.272061</v>
      </c>
      <c r="F381">
        <v>0.42058899999999999</v>
      </c>
      <c r="G381">
        <v>0.57241799999999998</v>
      </c>
      <c r="H381">
        <v>0.70055800000000001</v>
      </c>
      <c r="I381">
        <v>0.72514999999999996</v>
      </c>
      <c r="J381">
        <v>0.74629400000000001</v>
      </c>
      <c r="K381">
        <v>0.74240399999999995</v>
      </c>
      <c r="L381">
        <v>0.96989000000000003</v>
      </c>
      <c r="M381">
        <v>1.5718000000000001</v>
      </c>
      <c r="N381">
        <v>0</v>
      </c>
      <c r="O381">
        <v>0</v>
      </c>
      <c r="P381">
        <v>1.0029399999999999</v>
      </c>
      <c r="Q381">
        <v>0</v>
      </c>
      <c r="R381">
        <v>0</v>
      </c>
    </row>
    <row r="382" spans="1:18" x14ac:dyDescent="0.25">
      <c r="A382">
        <v>376</v>
      </c>
      <c r="B382" t="s">
        <v>0</v>
      </c>
      <c r="C382">
        <v>2007</v>
      </c>
      <c r="D382">
        <v>0</v>
      </c>
      <c r="E382">
        <v>0.26529000000000003</v>
      </c>
      <c r="F382">
        <v>0.44194099999999997</v>
      </c>
      <c r="G382">
        <v>0.53852199999999995</v>
      </c>
      <c r="H382">
        <v>0.71083700000000005</v>
      </c>
      <c r="I382">
        <v>0.70142400000000005</v>
      </c>
      <c r="J382">
        <v>0.80659000000000003</v>
      </c>
      <c r="K382">
        <v>0.75510500000000003</v>
      </c>
      <c r="L382">
        <v>0.81454000000000004</v>
      </c>
      <c r="M382">
        <v>0.939612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377</v>
      </c>
      <c r="B383" t="s">
        <v>0</v>
      </c>
      <c r="C383">
        <v>2007</v>
      </c>
      <c r="D383">
        <v>0</v>
      </c>
      <c r="E383">
        <v>0.23976500000000001</v>
      </c>
      <c r="F383">
        <v>0.43586200000000003</v>
      </c>
      <c r="G383">
        <v>0.52384200000000003</v>
      </c>
      <c r="H383">
        <v>0.63721899999999998</v>
      </c>
      <c r="I383">
        <v>0.72747399999999995</v>
      </c>
      <c r="J383">
        <v>0.74032399999999998</v>
      </c>
      <c r="K383">
        <v>0.78842599999999996</v>
      </c>
      <c r="L383">
        <v>0.78734599999999999</v>
      </c>
      <c r="M383">
        <v>1.2890900000000001</v>
      </c>
      <c r="N383">
        <v>0</v>
      </c>
      <c r="O383">
        <v>0</v>
      </c>
      <c r="P383">
        <v>1.0065500000000001</v>
      </c>
      <c r="Q383">
        <v>0</v>
      </c>
      <c r="R383">
        <v>0</v>
      </c>
    </row>
    <row r="384" spans="1:18" x14ac:dyDescent="0.25">
      <c r="A384">
        <v>378</v>
      </c>
      <c r="B384" t="s">
        <v>0</v>
      </c>
      <c r="C384">
        <v>2007</v>
      </c>
      <c r="D384">
        <v>0</v>
      </c>
      <c r="E384">
        <v>0.26011299999999998</v>
      </c>
      <c r="F384">
        <v>0.45097799999999999</v>
      </c>
      <c r="G384">
        <v>0.52845900000000001</v>
      </c>
      <c r="H384">
        <v>0.73783299999999996</v>
      </c>
      <c r="I384">
        <v>0.68500899999999998</v>
      </c>
      <c r="J384">
        <v>0.79350799999999999</v>
      </c>
      <c r="K384">
        <v>0.74163400000000002</v>
      </c>
      <c r="L384">
        <v>0.827291</v>
      </c>
      <c r="M384">
        <v>1.55209</v>
      </c>
      <c r="N384">
        <v>0</v>
      </c>
      <c r="O384">
        <v>0</v>
      </c>
      <c r="P384">
        <v>1.01295</v>
      </c>
      <c r="Q384">
        <v>0</v>
      </c>
      <c r="R384">
        <v>0</v>
      </c>
    </row>
    <row r="385" spans="1:18" x14ac:dyDescent="0.25">
      <c r="A385">
        <v>379</v>
      </c>
      <c r="B385" t="s">
        <v>0</v>
      </c>
      <c r="C385">
        <v>2007</v>
      </c>
      <c r="D385">
        <v>0</v>
      </c>
      <c r="E385">
        <v>0.24612400000000001</v>
      </c>
      <c r="F385">
        <v>0.43748900000000002</v>
      </c>
      <c r="G385">
        <v>0.52639100000000005</v>
      </c>
      <c r="H385">
        <v>0.69438</v>
      </c>
      <c r="I385">
        <v>0.74270800000000003</v>
      </c>
      <c r="J385">
        <v>0.777451</v>
      </c>
      <c r="K385">
        <v>0.78595300000000001</v>
      </c>
      <c r="L385">
        <v>0.75255799999999995</v>
      </c>
      <c r="M385">
        <v>0.73752499999999999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380</v>
      </c>
      <c r="B386" t="s">
        <v>0</v>
      </c>
      <c r="C386">
        <v>2007</v>
      </c>
      <c r="D386">
        <v>0</v>
      </c>
      <c r="E386">
        <v>0.25754899999999997</v>
      </c>
      <c r="F386">
        <v>0.44259999999999999</v>
      </c>
      <c r="G386">
        <v>0.56337199999999998</v>
      </c>
      <c r="H386">
        <v>0.71522200000000002</v>
      </c>
      <c r="I386">
        <v>0.72200799999999998</v>
      </c>
      <c r="J386">
        <v>0.75861000000000001</v>
      </c>
      <c r="K386">
        <v>0.71092200000000005</v>
      </c>
      <c r="L386">
        <v>0.81934899999999999</v>
      </c>
      <c r="M386">
        <v>1.5537399999999999</v>
      </c>
      <c r="N386">
        <v>0</v>
      </c>
      <c r="O386">
        <v>0</v>
      </c>
      <c r="P386">
        <v>1.0072700000000001</v>
      </c>
      <c r="Q386">
        <v>0</v>
      </c>
      <c r="R386">
        <v>0</v>
      </c>
    </row>
    <row r="387" spans="1:18" x14ac:dyDescent="0.25">
      <c r="A387">
        <v>381</v>
      </c>
      <c r="B387" t="s">
        <v>0</v>
      </c>
      <c r="C387">
        <v>2007</v>
      </c>
      <c r="D387">
        <v>0</v>
      </c>
      <c r="E387">
        <v>0.252245</v>
      </c>
      <c r="F387">
        <v>0.44248700000000002</v>
      </c>
      <c r="G387">
        <v>0.55400700000000003</v>
      </c>
      <c r="H387">
        <v>0.71453199999999994</v>
      </c>
      <c r="I387">
        <v>0.71104199999999995</v>
      </c>
      <c r="J387">
        <v>0.71107200000000004</v>
      </c>
      <c r="K387">
        <v>0.77811900000000001</v>
      </c>
      <c r="L387">
        <v>0.63926099999999997</v>
      </c>
      <c r="M387">
        <v>1.3037099999999999</v>
      </c>
      <c r="N387">
        <v>0</v>
      </c>
      <c r="O387">
        <v>0</v>
      </c>
      <c r="P387">
        <v>0.99833700000000003</v>
      </c>
      <c r="Q387">
        <v>0</v>
      </c>
      <c r="R387">
        <v>0</v>
      </c>
    </row>
    <row r="388" spans="1:18" x14ac:dyDescent="0.25">
      <c r="A388">
        <v>382</v>
      </c>
      <c r="B388" t="s">
        <v>0</v>
      </c>
      <c r="C388">
        <v>2007</v>
      </c>
      <c r="D388">
        <v>0</v>
      </c>
      <c r="E388">
        <v>0.23475799999999999</v>
      </c>
      <c r="F388">
        <v>0.41442899999999999</v>
      </c>
      <c r="G388">
        <v>0.58838299999999999</v>
      </c>
      <c r="H388">
        <v>0.70137700000000003</v>
      </c>
      <c r="I388">
        <v>0.71656799999999998</v>
      </c>
      <c r="J388">
        <v>0.69586999999999999</v>
      </c>
      <c r="K388">
        <v>0.79581199999999996</v>
      </c>
      <c r="L388">
        <v>0.66191800000000001</v>
      </c>
      <c r="M388">
        <v>1.50122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383</v>
      </c>
      <c r="B389" t="s">
        <v>0</v>
      </c>
      <c r="C389">
        <v>2007</v>
      </c>
      <c r="D389">
        <v>0</v>
      </c>
      <c r="E389">
        <v>0.25263600000000003</v>
      </c>
      <c r="F389">
        <v>0.45341199999999998</v>
      </c>
      <c r="G389">
        <v>0.54544899999999996</v>
      </c>
      <c r="H389">
        <v>0.71957000000000004</v>
      </c>
      <c r="I389">
        <v>0.69764199999999998</v>
      </c>
      <c r="J389">
        <v>0.74497100000000005</v>
      </c>
      <c r="K389">
        <v>0.81823000000000001</v>
      </c>
      <c r="L389">
        <v>0.86747399999999997</v>
      </c>
      <c r="M389">
        <v>1.1313500000000001</v>
      </c>
      <c r="N389">
        <v>0</v>
      </c>
      <c r="O389">
        <v>0</v>
      </c>
      <c r="P389">
        <v>1.0359100000000001</v>
      </c>
      <c r="Q389">
        <v>0</v>
      </c>
      <c r="R389">
        <v>0</v>
      </c>
    </row>
    <row r="390" spans="1:18" x14ac:dyDescent="0.25">
      <c r="A390">
        <v>384</v>
      </c>
      <c r="B390" t="s">
        <v>0</v>
      </c>
      <c r="C390">
        <v>2007</v>
      </c>
      <c r="D390">
        <v>0</v>
      </c>
      <c r="E390">
        <v>0.24635000000000001</v>
      </c>
      <c r="F390">
        <v>0.45319999999999999</v>
      </c>
      <c r="G390">
        <v>0.53749499999999995</v>
      </c>
      <c r="H390">
        <v>0.73090900000000003</v>
      </c>
      <c r="I390">
        <v>0.68207899999999999</v>
      </c>
      <c r="J390">
        <v>0.80513599999999996</v>
      </c>
      <c r="K390">
        <v>0.78348799999999996</v>
      </c>
      <c r="L390">
        <v>0.81154700000000002</v>
      </c>
      <c r="M390">
        <v>1.72333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385</v>
      </c>
      <c r="B391" t="s">
        <v>0</v>
      </c>
      <c r="C391">
        <v>2007</v>
      </c>
      <c r="D391">
        <v>0</v>
      </c>
      <c r="E391">
        <v>0.27341500000000002</v>
      </c>
      <c r="F391">
        <v>0.44917099999999999</v>
      </c>
      <c r="G391">
        <v>0.54546700000000004</v>
      </c>
      <c r="H391">
        <v>0.68406299999999998</v>
      </c>
      <c r="I391">
        <v>0.70252099999999995</v>
      </c>
      <c r="J391">
        <v>0.73813399999999996</v>
      </c>
      <c r="K391">
        <v>0.77584299999999995</v>
      </c>
      <c r="L391">
        <v>0.850495</v>
      </c>
      <c r="M391">
        <v>1.3448</v>
      </c>
      <c r="N391">
        <v>0</v>
      </c>
      <c r="O391">
        <v>0</v>
      </c>
      <c r="P391">
        <v>1.02905</v>
      </c>
      <c r="Q391">
        <v>0</v>
      </c>
      <c r="R391">
        <v>0</v>
      </c>
    </row>
    <row r="392" spans="1:18" x14ac:dyDescent="0.25">
      <c r="A392">
        <v>386</v>
      </c>
      <c r="B392" t="s">
        <v>0</v>
      </c>
      <c r="C392">
        <v>2007</v>
      </c>
      <c r="D392">
        <v>0</v>
      </c>
      <c r="E392">
        <v>0.23410400000000001</v>
      </c>
      <c r="F392">
        <v>0.43048799999999998</v>
      </c>
      <c r="G392">
        <v>0.55404200000000003</v>
      </c>
      <c r="H392">
        <v>0.74363199999999996</v>
      </c>
      <c r="I392">
        <v>0.71290299999999995</v>
      </c>
      <c r="J392">
        <v>0.76334100000000005</v>
      </c>
      <c r="K392">
        <v>0.78742199999999996</v>
      </c>
      <c r="L392">
        <v>0.75348199999999999</v>
      </c>
      <c r="M392">
        <v>1.04739</v>
      </c>
      <c r="N392">
        <v>0</v>
      </c>
      <c r="O392">
        <v>0</v>
      </c>
      <c r="P392">
        <v>1.02589</v>
      </c>
      <c r="Q392">
        <v>0</v>
      </c>
      <c r="R392">
        <v>0</v>
      </c>
    </row>
    <row r="393" spans="1:18" x14ac:dyDescent="0.25">
      <c r="A393">
        <v>387</v>
      </c>
      <c r="B393" t="s">
        <v>0</v>
      </c>
      <c r="C393">
        <v>2007</v>
      </c>
      <c r="D393">
        <v>0</v>
      </c>
      <c r="E393">
        <v>0.32958700000000002</v>
      </c>
      <c r="F393">
        <v>0.43331399999999998</v>
      </c>
      <c r="G393">
        <v>0.54910199999999998</v>
      </c>
      <c r="H393">
        <v>0.69326100000000002</v>
      </c>
      <c r="I393">
        <v>0.71970500000000004</v>
      </c>
      <c r="J393">
        <v>0.74032100000000001</v>
      </c>
      <c r="K393">
        <v>0.78742500000000004</v>
      </c>
      <c r="L393">
        <v>0.72036999999999995</v>
      </c>
      <c r="M393">
        <v>0.99780199999999997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388</v>
      </c>
      <c r="B394" t="s">
        <v>0</v>
      </c>
      <c r="C394">
        <v>2007</v>
      </c>
      <c r="D394">
        <v>0</v>
      </c>
      <c r="E394">
        <v>0.25303700000000001</v>
      </c>
      <c r="F394">
        <v>0.44057000000000002</v>
      </c>
      <c r="G394">
        <v>0.551423</v>
      </c>
      <c r="H394">
        <v>0.75497499999999995</v>
      </c>
      <c r="I394">
        <v>0.67877799999999999</v>
      </c>
      <c r="J394">
        <v>0.77655099999999999</v>
      </c>
      <c r="K394">
        <v>0.80775600000000003</v>
      </c>
      <c r="L394">
        <v>0.76821600000000001</v>
      </c>
      <c r="M394">
        <v>1.3641399999999999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>
        <v>389</v>
      </c>
      <c r="B395" t="s">
        <v>0</v>
      </c>
      <c r="C395">
        <v>2007</v>
      </c>
      <c r="D395">
        <v>0</v>
      </c>
      <c r="E395">
        <v>0.280864</v>
      </c>
      <c r="F395">
        <v>0.45248699999999997</v>
      </c>
      <c r="G395">
        <v>0.52186600000000005</v>
      </c>
      <c r="H395">
        <v>0.71468100000000001</v>
      </c>
      <c r="I395">
        <v>0.68776999999999999</v>
      </c>
      <c r="J395">
        <v>0.74973900000000004</v>
      </c>
      <c r="K395">
        <v>0.76664600000000005</v>
      </c>
      <c r="L395">
        <v>0.75286799999999998</v>
      </c>
      <c r="M395">
        <v>1.7618100000000001</v>
      </c>
      <c r="N395">
        <v>0</v>
      </c>
      <c r="O395">
        <v>0</v>
      </c>
      <c r="P395">
        <v>0.99542900000000001</v>
      </c>
      <c r="Q395">
        <v>0</v>
      </c>
      <c r="R395">
        <v>0</v>
      </c>
    </row>
    <row r="396" spans="1:18" x14ac:dyDescent="0.25">
      <c r="A396">
        <v>390</v>
      </c>
      <c r="B396" t="s">
        <v>0</v>
      </c>
      <c r="C396">
        <v>2007</v>
      </c>
      <c r="D396">
        <v>0</v>
      </c>
      <c r="E396">
        <v>0.240235</v>
      </c>
      <c r="F396">
        <v>0.43760500000000002</v>
      </c>
      <c r="G396">
        <v>0.55177500000000002</v>
      </c>
      <c r="H396">
        <v>0.73455700000000002</v>
      </c>
      <c r="I396">
        <v>0.68044099999999996</v>
      </c>
      <c r="J396">
        <v>0.78972900000000001</v>
      </c>
      <c r="K396">
        <v>0.79475499999999999</v>
      </c>
      <c r="L396">
        <v>0.88892199999999999</v>
      </c>
      <c r="M396">
        <v>0.5776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>
        <v>391</v>
      </c>
      <c r="B397" t="s">
        <v>0</v>
      </c>
      <c r="C397">
        <v>2007</v>
      </c>
      <c r="D397">
        <v>0</v>
      </c>
      <c r="E397">
        <v>0.209561</v>
      </c>
      <c r="F397">
        <v>0.43535000000000001</v>
      </c>
      <c r="G397">
        <v>0.53722599999999998</v>
      </c>
      <c r="H397">
        <v>0.71142700000000003</v>
      </c>
      <c r="I397">
        <v>0.70230099999999995</v>
      </c>
      <c r="J397">
        <v>0.75555600000000001</v>
      </c>
      <c r="K397">
        <v>0.82649700000000004</v>
      </c>
      <c r="L397">
        <v>0.684423</v>
      </c>
      <c r="M397">
        <v>1.4506600000000001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>
        <v>392</v>
      </c>
      <c r="B398" t="s">
        <v>0</v>
      </c>
      <c r="C398">
        <v>2007</v>
      </c>
      <c r="D398">
        <v>0</v>
      </c>
      <c r="E398">
        <v>0.25422499999999998</v>
      </c>
      <c r="F398">
        <v>0.426508</v>
      </c>
      <c r="G398">
        <v>0.56036699999999995</v>
      </c>
      <c r="H398">
        <v>0.73457700000000004</v>
      </c>
      <c r="I398">
        <v>0.714032</v>
      </c>
      <c r="J398">
        <v>0.77268400000000004</v>
      </c>
      <c r="K398">
        <v>0.73391200000000001</v>
      </c>
      <c r="L398">
        <v>0.80508500000000005</v>
      </c>
      <c r="M398">
        <v>1.00552</v>
      </c>
      <c r="N398">
        <v>0</v>
      </c>
      <c r="O398">
        <v>0</v>
      </c>
      <c r="P398">
        <v>1.01783</v>
      </c>
      <c r="Q398">
        <v>0</v>
      </c>
      <c r="R398">
        <v>0</v>
      </c>
    </row>
    <row r="399" spans="1:18" x14ac:dyDescent="0.25">
      <c r="A399">
        <v>393</v>
      </c>
      <c r="B399" t="s">
        <v>0</v>
      </c>
      <c r="C399">
        <v>2007</v>
      </c>
      <c r="D399">
        <v>0</v>
      </c>
      <c r="E399">
        <v>0.24512500000000001</v>
      </c>
      <c r="F399">
        <v>0.44241000000000003</v>
      </c>
      <c r="G399">
        <v>0.53627800000000003</v>
      </c>
      <c r="H399">
        <v>0.69290200000000002</v>
      </c>
      <c r="I399">
        <v>0.69048399999999999</v>
      </c>
      <c r="J399">
        <v>0.79177200000000003</v>
      </c>
      <c r="K399">
        <v>0.77868800000000005</v>
      </c>
      <c r="L399">
        <v>0.79270200000000002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>
        <v>394</v>
      </c>
      <c r="B400" t="s">
        <v>0</v>
      </c>
      <c r="C400">
        <v>2007</v>
      </c>
      <c r="D400">
        <v>0</v>
      </c>
      <c r="E400">
        <v>0.24477699999999999</v>
      </c>
      <c r="F400">
        <v>0.43354799999999999</v>
      </c>
      <c r="G400">
        <v>0.53459199999999996</v>
      </c>
      <c r="H400">
        <v>0.72024500000000002</v>
      </c>
      <c r="I400">
        <v>0.71294900000000005</v>
      </c>
      <c r="J400">
        <v>0.755139</v>
      </c>
      <c r="K400">
        <v>0.75350200000000001</v>
      </c>
      <c r="L400">
        <v>0.78947699999999998</v>
      </c>
      <c r="M400">
        <v>1.6301000000000001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>
        <v>395</v>
      </c>
      <c r="B401" t="s">
        <v>0</v>
      </c>
      <c r="C401">
        <v>2007</v>
      </c>
      <c r="D401">
        <v>0</v>
      </c>
      <c r="E401">
        <v>0.24126600000000001</v>
      </c>
      <c r="F401">
        <v>0.41747200000000001</v>
      </c>
      <c r="G401">
        <v>0.54266499999999995</v>
      </c>
      <c r="H401">
        <v>0.73144799999999999</v>
      </c>
      <c r="I401">
        <v>0.69583399999999995</v>
      </c>
      <c r="J401">
        <v>0.74144600000000005</v>
      </c>
      <c r="K401">
        <v>0.81933199999999995</v>
      </c>
      <c r="L401">
        <v>0.81141399999999997</v>
      </c>
      <c r="M401">
        <v>1.3507800000000001</v>
      </c>
      <c r="N401">
        <v>0</v>
      </c>
      <c r="O401">
        <v>0</v>
      </c>
      <c r="P401">
        <v>1.00159</v>
      </c>
      <c r="Q401">
        <v>0</v>
      </c>
      <c r="R401">
        <v>0</v>
      </c>
    </row>
    <row r="402" spans="1:18" x14ac:dyDescent="0.25">
      <c r="A402">
        <v>396</v>
      </c>
      <c r="B402" t="s">
        <v>0</v>
      </c>
      <c r="C402">
        <v>2007</v>
      </c>
      <c r="D402">
        <v>0</v>
      </c>
      <c r="E402">
        <v>0.25952999999999998</v>
      </c>
      <c r="F402">
        <v>0.44721899999999998</v>
      </c>
      <c r="G402">
        <v>0.54962599999999995</v>
      </c>
      <c r="H402">
        <v>0.733379</v>
      </c>
      <c r="I402">
        <v>0.69767800000000002</v>
      </c>
      <c r="J402">
        <v>0.77633200000000002</v>
      </c>
      <c r="K402">
        <v>0.78447599999999995</v>
      </c>
      <c r="L402">
        <v>0.77761899999999995</v>
      </c>
      <c r="M402">
        <v>1.3386800000000001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>
        <v>397</v>
      </c>
      <c r="B403" t="s">
        <v>0</v>
      </c>
      <c r="C403">
        <v>2007</v>
      </c>
      <c r="D403">
        <v>0</v>
      </c>
      <c r="E403">
        <v>0.24230599999999999</v>
      </c>
      <c r="F403">
        <v>0.42588700000000002</v>
      </c>
      <c r="G403">
        <v>0.538323</v>
      </c>
      <c r="H403">
        <v>0.74665199999999998</v>
      </c>
      <c r="I403">
        <v>0.71691300000000002</v>
      </c>
      <c r="J403">
        <v>0.75722100000000003</v>
      </c>
      <c r="K403">
        <v>0.75534299999999999</v>
      </c>
      <c r="L403">
        <v>0.939222</v>
      </c>
      <c r="M403">
        <v>1.1788000000000001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398</v>
      </c>
      <c r="B404" t="s">
        <v>0</v>
      </c>
      <c r="C404">
        <v>2007</v>
      </c>
      <c r="D404">
        <v>0</v>
      </c>
      <c r="E404">
        <v>0.269783</v>
      </c>
      <c r="F404">
        <v>0.43463499999999999</v>
      </c>
      <c r="G404">
        <v>0.579121</v>
      </c>
      <c r="H404">
        <v>0.66420800000000002</v>
      </c>
      <c r="I404">
        <v>0.74443300000000001</v>
      </c>
      <c r="J404">
        <v>0.78616399999999997</v>
      </c>
      <c r="K404">
        <v>0.75969900000000001</v>
      </c>
      <c r="L404">
        <v>0.66215500000000005</v>
      </c>
      <c r="M404">
        <v>0.57420000000000004</v>
      </c>
      <c r="N404">
        <v>0</v>
      </c>
      <c r="O404">
        <v>0</v>
      </c>
      <c r="P404">
        <v>0.99677700000000002</v>
      </c>
      <c r="Q404">
        <v>0</v>
      </c>
      <c r="R404">
        <v>0</v>
      </c>
    </row>
    <row r="405" spans="1:18" x14ac:dyDescent="0.25">
      <c r="A405">
        <v>399</v>
      </c>
      <c r="B405" t="s">
        <v>0</v>
      </c>
      <c r="C405">
        <v>2007</v>
      </c>
      <c r="D405">
        <v>0</v>
      </c>
      <c r="E405">
        <v>0.27748</v>
      </c>
      <c r="F405">
        <v>0.44141900000000001</v>
      </c>
      <c r="G405">
        <v>0.54259599999999997</v>
      </c>
      <c r="H405">
        <v>0.68607399999999996</v>
      </c>
      <c r="I405">
        <v>0.67953600000000003</v>
      </c>
      <c r="J405">
        <v>0.78251599999999999</v>
      </c>
      <c r="K405">
        <v>0.746367</v>
      </c>
      <c r="L405">
        <v>0.80942499999999995</v>
      </c>
      <c r="M405">
        <v>1.34917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400</v>
      </c>
      <c r="B406" t="s">
        <v>0</v>
      </c>
      <c r="C406">
        <v>2007</v>
      </c>
      <c r="D406">
        <v>0</v>
      </c>
      <c r="E406">
        <v>0.274478</v>
      </c>
      <c r="F406">
        <v>0.42707200000000001</v>
      </c>
      <c r="G406">
        <v>0.54394500000000001</v>
      </c>
      <c r="H406">
        <v>0.73690699999999998</v>
      </c>
      <c r="I406">
        <v>0.66581699999999999</v>
      </c>
      <c r="J406">
        <v>0.795512</v>
      </c>
      <c r="K406">
        <v>0.72945300000000002</v>
      </c>
      <c r="L406">
        <v>0.73183100000000001</v>
      </c>
      <c r="M406">
        <v>1.3460099999999999</v>
      </c>
      <c r="N406">
        <v>0</v>
      </c>
      <c r="O406">
        <v>0</v>
      </c>
      <c r="P406">
        <v>1.0154799999999999</v>
      </c>
      <c r="Q406">
        <v>0</v>
      </c>
      <c r="R406">
        <v>0</v>
      </c>
    </row>
    <row r="407" spans="1:18" x14ac:dyDescent="0.25">
      <c r="A407">
        <v>401</v>
      </c>
      <c r="B407" t="s">
        <v>0</v>
      </c>
      <c r="C407">
        <v>2007</v>
      </c>
      <c r="D407">
        <v>0</v>
      </c>
      <c r="E407">
        <v>0.23857900000000001</v>
      </c>
      <c r="F407">
        <v>0.42072399999999999</v>
      </c>
      <c r="G407">
        <v>0.54155299999999995</v>
      </c>
      <c r="H407">
        <v>0.71382199999999996</v>
      </c>
      <c r="I407">
        <v>0.67086000000000001</v>
      </c>
      <c r="J407">
        <v>0.78156899999999996</v>
      </c>
      <c r="K407">
        <v>0.769953</v>
      </c>
      <c r="L407">
        <v>0.867537</v>
      </c>
      <c r="M407">
        <v>1.3898299999999999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402</v>
      </c>
      <c r="B408" t="s">
        <v>0</v>
      </c>
      <c r="C408">
        <v>2007</v>
      </c>
      <c r="D408">
        <v>0</v>
      </c>
      <c r="E408">
        <v>0.25287599999999999</v>
      </c>
      <c r="F408">
        <v>0.45329700000000001</v>
      </c>
      <c r="G408">
        <v>0.53223299999999996</v>
      </c>
      <c r="H408">
        <v>0.69120599999999999</v>
      </c>
      <c r="I408">
        <v>0.66704799999999997</v>
      </c>
      <c r="J408">
        <v>0.77146000000000003</v>
      </c>
      <c r="K408">
        <v>0.77437100000000003</v>
      </c>
      <c r="L408">
        <v>1.01362</v>
      </c>
      <c r="M408">
        <v>1.1525099999999999</v>
      </c>
      <c r="N408">
        <v>0</v>
      </c>
      <c r="O408">
        <v>0</v>
      </c>
      <c r="P408">
        <v>0.99898699999999996</v>
      </c>
      <c r="Q408">
        <v>0</v>
      </c>
      <c r="R408">
        <v>0</v>
      </c>
    </row>
    <row r="409" spans="1:18" x14ac:dyDescent="0.25">
      <c r="A409">
        <v>403</v>
      </c>
      <c r="B409" t="s">
        <v>0</v>
      </c>
      <c r="C409">
        <v>2007</v>
      </c>
      <c r="D409">
        <v>0</v>
      </c>
      <c r="E409">
        <v>0.228356</v>
      </c>
      <c r="F409">
        <v>0.44500299999999998</v>
      </c>
      <c r="G409">
        <v>0.53255200000000003</v>
      </c>
      <c r="H409">
        <v>0.69784800000000002</v>
      </c>
      <c r="I409">
        <v>0.70284899999999995</v>
      </c>
      <c r="J409">
        <v>0.80258300000000005</v>
      </c>
      <c r="K409">
        <v>0.76728499999999999</v>
      </c>
      <c r="L409">
        <v>0.81077200000000005</v>
      </c>
      <c r="M409">
        <v>1.0675399999999999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404</v>
      </c>
      <c r="B410" t="s">
        <v>0</v>
      </c>
      <c r="C410">
        <v>2007</v>
      </c>
      <c r="D410">
        <v>0</v>
      </c>
      <c r="E410">
        <v>0.26840399999999998</v>
      </c>
      <c r="F410">
        <v>0.42893300000000001</v>
      </c>
      <c r="G410">
        <v>0.55541499999999999</v>
      </c>
      <c r="H410">
        <v>0.74908399999999997</v>
      </c>
      <c r="I410">
        <v>0.69893799999999995</v>
      </c>
      <c r="J410">
        <v>0.76505400000000001</v>
      </c>
      <c r="K410">
        <v>0.76144599999999996</v>
      </c>
      <c r="L410">
        <v>0.67520999999999998</v>
      </c>
      <c r="M410">
        <v>0.64438799999999996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405</v>
      </c>
      <c r="B411" t="s">
        <v>0</v>
      </c>
      <c r="C411">
        <v>2007</v>
      </c>
      <c r="D411">
        <v>0</v>
      </c>
      <c r="E411">
        <v>0.23471500000000001</v>
      </c>
      <c r="F411">
        <v>0.43177199999999999</v>
      </c>
      <c r="G411">
        <v>0.52691500000000002</v>
      </c>
      <c r="H411">
        <v>0.73026599999999997</v>
      </c>
      <c r="I411">
        <v>0.71002399999999999</v>
      </c>
      <c r="J411">
        <v>0.75773299999999999</v>
      </c>
      <c r="K411">
        <v>0.78800700000000001</v>
      </c>
      <c r="L411">
        <v>0.70823599999999998</v>
      </c>
      <c r="M411">
        <v>0.89768999999999999</v>
      </c>
      <c r="N411">
        <v>0</v>
      </c>
      <c r="O411">
        <v>0</v>
      </c>
      <c r="P411">
        <v>1.0111600000000001</v>
      </c>
      <c r="Q411">
        <v>0</v>
      </c>
      <c r="R411">
        <v>0</v>
      </c>
    </row>
    <row r="412" spans="1:18" x14ac:dyDescent="0.25">
      <c r="A412">
        <v>406</v>
      </c>
      <c r="B412" t="s">
        <v>0</v>
      </c>
      <c r="C412">
        <v>2007</v>
      </c>
      <c r="D412">
        <v>0</v>
      </c>
      <c r="E412">
        <v>0.232713</v>
      </c>
      <c r="F412">
        <v>0.42158400000000001</v>
      </c>
      <c r="G412">
        <v>0.52087600000000001</v>
      </c>
      <c r="H412">
        <v>0.77955399999999997</v>
      </c>
      <c r="I412">
        <v>0.66383800000000004</v>
      </c>
      <c r="J412">
        <v>0.78877299999999995</v>
      </c>
      <c r="K412">
        <v>0.75061599999999995</v>
      </c>
      <c r="L412">
        <v>0.70511999999999997</v>
      </c>
      <c r="M412">
        <v>1.2402</v>
      </c>
      <c r="N412">
        <v>0</v>
      </c>
      <c r="O412">
        <v>0</v>
      </c>
      <c r="P412">
        <v>0.99696899999999999</v>
      </c>
      <c r="Q412">
        <v>0</v>
      </c>
      <c r="R412">
        <v>0</v>
      </c>
    </row>
    <row r="413" spans="1:18" x14ac:dyDescent="0.25">
      <c r="A413">
        <v>407</v>
      </c>
      <c r="B413" t="s">
        <v>0</v>
      </c>
      <c r="C413">
        <v>2007</v>
      </c>
      <c r="D413">
        <v>0</v>
      </c>
      <c r="E413">
        <v>0.250108</v>
      </c>
      <c r="F413">
        <v>0.44806200000000002</v>
      </c>
      <c r="G413">
        <v>0.53095199999999998</v>
      </c>
      <c r="H413">
        <v>0.75814099999999995</v>
      </c>
      <c r="I413">
        <v>0.69885399999999998</v>
      </c>
      <c r="J413">
        <v>0.75896300000000005</v>
      </c>
      <c r="K413">
        <v>0.76238799999999995</v>
      </c>
      <c r="L413">
        <v>0.81350999999999996</v>
      </c>
      <c r="M413">
        <v>1.3889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408</v>
      </c>
      <c r="B414" t="s">
        <v>0</v>
      </c>
      <c r="C414">
        <v>2007</v>
      </c>
      <c r="D414">
        <v>0</v>
      </c>
      <c r="E414">
        <v>0.25924599999999998</v>
      </c>
      <c r="F414">
        <v>0.434257</v>
      </c>
      <c r="G414">
        <v>0.55701599999999996</v>
      </c>
      <c r="H414">
        <v>0.71541900000000003</v>
      </c>
      <c r="I414">
        <v>0.68225199999999997</v>
      </c>
      <c r="J414">
        <v>0.84924500000000003</v>
      </c>
      <c r="K414">
        <v>0.71765000000000001</v>
      </c>
      <c r="L414">
        <v>0.69674100000000005</v>
      </c>
      <c r="M414">
        <v>1.26946</v>
      </c>
      <c r="N414">
        <v>0</v>
      </c>
      <c r="O414">
        <v>0</v>
      </c>
      <c r="P414">
        <v>0.97805200000000003</v>
      </c>
      <c r="Q414">
        <v>0</v>
      </c>
      <c r="R414">
        <v>0</v>
      </c>
    </row>
    <row r="415" spans="1:18" x14ac:dyDescent="0.25">
      <c r="A415">
        <v>409</v>
      </c>
      <c r="B415" t="s">
        <v>0</v>
      </c>
      <c r="C415">
        <v>2007</v>
      </c>
      <c r="D415">
        <v>0</v>
      </c>
      <c r="E415">
        <v>0.25415300000000002</v>
      </c>
      <c r="F415">
        <v>0.436805</v>
      </c>
      <c r="G415">
        <v>0.54081100000000004</v>
      </c>
      <c r="H415">
        <v>0.70386099999999996</v>
      </c>
      <c r="I415">
        <v>0.70913899999999996</v>
      </c>
      <c r="J415">
        <v>0.734819</v>
      </c>
      <c r="K415">
        <v>0.74597999999999998</v>
      </c>
      <c r="L415">
        <v>0.71535700000000002</v>
      </c>
      <c r="M415">
        <v>0.94370200000000004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410</v>
      </c>
      <c r="B416" t="s">
        <v>0</v>
      </c>
      <c r="C416">
        <v>2007</v>
      </c>
      <c r="D416">
        <v>0</v>
      </c>
      <c r="E416">
        <v>0.22651299999999999</v>
      </c>
      <c r="F416">
        <v>0.45287500000000003</v>
      </c>
      <c r="G416">
        <v>0.53199799999999997</v>
      </c>
      <c r="H416">
        <v>0.67095499999999997</v>
      </c>
      <c r="I416">
        <v>0.70950199999999997</v>
      </c>
      <c r="J416">
        <v>0.75597099999999995</v>
      </c>
      <c r="K416">
        <v>0.87587199999999998</v>
      </c>
      <c r="L416">
        <v>0.66837000000000002</v>
      </c>
      <c r="M416">
        <v>1.5351900000000001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411</v>
      </c>
      <c r="B417" t="s">
        <v>0</v>
      </c>
      <c r="C417">
        <v>2007</v>
      </c>
      <c r="D417">
        <v>0</v>
      </c>
      <c r="E417">
        <v>0.241003</v>
      </c>
      <c r="F417">
        <v>0.42159000000000002</v>
      </c>
      <c r="G417">
        <v>0.53419899999999998</v>
      </c>
      <c r="H417">
        <v>0.72970000000000002</v>
      </c>
      <c r="I417">
        <v>0.69814399999999999</v>
      </c>
      <c r="J417">
        <v>0.71717299999999995</v>
      </c>
      <c r="K417">
        <v>0.724051</v>
      </c>
      <c r="L417">
        <v>0.81125100000000006</v>
      </c>
      <c r="M417">
        <v>1.3828400000000001</v>
      </c>
      <c r="N417">
        <v>0</v>
      </c>
      <c r="O417">
        <v>0</v>
      </c>
      <c r="P417">
        <v>0.98187999999999998</v>
      </c>
      <c r="Q417">
        <v>0</v>
      </c>
      <c r="R417">
        <v>0</v>
      </c>
    </row>
    <row r="418" spans="1:18" x14ac:dyDescent="0.25">
      <c r="A418">
        <v>412</v>
      </c>
      <c r="B418" t="s">
        <v>0</v>
      </c>
      <c r="C418">
        <v>2007</v>
      </c>
      <c r="D418">
        <v>0</v>
      </c>
      <c r="E418">
        <v>0.25424999999999998</v>
      </c>
      <c r="F418">
        <v>0.439938</v>
      </c>
      <c r="G418">
        <v>0.56128100000000003</v>
      </c>
      <c r="H418">
        <v>0.67317199999999999</v>
      </c>
      <c r="I418">
        <v>0.71121299999999998</v>
      </c>
      <c r="J418">
        <v>0.74697499999999994</v>
      </c>
      <c r="K418">
        <v>0.76208500000000001</v>
      </c>
      <c r="L418">
        <v>0.82282900000000003</v>
      </c>
      <c r="M418">
        <v>1.44238</v>
      </c>
      <c r="N418">
        <v>0</v>
      </c>
      <c r="O418">
        <v>0</v>
      </c>
      <c r="P418">
        <v>1.0449999999999999</v>
      </c>
      <c r="Q418">
        <v>0</v>
      </c>
      <c r="R418">
        <v>0</v>
      </c>
    </row>
    <row r="419" spans="1:18" x14ac:dyDescent="0.25">
      <c r="A419">
        <v>413</v>
      </c>
      <c r="B419" t="s">
        <v>0</v>
      </c>
      <c r="C419">
        <v>2007</v>
      </c>
      <c r="D419">
        <v>0</v>
      </c>
      <c r="E419">
        <v>0.26506600000000002</v>
      </c>
      <c r="F419">
        <v>0.434473</v>
      </c>
      <c r="G419">
        <v>0.566195</v>
      </c>
      <c r="H419">
        <v>0.71257099999999995</v>
      </c>
      <c r="I419">
        <v>0.71263699999999996</v>
      </c>
      <c r="J419">
        <v>0.73892500000000005</v>
      </c>
      <c r="K419">
        <v>0.77646800000000005</v>
      </c>
      <c r="L419">
        <v>0.72145999999999999</v>
      </c>
      <c r="M419">
        <v>1.00282</v>
      </c>
      <c r="N419">
        <v>0</v>
      </c>
      <c r="O419">
        <v>0</v>
      </c>
      <c r="P419">
        <v>1.00285</v>
      </c>
      <c r="Q419">
        <v>0</v>
      </c>
      <c r="R419">
        <v>0</v>
      </c>
    </row>
    <row r="420" spans="1:18" x14ac:dyDescent="0.25">
      <c r="A420">
        <v>414</v>
      </c>
      <c r="B420" t="s">
        <v>0</v>
      </c>
      <c r="C420">
        <v>2007</v>
      </c>
      <c r="D420">
        <v>0</v>
      </c>
      <c r="E420">
        <v>0.25037300000000001</v>
      </c>
      <c r="F420">
        <v>0.43246600000000002</v>
      </c>
      <c r="G420">
        <v>0.54771999999999998</v>
      </c>
      <c r="H420">
        <v>0.75023499999999999</v>
      </c>
      <c r="I420">
        <v>0.70741900000000002</v>
      </c>
      <c r="J420">
        <v>0.82933299999999999</v>
      </c>
      <c r="K420">
        <v>0.75045200000000001</v>
      </c>
      <c r="L420">
        <v>0.63498200000000005</v>
      </c>
      <c r="M420">
        <v>1.45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>
        <v>415</v>
      </c>
      <c r="B421" t="s">
        <v>0</v>
      </c>
      <c r="C421">
        <v>2007</v>
      </c>
      <c r="D421">
        <v>0</v>
      </c>
      <c r="E421">
        <v>0.24854200000000001</v>
      </c>
      <c r="F421">
        <v>0.42588700000000002</v>
      </c>
      <c r="G421">
        <v>0.53747800000000001</v>
      </c>
      <c r="H421">
        <v>0.68254000000000004</v>
      </c>
      <c r="I421">
        <v>0.69351600000000002</v>
      </c>
      <c r="J421">
        <v>0.73680400000000001</v>
      </c>
      <c r="K421">
        <v>0.84127399999999997</v>
      </c>
      <c r="L421">
        <v>0.744753</v>
      </c>
      <c r="M421">
        <v>1.36805</v>
      </c>
      <c r="N421">
        <v>0</v>
      </c>
      <c r="O421">
        <v>0</v>
      </c>
      <c r="P421">
        <v>1.0283899999999999</v>
      </c>
      <c r="Q421">
        <v>0</v>
      </c>
      <c r="R421">
        <v>0</v>
      </c>
    </row>
    <row r="422" spans="1:18" x14ac:dyDescent="0.25">
      <c r="A422">
        <v>416</v>
      </c>
      <c r="B422" t="s">
        <v>0</v>
      </c>
      <c r="C422">
        <v>2007</v>
      </c>
      <c r="D422">
        <v>0</v>
      </c>
      <c r="E422">
        <v>0.245062</v>
      </c>
      <c r="F422">
        <v>0.44320799999999999</v>
      </c>
      <c r="G422">
        <v>0.535806</v>
      </c>
      <c r="H422">
        <v>0.66063499999999997</v>
      </c>
      <c r="I422">
        <v>0.66904799999999998</v>
      </c>
      <c r="J422">
        <v>0.77480000000000004</v>
      </c>
      <c r="K422">
        <v>0.79830500000000004</v>
      </c>
      <c r="L422">
        <v>0.85475400000000001</v>
      </c>
      <c r="M422">
        <v>1.3485</v>
      </c>
      <c r="N422">
        <v>0</v>
      </c>
      <c r="O422">
        <v>0</v>
      </c>
      <c r="P422">
        <v>1.0037499999999999</v>
      </c>
      <c r="Q422">
        <v>0</v>
      </c>
      <c r="R422">
        <v>0</v>
      </c>
    </row>
    <row r="423" spans="1:18" x14ac:dyDescent="0.25">
      <c r="A423">
        <v>417</v>
      </c>
      <c r="B423" t="s">
        <v>0</v>
      </c>
      <c r="C423">
        <v>2007</v>
      </c>
      <c r="D423">
        <v>0</v>
      </c>
      <c r="E423">
        <v>0.18673799999999999</v>
      </c>
      <c r="F423">
        <v>0.41619699999999998</v>
      </c>
      <c r="G423">
        <v>0.56313400000000002</v>
      </c>
      <c r="H423">
        <v>0.71304400000000001</v>
      </c>
      <c r="I423">
        <v>0.69131100000000001</v>
      </c>
      <c r="J423">
        <v>0.80078499999999997</v>
      </c>
      <c r="K423">
        <v>0.742456</v>
      </c>
      <c r="L423">
        <v>0.62858800000000004</v>
      </c>
      <c r="M423">
        <v>1.0776399999999999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>
        <v>418</v>
      </c>
      <c r="B424" t="s">
        <v>0</v>
      </c>
      <c r="C424">
        <v>2007</v>
      </c>
      <c r="D424">
        <v>0</v>
      </c>
      <c r="E424">
        <v>0.22794</v>
      </c>
      <c r="F424">
        <v>0.43001600000000001</v>
      </c>
      <c r="G424">
        <v>0.548319</v>
      </c>
      <c r="H424">
        <v>0.70532899999999998</v>
      </c>
      <c r="I424">
        <v>0.68471000000000004</v>
      </c>
      <c r="J424">
        <v>0.70689000000000002</v>
      </c>
      <c r="K424">
        <v>0.80373000000000006</v>
      </c>
      <c r="L424">
        <v>0.83099599999999996</v>
      </c>
      <c r="M424">
        <v>1.5426899999999999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>
        <v>419</v>
      </c>
      <c r="B425" t="s">
        <v>0</v>
      </c>
      <c r="C425">
        <v>2007</v>
      </c>
      <c r="D425">
        <v>0</v>
      </c>
      <c r="E425">
        <v>0.247001</v>
      </c>
      <c r="F425">
        <v>0.43159900000000001</v>
      </c>
      <c r="G425">
        <v>0.55254300000000001</v>
      </c>
      <c r="H425">
        <v>0.70022300000000004</v>
      </c>
      <c r="I425">
        <v>0.68466700000000003</v>
      </c>
      <c r="J425">
        <v>0.75890100000000005</v>
      </c>
      <c r="K425">
        <v>0.80580200000000002</v>
      </c>
      <c r="L425">
        <v>0.77449900000000005</v>
      </c>
      <c r="M425">
        <v>1.0416000000000001</v>
      </c>
      <c r="N425">
        <v>0</v>
      </c>
      <c r="O425">
        <v>0</v>
      </c>
      <c r="P425">
        <v>1.0209900000000001</v>
      </c>
      <c r="Q425">
        <v>0</v>
      </c>
      <c r="R425">
        <v>0</v>
      </c>
    </row>
    <row r="426" spans="1:18" x14ac:dyDescent="0.25">
      <c r="A426">
        <v>420</v>
      </c>
      <c r="B426" t="s">
        <v>0</v>
      </c>
      <c r="C426">
        <v>2007</v>
      </c>
      <c r="D426">
        <v>0</v>
      </c>
      <c r="E426">
        <v>0.23699999999999999</v>
      </c>
      <c r="F426">
        <v>0.427398</v>
      </c>
      <c r="G426">
        <v>0.55941300000000005</v>
      </c>
      <c r="H426">
        <v>0.71288899999999999</v>
      </c>
      <c r="I426">
        <v>0.67876199999999998</v>
      </c>
      <c r="J426">
        <v>0.76498900000000003</v>
      </c>
      <c r="K426">
        <v>0.79826600000000003</v>
      </c>
      <c r="L426">
        <v>0.98497800000000002</v>
      </c>
      <c r="M426">
        <v>1.2331000000000001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>
        <v>421</v>
      </c>
      <c r="B427" t="s">
        <v>0</v>
      </c>
      <c r="C427">
        <v>2007</v>
      </c>
      <c r="D427">
        <v>0</v>
      </c>
      <c r="E427">
        <v>0.25600200000000001</v>
      </c>
      <c r="F427">
        <v>0.44551600000000002</v>
      </c>
      <c r="G427">
        <v>0.57020099999999996</v>
      </c>
      <c r="H427">
        <v>0.69567199999999996</v>
      </c>
      <c r="I427">
        <v>0.66627899999999995</v>
      </c>
      <c r="J427">
        <v>0.805925</v>
      </c>
      <c r="K427">
        <v>0.78131399999999995</v>
      </c>
      <c r="L427">
        <v>0.69771700000000003</v>
      </c>
      <c r="M427">
        <v>1.07006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422</v>
      </c>
      <c r="B428" t="s">
        <v>0</v>
      </c>
      <c r="C428">
        <v>2007</v>
      </c>
      <c r="D428">
        <v>0</v>
      </c>
      <c r="E428">
        <v>0.22574900000000001</v>
      </c>
      <c r="F428">
        <v>0.43759599999999998</v>
      </c>
      <c r="G428">
        <v>0.53391</v>
      </c>
      <c r="H428">
        <v>0.68580200000000002</v>
      </c>
      <c r="I428">
        <v>0.70416400000000001</v>
      </c>
      <c r="J428">
        <v>0.76700800000000002</v>
      </c>
      <c r="K428">
        <v>0.77934099999999995</v>
      </c>
      <c r="L428">
        <v>0.80701199999999995</v>
      </c>
      <c r="M428">
        <v>1.4314100000000001</v>
      </c>
      <c r="N428">
        <v>0</v>
      </c>
      <c r="O428">
        <v>0</v>
      </c>
      <c r="P428">
        <v>1.0153000000000001</v>
      </c>
      <c r="Q428">
        <v>0</v>
      </c>
      <c r="R428">
        <v>0</v>
      </c>
    </row>
    <row r="429" spans="1:18" x14ac:dyDescent="0.25">
      <c r="A429">
        <v>423</v>
      </c>
      <c r="B429" t="s">
        <v>0</v>
      </c>
      <c r="C429">
        <v>2007</v>
      </c>
      <c r="D429">
        <v>0</v>
      </c>
      <c r="E429">
        <v>0.23904900000000001</v>
      </c>
      <c r="F429">
        <v>0.44931700000000002</v>
      </c>
      <c r="G429">
        <v>0.53534999999999999</v>
      </c>
      <c r="H429">
        <v>0.73139200000000004</v>
      </c>
      <c r="I429">
        <v>0.68499500000000002</v>
      </c>
      <c r="J429">
        <v>0.79139499999999996</v>
      </c>
      <c r="K429">
        <v>0.75478299999999998</v>
      </c>
      <c r="L429">
        <v>0.73239699999999996</v>
      </c>
      <c r="M429">
        <v>0.58604699999999998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424</v>
      </c>
      <c r="B430" t="s">
        <v>0</v>
      </c>
      <c r="C430">
        <v>2007</v>
      </c>
      <c r="D430">
        <v>0</v>
      </c>
      <c r="E430">
        <v>0.25126300000000001</v>
      </c>
      <c r="F430">
        <v>0.445048</v>
      </c>
      <c r="G430">
        <v>0.57115400000000005</v>
      </c>
      <c r="H430">
        <v>0.70136699999999996</v>
      </c>
      <c r="I430">
        <v>0.69207099999999999</v>
      </c>
      <c r="J430">
        <v>0.74982000000000004</v>
      </c>
      <c r="K430">
        <v>0.78076599999999996</v>
      </c>
      <c r="L430">
        <v>0.84723099999999996</v>
      </c>
      <c r="M430">
        <v>1.24186</v>
      </c>
      <c r="N430">
        <v>0</v>
      </c>
      <c r="O430">
        <v>0</v>
      </c>
      <c r="P430">
        <v>1.0031600000000001</v>
      </c>
      <c r="Q430">
        <v>0</v>
      </c>
      <c r="R430">
        <v>0</v>
      </c>
    </row>
    <row r="431" spans="1:18" x14ac:dyDescent="0.25">
      <c r="A431">
        <v>425</v>
      </c>
      <c r="B431" t="s">
        <v>0</v>
      </c>
      <c r="C431">
        <v>2007</v>
      </c>
      <c r="D431">
        <v>0</v>
      </c>
      <c r="E431">
        <v>0.25588300000000003</v>
      </c>
      <c r="F431">
        <v>0.439249</v>
      </c>
      <c r="G431">
        <v>0.55867699999999998</v>
      </c>
      <c r="H431">
        <v>0.705785</v>
      </c>
      <c r="I431">
        <v>0.71174599999999999</v>
      </c>
      <c r="J431">
        <v>0.84206199999999998</v>
      </c>
      <c r="K431">
        <v>0.76375999999999999</v>
      </c>
      <c r="L431">
        <v>0.80996000000000001</v>
      </c>
      <c r="M431">
        <v>1.4374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426</v>
      </c>
      <c r="B432" t="s">
        <v>0</v>
      </c>
      <c r="C432">
        <v>2007</v>
      </c>
      <c r="D432">
        <v>0</v>
      </c>
      <c r="E432">
        <v>0.227302</v>
      </c>
      <c r="F432">
        <v>0.44391799999999998</v>
      </c>
      <c r="G432">
        <v>0.54677900000000002</v>
      </c>
      <c r="H432">
        <v>0.70845100000000005</v>
      </c>
      <c r="I432">
        <v>0.679257</v>
      </c>
      <c r="J432">
        <v>0.75187099999999996</v>
      </c>
      <c r="K432">
        <v>0.80102700000000004</v>
      </c>
      <c r="L432">
        <v>0.70621</v>
      </c>
      <c r="M432">
        <v>1.0582</v>
      </c>
      <c r="N432">
        <v>0</v>
      </c>
      <c r="O432">
        <v>0</v>
      </c>
      <c r="P432">
        <v>0.98328899999999997</v>
      </c>
      <c r="Q432">
        <v>0</v>
      </c>
      <c r="R432">
        <v>0</v>
      </c>
    </row>
    <row r="433" spans="1:18" x14ac:dyDescent="0.25">
      <c r="A433">
        <v>427</v>
      </c>
      <c r="B433" t="s">
        <v>0</v>
      </c>
      <c r="C433">
        <v>2007</v>
      </c>
      <c r="D433">
        <v>0</v>
      </c>
      <c r="E433">
        <v>0.23902699999999999</v>
      </c>
      <c r="F433">
        <v>0.42616900000000002</v>
      </c>
      <c r="G433">
        <v>0.56633299999999998</v>
      </c>
      <c r="H433">
        <v>0.74239599999999994</v>
      </c>
      <c r="I433">
        <v>0.66638299999999995</v>
      </c>
      <c r="J433">
        <v>0.77687799999999996</v>
      </c>
      <c r="K433">
        <v>0.683249</v>
      </c>
      <c r="L433">
        <v>0.89219700000000002</v>
      </c>
      <c r="M433">
        <v>1.5962000000000001</v>
      </c>
      <c r="N433">
        <v>0</v>
      </c>
      <c r="O433">
        <v>0</v>
      </c>
      <c r="P433">
        <v>1.046</v>
      </c>
      <c r="Q433">
        <v>0</v>
      </c>
      <c r="R433">
        <v>0</v>
      </c>
    </row>
    <row r="434" spans="1:18" x14ac:dyDescent="0.25">
      <c r="A434">
        <v>428</v>
      </c>
      <c r="B434" t="s">
        <v>0</v>
      </c>
      <c r="C434">
        <v>2007</v>
      </c>
      <c r="D434">
        <v>0</v>
      </c>
      <c r="E434">
        <v>0.25691599999999998</v>
      </c>
      <c r="F434">
        <v>0.41243999999999997</v>
      </c>
      <c r="G434">
        <v>0.561056</v>
      </c>
      <c r="H434">
        <v>0.67992200000000003</v>
      </c>
      <c r="I434">
        <v>0.67512300000000003</v>
      </c>
      <c r="J434">
        <v>0.73672199999999999</v>
      </c>
      <c r="K434">
        <v>0.822654</v>
      </c>
      <c r="L434">
        <v>0.93747999999999998</v>
      </c>
      <c r="M434">
        <v>1.48753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429</v>
      </c>
      <c r="B435" t="s">
        <v>0</v>
      </c>
      <c r="C435">
        <v>2007</v>
      </c>
      <c r="D435">
        <v>0</v>
      </c>
      <c r="E435">
        <v>0.22641</v>
      </c>
      <c r="F435">
        <v>0.43256600000000001</v>
      </c>
      <c r="G435">
        <v>0.54785499999999998</v>
      </c>
      <c r="H435">
        <v>0.72716999999999998</v>
      </c>
      <c r="I435">
        <v>0.69417799999999996</v>
      </c>
      <c r="J435">
        <v>0.75145399999999996</v>
      </c>
      <c r="K435">
        <v>0.79991999999999996</v>
      </c>
      <c r="L435">
        <v>0.83326299999999998</v>
      </c>
      <c r="M435">
        <v>1.3921399999999999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430</v>
      </c>
      <c r="B436" t="s">
        <v>0</v>
      </c>
      <c r="C436">
        <v>2007</v>
      </c>
      <c r="D436">
        <v>0</v>
      </c>
      <c r="E436">
        <v>0.22476699999999999</v>
      </c>
      <c r="F436">
        <v>0.44519799999999998</v>
      </c>
      <c r="G436">
        <v>0.56383799999999995</v>
      </c>
      <c r="H436">
        <v>0.749255</v>
      </c>
      <c r="I436">
        <v>0.71999500000000005</v>
      </c>
      <c r="J436">
        <v>0.78764999999999996</v>
      </c>
      <c r="K436">
        <v>0.72423899999999997</v>
      </c>
      <c r="L436">
        <v>0.82069300000000001</v>
      </c>
      <c r="M436">
        <v>1.0837399999999999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431</v>
      </c>
      <c r="B437" t="s">
        <v>0</v>
      </c>
      <c r="C437">
        <v>2007</v>
      </c>
      <c r="D437">
        <v>0</v>
      </c>
      <c r="E437">
        <v>0.23791100000000001</v>
      </c>
      <c r="F437">
        <v>0.43825900000000001</v>
      </c>
      <c r="G437">
        <v>0.56142800000000004</v>
      </c>
      <c r="H437">
        <v>0.68799500000000002</v>
      </c>
      <c r="I437">
        <v>0.687944</v>
      </c>
      <c r="J437">
        <v>0.74911399999999995</v>
      </c>
      <c r="K437">
        <v>0.802427</v>
      </c>
      <c r="L437">
        <v>0.98904899999999996</v>
      </c>
      <c r="M437">
        <v>1.24332</v>
      </c>
      <c r="N437">
        <v>0</v>
      </c>
      <c r="O437">
        <v>0</v>
      </c>
      <c r="P437">
        <v>0.99014100000000005</v>
      </c>
      <c r="Q437">
        <v>0</v>
      </c>
      <c r="R437">
        <v>0</v>
      </c>
    </row>
    <row r="438" spans="1:18" x14ac:dyDescent="0.25">
      <c r="A438">
        <v>432</v>
      </c>
      <c r="B438" t="s">
        <v>0</v>
      </c>
      <c r="C438">
        <v>2007</v>
      </c>
      <c r="D438">
        <v>0</v>
      </c>
      <c r="E438">
        <v>0.251025</v>
      </c>
      <c r="F438">
        <v>0.43637500000000001</v>
      </c>
      <c r="G438">
        <v>0.53690499999999997</v>
      </c>
      <c r="H438">
        <v>0.75034599999999996</v>
      </c>
      <c r="I438">
        <v>0.68028299999999997</v>
      </c>
      <c r="J438">
        <v>0.770764</v>
      </c>
      <c r="K438">
        <v>0.80603199999999997</v>
      </c>
      <c r="L438">
        <v>0.74707100000000004</v>
      </c>
      <c r="M438">
        <v>1.3555699999999999</v>
      </c>
      <c r="N438">
        <v>0</v>
      </c>
      <c r="O438">
        <v>0</v>
      </c>
      <c r="P438">
        <v>0.98548000000000002</v>
      </c>
      <c r="Q438">
        <v>0</v>
      </c>
      <c r="R438">
        <v>0</v>
      </c>
    </row>
    <row r="439" spans="1:18" x14ac:dyDescent="0.25">
      <c r="A439">
        <v>433</v>
      </c>
      <c r="B439" t="s">
        <v>0</v>
      </c>
      <c r="C439">
        <v>2007</v>
      </c>
      <c r="D439">
        <v>0</v>
      </c>
      <c r="E439">
        <v>0.26271299999999997</v>
      </c>
      <c r="F439">
        <v>0.43169600000000002</v>
      </c>
      <c r="G439">
        <v>0.52468700000000001</v>
      </c>
      <c r="H439">
        <v>0.73726000000000003</v>
      </c>
      <c r="I439">
        <v>0.65390999999999999</v>
      </c>
      <c r="J439">
        <v>0.77745500000000001</v>
      </c>
      <c r="K439">
        <v>0.739483</v>
      </c>
      <c r="L439">
        <v>0.64339100000000005</v>
      </c>
      <c r="M439">
        <v>1.28318</v>
      </c>
      <c r="N439">
        <v>0</v>
      </c>
      <c r="O439">
        <v>0</v>
      </c>
      <c r="P439">
        <v>1.0149300000000001</v>
      </c>
      <c r="Q439">
        <v>0</v>
      </c>
      <c r="R439">
        <v>0</v>
      </c>
    </row>
    <row r="440" spans="1:18" x14ac:dyDescent="0.25">
      <c r="A440">
        <v>434</v>
      </c>
      <c r="B440" t="s">
        <v>0</v>
      </c>
      <c r="C440">
        <v>2007</v>
      </c>
      <c r="D440">
        <v>0</v>
      </c>
      <c r="E440">
        <v>0.24155499999999999</v>
      </c>
      <c r="F440">
        <v>0.41808899999999999</v>
      </c>
      <c r="G440">
        <v>0.57018999999999997</v>
      </c>
      <c r="H440">
        <v>0.68370600000000004</v>
      </c>
      <c r="I440">
        <v>0.69980299999999995</v>
      </c>
      <c r="J440">
        <v>0.76788999999999996</v>
      </c>
      <c r="K440">
        <v>0.73907999999999996</v>
      </c>
      <c r="L440">
        <v>0.84515099999999999</v>
      </c>
      <c r="M440">
        <v>1.04735</v>
      </c>
      <c r="N440">
        <v>0</v>
      </c>
      <c r="O440">
        <v>0</v>
      </c>
      <c r="P440">
        <v>0.99597000000000002</v>
      </c>
      <c r="Q440">
        <v>0</v>
      </c>
      <c r="R440">
        <v>0</v>
      </c>
    </row>
    <row r="441" spans="1:18" x14ac:dyDescent="0.25">
      <c r="A441">
        <v>435</v>
      </c>
      <c r="B441" t="s">
        <v>0</v>
      </c>
      <c r="C441">
        <v>2007</v>
      </c>
      <c r="D441">
        <v>0</v>
      </c>
      <c r="E441">
        <v>0.26954499999999998</v>
      </c>
      <c r="F441">
        <v>0.41447200000000001</v>
      </c>
      <c r="G441">
        <v>0.54532700000000001</v>
      </c>
      <c r="H441">
        <v>0.74525699999999995</v>
      </c>
      <c r="I441">
        <v>0.67537100000000005</v>
      </c>
      <c r="J441">
        <v>0.73357799999999995</v>
      </c>
      <c r="K441">
        <v>0.84706400000000004</v>
      </c>
      <c r="L441">
        <v>0.71182999999999996</v>
      </c>
      <c r="M441">
        <v>0.92684599999999995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436</v>
      </c>
      <c r="B442" t="s">
        <v>0</v>
      </c>
      <c r="C442">
        <v>2007</v>
      </c>
      <c r="D442">
        <v>0</v>
      </c>
      <c r="E442">
        <v>0.26403300000000002</v>
      </c>
      <c r="F442">
        <v>0.437218</v>
      </c>
      <c r="G442">
        <v>0.53180099999999997</v>
      </c>
      <c r="H442">
        <v>0.71078600000000003</v>
      </c>
      <c r="I442">
        <v>0.70400399999999996</v>
      </c>
      <c r="J442">
        <v>0.73582400000000003</v>
      </c>
      <c r="K442">
        <v>0.76953300000000002</v>
      </c>
      <c r="L442">
        <v>0.66443399999999997</v>
      </c>
      <c r="M442">
        <v>1.5302100000000001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>
        <v>437</v>
      </c>
      <c r="B443" t="s">
        <v>0</v>
      </c>
      <c r="C443">
        <v>2007</v>
      </c>
      <c r="D443">
        <v>0</v>
      </c>
      <c r="E443">
        <v>0.22758600000000001</v>
      </c>
      <c r="F443">
        <v>0.43881799999999999</v>
      </c>
      <c r="G443">
        <v>0.52957399999999999</v>
      </c>
      <c r="H443">
        <v>0.74630700000000005</v>
      </c>
      <c r="I443">
        <v>0.70313300000000001</v>
      </c>
      <c r="J443">
        <v>0.78767200000000004</v>
      </c>
      <c r="K443">
        <v>0.749166</v>
      </c>
      <c r="L443">
        <v>0.59052099999999996</v>
      </c>
      <c r="M443">
        <v>1.61283</v>
      </c>
      <c r="N443">
        <v>0</v>
      </c>
      <c r="O443">
        <v>0</v>
      </c>
      <c r="P443">
        <v>0.99091799999999997</v>
      </c>
      <c r="Q443">
        <v>0</v>
      </c>
      <c r="R443">
        <v>0</v>
      </c>
    </row>
    <row r="444" spans="1:18" x14ac:dyDescent="0.25">
      <c r="A444">
        <v>438</v>
      </c>
      <c r="B444" t="s">
        <v>0</v>
      </c>
      <c r="C444">
        <v>2007</v>
      </c>
      <c r="D444">
        <v>0</v>
      </c>
      <c r="E444">
        <v>0.23446400000000001</v>
      </c>
      <c r="F444">
        <v>0.427091</v>
      </c>
      <c r="G444">
        <v>0.55828900000000004</v>
      </c>
      <c r="H444">
        <v>0.74965400000000004</v>
      </c>
      <c r="I444">
        <v>0.68485399999999996</v>
      </c>
      <c r="J444">
        <v>0.79342299999999999</v>
      </c>
      <c r="K444">
        <v>0.78010100000000004</v>
      </c>
      <c r="L444">
        <v>0.609429</v>
      </c>
      <c r="M444">
        <v>1.3790100000000001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>
        <v>439</v>
      </c>
      <c r="B445" t="s">
        <v>0</v>
      </c>
      <c r="C445">
        <v>2007</v>
      </c>
      <c r="D445">
        <v>0</v>
      </c>
      <c r="E445">
        <v>0.243866</v>
      </c>
      <c r="F445">
        <v>0.44091799999999998</v>
      </c>
      <c r="G445">
        <v>0.54551099999999997</v>
      </c>
      <c r="H445">
        <v>0.72923099999999996</v>
      </c>
      <c r="I445">
        <v>0.69355699999999998</v>
      </c>
      <c r="J445">
        <v>0.77855099999999999</v>
      </c>
      <c r="K445">
        <v>0.75581200000000004</v>
      </c>
      <c r="L445">
        <v>0.78811600000000004</v>
      </c>
      <c r="M445">
        <v>1.47017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>
        <v>440</v>
      </c>
      <c r="B446" t="s">
        <v>0</v>
      </c>
      <c r="C446">
        <v>2007</v>
      </c>
      <c r="D446">
        <v>0</v>
      </c>
      <c r="E446">
        <v>0.23391000000000001</v>
      </c>
      <c r="F446">
        <v>0.44456899999999999</v>
      </c>
      <c r="G446">
        <v>0.52390899999999996</v>
      </c>
      <c r="H446">
        <v>0.728989</v>
      </c>
      <c r="I446">
        <v>0.69402299999999995</v>
      </c>
      <c r="J446">
        <v>0.79247900000000004</v>
      </c>
      <c r="K446">
        <v>0.76278299999999999</v>
      </c>
      <c r="L446">
        <v>0.72238400000000003</v>
      </c>
      <c r="M446">
        <v>1.39499</v>
      </c>
      <c r="N446">
        <v>0</v>
      </c>
      <c r="O446">
        <v>0</v>
      </c>
      <c r="P446">
        <v>0.98158100000000004</v>
      </c>
      <c r="Q446">
        <v>0</v>
      </c>
      <c r="R446">
        <v>0</v>
      </c>
    </row>
    <row r="447" spans="1:18" x14ac:dyDescent="0.25">
      <c r="A447">
        <v>441</v>
      </c>
      <c r="B447" t="s">
        <v>0</v>
      </c>
      <c r="C447">
        <v>2007</v>
      </c>
      <c r="D447">
        <v>0</v>
      </c>
      <c r="E447">
        <v>0.220718</v>
      </c>
      <c r="F447">
        <v>0.429726</v>
      </c>
      <c r="G447">
        <v>0.56235199999999996</v>
      </c>
      <c r="H447">
        <v>0.67168799999999995</v>
      </c>
      <c r="I447">
        <v>0.70060500000000003</v>
      </c>
      <c r="J447">
        <v>0.826156</v>
      </c>
      <c r="K447">
        <v>0.74029800000000001</v>
      </c>
      <c r="L447">
        <v>0.726572</v>
      </c>
      <c r="M447">
        <v>1.24153</v>
      </c>
      <c r="N447">
        <v>0</v>
      </c>
      <c r="O447">
        <v>0</v>
      </c>
      <c r="P447">
        <v>0.97331400000000001</v>
      </c>
      <c r="Q447">
        <v>0</v>
      </c>
      <c r="R447">
        <v>0</v>
      </c>
    </row>
    <row r="448" spans="1:18" x14ac:dyDescent="0.25">
      <c r="A448">
        <v>442</v>
      </c>
      <c r="B448" t="s">
        <v>0</v>
      </c>
      <c r="C448">
        <v>2007</v>
      </c>
      <c r="D448">
        <v>0</v>
      </c>
      <c r="E448">
        <v>0.294933</v>
      </c>
      <c r="F448">
        <v>0.447411</v>
      </c>
      <c r="G448">
        <v>0.56065900000000002</v>
      </c>
      <c r="H448">
        <v>0.79601100000000002</v>
      </c>
      <c r="I448">
        <v>0.680481</v>
      </c>
      <c r="J448">
        <v>0.75559699999999996</v>
      </c>
      <c r="K448">
        <v>0.75673500000000005</v>
      </c>
      <c r="L448">
        <v>1.0102199999999999</v>
      </c>
      <c r="M448">
        <v>1.62157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>
        <v>443</v>
      </c>
      <c r="B449" t="s">
        <v>0</v>
      </c>
      <c r="C449">
        <v>2007</v>
      </c>
      <c r="D449">
        <v>0</v>
      </c>
      <c r="E449">
        <v>0.222636</v>
      </c>
      <c r="F449">
        <v>0.42910999999999999</v>
      </c>
      <c r="G449">
        <v>0.53187399999999996</v>
      </c>
      <c r="H449">
        <v>0.69733400000000001</v>
      </c>
      <c r="I449">
        <v>0.71324100000000001</v>
      </c>
      <c r="J449">
        <v>0.773289</v>
      </c>
      <c r="K449">
        <v>0.81522600000000001</v>
      </c>
      <c r="L449">
        <v>0.743977</v>
      </c>
      <c r="M449">
        <v>1.5201199999999999</v>
      </c>
      <c r="N449">
        <v>0</v>
      </c>
      <c r="O449">
        <v>0</v>
      </c>
      <c r="P449">
        <v>0.98602599999999996</v>
      </c>
      <c r="Q449">
        <v>0</v>
      </c>
      <c r="R449">
        <v>0</v>
      </c>
    </row>
    <row r="450" spans="1:18" x14ac:dyDescent="0.25">
      <c r="A450">
        <v>444</v>
      </c>
      <c r="B450" t="s">
        <v>0</v>
      </c>
      <c r="C450">
        <v>2007</v>
      </c>
      <c r="D450">
        <v>0</v>
      </c>
      <c r="E450">
        <v>0.20232800000000001</v>
      </c>
      <c r="F450">
        <v>0.40994900000000001</v>
      </c>
      <c r="G450">
        <v>0.55087299999999995</v>
      </c>
      <c r="H450">
        <v>0.72986899999999999</v>
      </c>
      <c r="I450">
        <v>0.70964099999999997</v>
      </c>
      <c r="J450">
        <v>0.78384699999999996</v>
      </c>
      <c r="K450">
        <v>0.77758700000000003</v>
      </c>
      <c r="L450">
        <v>0.72640700000000002</v>
      </c>
      <c r="M450">
        <v>1.39716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>
        <v>445</v>
      </c>
      <c r="B451" t="s">
        <v>0</v>
      </c>
      <c r="C451">
        <v>2007</v>
      </c>
      <c r="D451">
        <v>0</v>
      </c>
      <c r="E451">
        <v>0.22320799999999999</v>
      </c>
      <c r="F451">
        <v>0.42765300000000001</v>
      </c>
      <c r="G451">
        <v>0.51490499999999995</v>
      </c>
      <c r="H451">
        <v>0.70548900000000003</v>
      </c>
      <c r="I451">
        <v>0.72004000000000001</v>
      </c>
      <c r="J451">
        <v>0.70888899999999999</v>
      </c>
      <c r="K451">
        <v>0.76885400000000004</v>
      </c>
      <c r="L451">
        <v>0.69685699999999995</v>
      </c>
      <c r="M451">
        <v>0.57018500000000005</v>
      </c>
      <c r="N451">
        <v>0</v>
      </c>
      <c r="O451">
        <v>0</v>
      </c>
      <c r="P451">
        <v>1.00583</v>
      </c>
      <c r="Q451">
        <v>0</v>
      </c>
      <c r="R451">
        <v>0</v>
      </c>
    </row>
    <row r="452" spans="1:18" x14ac:dyDescent="0.25">
      <c r="A452">
        <v>446</v>
      </c>
      <c r="B452" t="s">
        <v>0</v>
      </c>
      <c r="C452">
        <v>2007</v>
      </c>
      <c r="D452">
        <v>0</v>
      </c>
      <c r="E452">
        <v>0.25085800000000003</v>
      </c>
      <c r="F452">
        <v>0.45217000000000002</v>
      </c>
      <c r="G452">
        <v>0.56146600000000002</v>
      </c>
      <c r="H452">
        <v>0.73872199999999999</v>
      </c>
      <c r="I452">
        <v>0.68597799999999998</v>
      </c>
      <c r="J452">
        <v>0.76251999999999998</v>
      </c>
      <c r="K452">
        <v>0.78992600000000002</v>
      </c>
      <c r="L452">
        <v>0.95860299999999998</v>
      </c>
      <c r="M452">
        <v>1.1242300000000001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447</v>
      </c>
      <c r="B453" t="s">
        <v>0</v>
      </c>
      <c r="C453">
        <v>2007</v>
      </c>
      <c r="D453">
        <v>0</v>
      </c>
      <c r="E453">
        <v>0.26922499999999999</v>
      </c>
      <c r="F453">
        <v>0.44593100000000002</v>
      </c>
      <c r="G453">
        <v>0.55702499999999999</v>
      </c>
      <c r="H453">
        <v>0.69963200000000003</v>
      </c>
      <c r="I453">
        <v>0.69763200000000003</v>
      </c>
      <c r="J453">
        <v>0.756691</v>
      </c>
      <c r="K453">
        <v>0.75053700000000001</v>
      </c>
      <c r="L453">
        <v>0.885015</v>
      </c>
      <c r="M453">
        <v>1.4138599999999999</v>
      </c>
      <c r="N453">
        <v>0</v>
      </c>
      <c r="O453">
        <v>0</v>
      </c>
      <c r="P453">
        <v>1.0155000000000001</v>
      </c>
      <c r="Q453">
        <v>0</v>
      </c>
      <c r="R453">
        <v>0</v>
      </c>
    </row>
    <row r="454" spans="1:18" x14ac:dyDescent="0.25">
      <c r="A454">
        <v>448</v>
      </c>
      <c r="B454" t="s">
        <v>0</v>
      </c>
      <c r="C454">
        <v>2007</v>
      </c>
      <c r="D454">
        <v>0</v>
      </c>
      <c r="E454">
        <v>0.20614499999999999</v>
      </c>
      <c r="F454">
        <v>0.43583</v>
      </c>
      <c r="G454">
        <v>0.53342100000000003</v>
      </c>
      <c r="H454">
        <v>0.69969700000000001</v>
      </c>
      <c r="I454">
        <v>0.70314399999999999</v>
      </c>
      <c r="J454">
        <v>0.76871100000000003</v>
      </c>
      <c r="K454">
        <v>0.73605799999999999</v>
      </c>
      <c r="L454">
        <v>0.73661200000000004</v>
      </c>
      <c r="M454">
        <v>1.48919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449</v>
      </c>
      <c r="B455" t="s">
        <v>0</v>
      </c>
      <c r="C455">
        <v>2007</v>
      </c>
      <c r="D455">
        <v>0</v>
      </c>
      <c r="E455">
        <v>0.239425</v>
      </c>
      <c r="F455">
        <v>0.42803200000000002</v>
      </c>
      <c r="G455">
        <v>0.54784999999999995</v>
      </c>
      <c r="H455">
        <v>0.74609300000000001</v>
      </c>
      <c r="I455">
        <v>0.70516699999999999</v>
      </c>
      <c r="J455">
        <v>0.747915</v>
      </c>
      <c r="K455">
        <v>0.77733600000000003</v>
      </c>
      <c r="L455">
        <v>0.80823</v>
      </c>
      <c r="M455">
        <v>1.36771</v>
      </c>
      <c r="N455">
        <v>0</v>
      </c>
      <c r="O455">
        <v>0</v>
      </c>
      <c r="P455">
        <v>1.02247</v>
      </c>
      <c r="Q455">
        <v>0</v>
      </c>
      <c r="R455">
        <v>0</v>
      </c>
    </row>
    <row r="456" spans="1:18" x14ac:dyDescent="0.25">
      <c r="A456">
        <v>450</v>
      </c>
      <c r="B456" t="s">
        <v>0</v>
      </c>
      <c r="C456">
        <v>2007</v>
      </c>
      <c r="D456">
        <v>0</v>
      </c>
      <c r="E456">
        <v>0.25412400000000002</v>
      </c>
      <c r="F456">
        <v>0.45902199999999999</v>
      </c>
      <c r="G456">
        <v>0.516154</v>
      </c>
      <c r="H456">
        <v>0.73716199999999998</v>
      </c>
      <c r="I456">
        <v>0.671929</v>
      </c>
      <c r="J456">
        <v>0.75514499999999996</v>
      </c>
      <c r="K456">
        <v>0.87694099999999997</v>
      </c>
      <c r="L456">
        <v>0.68618900000000005</v>
      </c>
      <c r="M456">
        <v>1.2680199999999999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451</v>
      </c>
      <c r="B457" t="s">
        <v>0</v>
      </c>
      <c r="C457">
        <v>2007</v>
      </c>
      <c r="D457">
        <v>0</v>
      </c>
      <c r="E457">
        <v>0.25245099999999998</v>
      </c>
      <c r="F457">
        <v>0.44224200000000002</v>
      </c>
      <c r="G457">
        <v>0.54559000000000002</v>
      </c>
      <c r="H457">
        <v>0.74053599999999997</v>
      </c>
      <c r="I457">
        <v>0.683006</v>
      </c>
      <c r="J457">
        <v>0.76075400000000004</v>
      </c>
      <c r="K457">
        <v>0.77275700000000003</v>
      </c>
      <c r="L457">
        <v>0.89343600000000001</v>
      </c>
      <c r="M457">
        <v>1.10636</v>
      </c>
      <c r="N457">
        <v>0</v>
      </c>
      <c r="O457">
        <v>0</v>
      </c>
      <c r="P457">
        <v>1.01427</v>
      </c>
      <c r="Q457">
        <v>0</v>
      </c>
      <c r="R457">
        <v>0</v>
      </c>
    </row>
    <row r="458" spans="1:18" x14ac:dyDescent="0.25">
      <c r="A458">
        <v>452</v>
      </c>
      <c r="B458" t="s">
        <v>0</v>
      </c>
      <c r="C458">
        <v>2007</v>
      </c>
      <c r="D458">
        <v>0</v>
      </c>
      <c r="E458">
        <v>0.24399499999999999</v>
      </c>
      <c r="F458">
        <v>0.451044</v>
      </c>
      <c r="G458">
        <v>0.52678700000000001</v>
      </c>
      <c r="H458">
        <v>0.72974300000000003</v>
      </c>
      <c r="I458">
        <v>0.68858399999999997</v>
      </c>
      <c r="J458">
        <v>0.80550299999999997</v>
      </c>
      <c r="K458">
        <v>0.78611900000000001</v>
      </c>
      <c r="L458">
        <v>0.85394800000000004</v>
      </c>
      <c r="M458">
        <v>1.4309099999999999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453</v>
      </c>
      <c r="B459" t="s">
        <v>0</v>
      </c>
      <c r="C459">
        <v>2007</v>
      </c>
      <c r="D459">
        <v>0</v>
      </c>
      <c r="E459">
        <v>0.265262</v>
      </c>
      <c r="F459">
        <v>0.44080200000000003</v>
      </c>
      <c r="G459">
        <v>0.52930299999999997</v>
      </c>
      <c r="H459">
        <v>0.74375199999999997</v>
      </c>
      <c r="I459">
        <v>0.71028100000000005</v>
      </c>
      <c r="J459">
        <v>0.76704399999999995</v>
      </c>
      <c r="K459">
        <v>0.76868899999999996</v>
      </c>
      <c r="L459">
        <v>0.78531700000000004</v>
      </c>
      <c r="M459">
        <v>0.73213300000000003</v>
      </c>
      <c r="N459">
        <v>0</v>
      </c>
      <c r="O459">
        <v>0</v>
      </c>
      <c r="P459">
        <v>0.95638000000000001</v>
      </c>
      <c r="Q459">
        <v>0</v>
      </c>
      <c r="R459">
        <v>0</v>
      </c>
    </row>
    <row r="460" spans="1:18" x14ac:dyDescent="0.25">
      <c r="A460">
        <v>454</v>
      </c>
      <c r="B460" t="s">
        <v>0</v>
      </c>
      <c r="C460">
        <v>2007</v>
      </c>
      <c r="D460">
        <v>0</v>
      </c>
      <c r="E460">
        <v>0.268376</v>
      </c>
      <c r="F460">
        <v>0.43928800000000001</v>
      </c>
      <c r="G460">
        <v>0.54330500000000004</v>
      </c>
      <c r="H460">
        <v>0.69014699999999995</v>
      </c>
      <c r="I460">
        <v>0.69833299999999998</v>
      </c>
      <c r="J460">
        <v>0.72874399999999995</v>
      </c>
      <c r="K460">
        <v>0.82775900000000002</v>
      </c>
      <c r="L460">
        <v>0.82020999999999999</v>
      </c>
      <c r="M460">
        <v>1.2516099999999999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455</v>
      </c>
      <c r="B461" t="s">
        <v>0</v>
      </c>
      <c r="C461">
        <v>2007</v>
      </c>
      <c r="D461">
        <v>0</v>
      </c>
      <c r="E461">
        <v>0.24151300000000001</v>
      </c>
      <c r="F461">
        <v>0.45993099999999998</v>
      </c>
      <c r="G461">
        <v>0.53004700000000005</v>
      </c>
      <c r="H461">
        <v>0.72842899999999999</v>
      </c>
      <c r="I461">
        <v>0.69654799999999994</v>
      </c>
      <c r="J461">
        <v>0.75959600000000005</v>
      </c>
      <c r="K461">
        <v>0.78076400000000001</v>
      </c>
      <c r="L461">
        <v>0.70326</v>
      </c>
      <c r="M461">
        <v>1.2214100000000001</v>
      </c>
      <c r="N461">
        <v>0</v>
      </c>
      <c r="O461">
        <v>0</v>
      </c>
      <c r="P461">
        <v>1.00813</v>
      </c>
      <c r="Q461">
        <v>0</v>
      </c>
      <c r="R461">
        <v>0</v>
      </c>
    </row>
    <row r="462" spans="1:18" x14ac:dyDescent="0.25">
      <c r="A462">
        <v>456</v>
      </c>
      <c r="B462" t="s">
        <v>0</v>
      </c>
      <c r="C462">
        <v>2007</v>
      </c>
      <c r="D462">
        <v>0</v>
      </c>
      <c r="E462">
        <v>0.21609400000000001</v>
      </c>
      <c r="F462">
        <v>0.428927</v>
      </c>
      <c r="G462">
        <v>0.54385600000000001</v>
      </c>
      <c r="H462">
        <v>0.68683000000000005</v>
      </c>
      <c r="I462">
        <v>0.68170299999999995</v>
      </c>
      <c r="J462">
        <v>0.79353600000000002</v>
      </c>
      <c r="K462">
        <v>0.79414700000000005</v>
      </c>
      <c r="L462">
        <v>0.86705699999999997</v>
      </c>
      <c r="M462">
        <v>1.47801</v>
      </c>
      <c r="N462">
        <v>0</v>
      </c>
      <c r="O462">
        <v>0</v>
      </c>
      <c r="P462">
        <v>0.98317900000000003</v>
      </c>
      <c r="Q462">
        <v>0</v>
      </c>
      <c r="R462">
        <v>0</v>
      </c>
    </row>
    <row r="463" spans="1:18" x14ac:dyDescent="0.25">
      <c r="A463">
        <v>457</v>
      </c>
      <c r="B463" t="s">
        <v>0</v>
      </c>
      <c r="C463">
        <v>2007</v>
      </c>
      <c r="D463">
        <v>0</v>
      </c>
      <c r="E463">
        <v>0.25594</v>
      </c>
      <c r="F463">
        <v>0.436724</v>
      </c>
      <c r="G463">
        <v>0.57505499999999998</v>
      </c>
      <c r="H463">
        <v>0.66736700000000004</v>
      </c>
      <c r="I463">
        <v>0.69645400000000002</v>
      </c>
      <c r="J463">
        <v>0.74982099999999996</v>
      </c>
      <c r="K463">
        <v>0.79854700000000001</v>
      </c>
      <c r="L463">
        <v>0.76081900000000002</v>
      </c>
      <c r="M463">
        <v>1.5051099999999999</v>
      </c>
      <c r="N463">
        <v>0</v>
      </c>
      <c r="O463">
        <v>0</v>
      </c>
      <c r="P463">
        <v>0.98887700000000001</v>
      </c>
      <c r="Q463">
        <v>0</v>
      </c>
      <c r="R463">
        <v>0</v>
      </c>
    </row>
    <row r="464" spans="1:18" x14ac:dyDescent="0.25">
      <c r="A464">
        <v>458</v>
      </c>
      <c r="B464" t="s">
        <v>0</v>
      </c>
      <c r="C464">
        <v>2007</v>
      </c>
      <c r="D464">
        <v>0</v>
      </c>
      <c r="E464">
        <v>0.229799</v>
      </c>
      <c r="F464">
        <v>0.43506600000000001</v>
      </c>
      <c r="G464">
        <v>0.56266799999999995</v>
      </c>
      <c r="H464">
        <v>0.73410200000000003</v>
      </c>
      <c r="I464">
        <v>0.71197900000000003</v>
      </c>
      <c r="J464">
        <v>0.734178</v>
      </c>
      <c r="K464">
        <v>0.74806399999999995</v>
      </c>
      <c r="L464">
        <v>0.75550300000000004</v>
      </c>
      <c r="M464">
        <v>1.2808900000000001</v>
      </c>
      <c r="N464">
        <v>0</v>
      </c>
      <c r="O464">
        <v>0</v>
      </c>
      <c r="P464">
        <v>0.98977300000000001</v>
      </c>
      <c r="Q464">
        <v>0</v>
      </c>
      <c r="R464">
        <v>0</v>
      </c>
    </row>
    <row r="465" spans="1:18" x14ac:dyDescent="0.25">
      <c r="A465">
        <v>459</v>
      </c>
      <c r="B465" t="s">
        <v>0</v>
      </c>
      <c r="C465">
        <v>2007</v>
      </c>
      <c r="D465">
        <v>0</v>
      </c>
      <c r="E465">
        <v>0.27889399999999998</v>
      </c>
      <c r="F465">
        <v>0.402532</v>
      </c>
      <c r="G465">
        <v>0.55974100000000004</v>
      </c>
      <c r="H465">
        <v>0.71798200000000001</v>
      </c>
      <c r="I465">
        <v>0.66499900000000001</v>
      </c>
      <c r="J465">
        <v>0.78463499999999997</v>
      </c>
      <c r="K465">
        <v>0.77710400000000002</v>
      </c>
      <c r="L465">
        <v>0.60757899999999998</v>
      </c>
      <c r="M465">
        <v>1.21546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460</v>
      </c>
      <c r="B466" t="s">
        <v>0</v>
      </c>
      <c r="C466">
        <v>2007</v>
      </c>
      <c r="D466">
        <v>0</v>
      </c>
      <c r="E466">
        <v>0.25466899999999998</v>
      </c>
      <c r="F466">
        <v>0.43796299999999999</v>
      </c>
      <c r="G466">
        <v>0.54391299999999998</v>
      </c>
      <c r="H466">
        <v>0.75548899999999997</v>
      </c>
      <c r="I466">
        <v>0.67489500000000002</v>
      </c>
      <c r="J466">
        <v>0.72431699999999999</v>
      </c>
      <c r="K466">
        <v>0.85438400000000003</v>
      </c>
      <c r="L466">
        <v>0.84211999999999998</v>
      </c>
      <c r="M466">
        <v>1.51196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>
        <v>461</v>
      </c>
      <c r="B467" t="s">
        <v>0</v>
      </c>
      <c r="C467">
        <v>2007</v>
      </c>
      <c r="D467">
        <v>0</v>
      </c>
      <c r="E467">
        <v>0.234823</v>
      </c>
      <c r="F467">
        <v>0.443554</v>
      </c>
      <c r="G467">
        <v>0.572577</v>
      </c>
      <c r="H467">
        <v>0.71652499999999997</v>
      </c>
      <c r="I467">
        <v>0.73037600000000003</v>
      </c>
      <c r="J467">
        <v>0.727939</v>
      </c>
      <c r="K467">
        <v>0.70599199999999995</v>
      </c>
      <c r="L467">
        <v>0.77734300000000001</v>
      </c>
      <c r="M467">
        <v>0.99125399999999997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>
        <v>462</v>
      </c>
      <c r="B468" t="s">
        <v>0</v>
      </c>
      <c r="C468">
        <v>2007</v>
      </c>
      <c r="D468">
        <v>0</v>
      </c>
      <c r="E468">
        <v>0.23710999999999999</v>
      </c>
      <c r="F468">
        <v>0.41806500000000002</v>
      </c>
      <c r="G468">
        <v>0.54133299999999995</v>
      </c>
      <c r="H468">
        <v>0.66706500000000002</v>
      </c>
      <c r="I468">
        <v>0.69860900000000004</v>
      </c>
      <c r="J468">
        <v>0.78832199999999997</v>
      </c>
      <c r="K468">
        <v>0.75209199999999998</v>
      </c>
      <c r="L468">
        <v>0.73973</v>
      </c>
      <c r="M468">
        <v>1.16612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>
        <v>463</v>
      </c>
      <c r="B469" t="s">
        <v>0</v>
      </c>
      <c r="C469">
        <v>2007</v>
      </c>
      <c r="D469">
        <v>0</v>
      </c>
      <c r="E469">
        <v>0.24719099999999999</v>
      </c>
      <c r="F469">
        <v>0.42409200000000002</v>
      </c>
      <c r="G469">
        <v>0.55561099999999997</v>
      </c>
      <c r="H469">
        <v>0.71957099999999996</v>
      </c>
      <c r="I469">
        <v>0.72167700000000001</v>
      </c>
      <c r="J469">
        <v>0.74283999999999994</v>
      </c>
      <c r="K469">
        <v>0.78156400000000004</v>
      </c>
      <c r="L469">
        <v>0.66436700000000004</v>
      </c>
      <c r="M469">
        <v>0.93863799999999997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>
        <v>464</v>
      </c>
      <c r="B470" t="s">
        <v>0</v>
      </c>
      <c r="C470">
        <v>2007</v>
      </c>
      <c r="D470">
        <v>0</v>
      </c>
      <c r="E470">
        <v>0.27082499999999998</v>
      </c>
      <c r="F470">
        <v>0.435332</v>
      </c>
      <c r="G470">
        <v>0.568249</v>
      </c>
      <c r="H470">
        <v>0.69974199999999998</v>
      </c>
      <c r="I470">
        <v>0.73081700000000005</v>
      </c>
      <c r="J470">
        <v>0.75311499999999998</v>
      </c>
      <c r="K470">
        <v>0.79924200000000001</v>
      </c>
      <c r="L470">
        <v>0.68186199999999997</v>
      </c>
      <c r="M470">
        <v>1.0080100000000001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>
        <v>465</v>
      </c>
      <c r="B471" t="s">
        <v>0</v>
      </c>
      <c r="C471">
        <v>2007</v>
      </c>
      <c r="D471">
        <v>0</v>
      </c>
      <c r="E471">
        <v>0.23857800000000001</v>
      </c>
      <c r="F471">
        <v>0.432863</v>
      </c>
      <c r="G471">
        <v>0.56970900000000002</v>
      </c>
      <c r="H471">
        <v>0.76318699999999995</v>
      </c>
      <c r="I471">
        <v>0.69563600000000003</v>
      </c>
      <c r="J471">
        <v>0.84420600000000001</v>
      </c>
      <c r="K471">
        <v>0.73579300000000003</v>
      </c>
      <c r="L471">
        <v>0.69836799999999999</v>
      </c>
      <c r="M471">
        <v>0.98975400000000002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>
        <v>466</v>
      </c>
      <c r="B472" t="s">
        <v>0</v>
      </c>
      <c r="C472">
        <v>2007</v>
      </c>
      <c r="D472">
        <v>0</v>
      </c>
      <c r="E472">
        <v>0.24855099999999999</v>
      </c>
      <c r="F472">
        <v>0.44735399999999997</v>
      </c>
      <c r="G472">
        <v>0.55434099999999997</v>
      </c>
      <c r="H472">
        <v>0.67551099999999997</v>
      </c>
      <c r="I472">
        <v>0.71046100000000001</v>
      </c>
      <c r="J472">
        <v>0.739672</v>
      </c>
      <c r="K472">
        <v>0.82916299999999998</v>
      </c>
      <c r="L472">
        <v>1.0772900000000001</v>
      </c>
      <c r="M472">
        <v>1.5728899999999999</v>
      </c>
      <c r="N472">
        <v>0</v>
      </c>
      <c r="O472">
        <v>0</v>
      </c>
      <c r="P472">
        <v>1.0144899999999999</v>
      </c>
      <c r="Q472">
        <v>0</v>
      </c>
      <c r="R472">
        <v>0</v>
      </c>
    </row>
    <row r="473" spans="1:18" x14ac:dyDescent="0.25">
      <c r="A473">
        <v>467</v>
      </c>
      <c r="B473" t="s">
        <v>0</v>
      </c>
      <c r="C473">
        <v>2007</v>
      </c>
      <c r="D473">
        <v>0</v>
      </c>
      <c r="E473">
        <v>0.26096999999999998</v>
      </c>
      <c r="F473">
        <v>0.44223899999999999</v>
      </c>
      <c r="G473">
        <v>0.56001900000000004</v>
      </c>
      <c r="H473">
        <v>0.71179000000000003</v>
      </c>
      <c r="I473">
        <v>0.70191999999999999</v>
      </c>
      <c r="J473">
        <v>0.79183700000000001</v>
      </c>
      <c r="K473">
        <v>0.82193300000000002</v>
      </c>
      <c r="L473">
        <v>0.76946499999999995</v>
      </c>
      <c r="M473">
        <v>1.0632900000000001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>
        <v>468</v>
      </c>
      <c r="B474" t="s">
        <v>0</v>
      </c>
      <c r="C474">
        <v>2007</v>
      </c>
      <c r="D474">
        <v>0</v>
      </c>
      <c r="E474">
        <v>0.22147700000000001</v>
      </c>
      <c r="F474">
        <v>0.44401200000000002</v>
      </c>
      <c r="G474">
        <v>0.53958099999999998</v>
      </c>
      <c r="H474">
        <v>0.73425399999999996</v>
      </c>
      <c r="I474">
        <v>0.70517600000000003</v>
      </c>
      <c r="J474">
        <v>0.75070400000000004</v>
      </c>
      <c r="K474">
        <v>0.79283999999999999</v>
      </c>
      <c r="L474">
        <v>0.683786</v>
      </c>
      <c r="M474">
        <v>1.30389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>
        <v>469</v>
      </c>
      <c r="B475" t="s">
        <v>0</v>
      </c>
      <c r="C475">
        <v>2007</v>
      </c>
      <c r="D475">
        <v>0</v>
      </c>
      <c r="E475">
        <v>0.25573200000000001</v>
      </c>
      <c r="F475">
        <v>0.43799300000000002</v>
      </c>
      <c r="G475">
        <v>0.54213800000000001</v>
      </c>
      <c r="H475">
        <v>0.70770599999999995</v>
      </c>
      <c r="I475">
        <v>0.70271099999999997</v>
      </c>
      <c r="J475">
        <v>0.80379800000000001</v>
      </c>
      <c r="K475">
        <v>0.76455099999999998</v>
      </c>
      <c r="L475">
        <v>0.71669000000000005</v>
      </c>
      <c r="M475">
        <v>1.6160600000000001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>
        <v>470</v>
      </c>
      <c r="B476" t="s">
        <v>0</v>
      </c>
      <c r="C476">
        <v>2007</v>
      </c>
      <c r="D476">
        <v>0</v>
      </c>
      <c r="E476">
        <v>0.26258199999999998</v>
      </c>
      <c r="F476">
        <v>0.44414999999999999</v>
      </c>
      <c r="G476">
        <v>0.54918999999999996</v>
      </c>
      <c r="H476">
        <v>0.69456200000000001</v>
      </c>
      <c r="I476">
        <v>0.67756799999999995</v>
      </c>
      <c r="J476">
        <v>0.71871200000000002</v>
      </c>
      <c r="K476">
        <v>0.83659799999999995</v>
      </c>
      <c r="L476">
        <v>0.90511299999999995</v>
      </c>
      <c r="M476">
        <v>1.0985400000000001</v>
      </c>
      <c r="N476">
        <v>0</v>
      </c>
      <c r="O476">
        <v>0</v>
      </c>
      <c r="P476">
        <v>0.99687000000000003</v>
      </c>
      <c r="Q476">
        <v>0</v>
      </c>
      <c r="R476">
        <v>0</v>
      </c>
    </row>
    <row r="477" spans="1:18" x14ac:dyDescent="0.25">
      <c r="A477">
        <v>471</v>
      </c>
      <c r="B477" t="s">
        <v>0</v>
      </c>
      <c r="C477">
        <v>2007</v>
      </c>
      <c r="D477">
        <v>0</v>
      </c>
      <c r="E477">
        <v>0.25785599999999997</v>
      </c>
      <c r="F477">
        <v>0.45215499999999997</v>
      </c>
      <c r="G477">
        <v>0.54428500000000002</v>
      </c>
      <c r="H477">
        <v>0.68871099999999996</v>
      </c>
      <c r="I477">
        <v>0.69843100000000002</v>
      </c>
      <c r="J477">
        <v>0.79361300000000001</v>
      </c>
      <c r="K477">
        <v>0.81789500000000004</v>
      </c>
      <c r="L477">
        <v>0.85239799999999999</v>
      </c>
      <c r="M477">
        <v>0.75331899999999996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472</v>
      </c>
      <c r="B478" t="s">
        <v>0</v>
      </c>
      <c r="C478">
        <v>2007</v>
      </c>
      <c r="D478">
        <v>0</v>
      </c>
      <c r="E478">
        <v>0.26275500000000002</v>
      </c>
      <c r="F478">
        <v>0.45012999999999997</v>
      </c>
      <c r="G478">
        <v>0.51247799999999999</v>
      </c>
      <c r="H478">
        <v>0.68261300000000003</v>
      </c>
      <c r="I478">
        <v>0.70934299999999995</v>
      </c>
      <c r="J478">
        <v>0.80040599999999995</v>
      </c>
      <c r="K478">
        <v>0.80391900000000005</v>
      </c>
      <c r="L478">
        <v>0.582403</v>
      </c>
      <c r="M478">
        <v>1.14398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473</v>
      </c>
      <c r="B479" t="s">
        <v>0</v>
      </c>
      <c r="C479">
        <v>2007</v>
      </c>
      <c r="D479">
        <v>0</v>
      </c>
      <c r="E479">
        <v>0.255249</v>
      </c>
      <c r="F479">
        <v>0.437195</v>
      </c>
      <c r="G479">
        <v>0.53977699999999995</v>
      </c>
      <c r="H479">
        <v>0.72198799999999996</v>
      </c>
      <c r="I479">
        <v>0.69419900000000001</v>
      </c>
      <c r="J479">
        <v>0.74233199999999999</v>
      </c>
      <c r="K479">
        <v>0.74871100000000002</v>
      </c>
      <c r="L479">
        <v>0.76445099999999999</v>
      </c>
      <c r="M479">
        <v>0.97957099999999997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474</v>
      </c>
      <c r="B480" t="s">
        <v>0</v>
      </c>
      <c r="C480">
        <v>2007</v>
      </c>
      <c r="D480">
        <v>0</v>
      </c>
      <c r="E480">
        <v>0.26703500000000002</v>
      </c>
      <c r="F480">
        <v>0.45241999999999999</v>
      </c>
      <c r="G480">
        <v>0.52954500000000004</v>
      </c>
      <c r="H480">
        <v>0.73716800000000005</v>
      </c>
      <c r="I480">
        <v>0.69591599999999998</v>
      </c>
      <c r="J480">
        <v>0.75802000000000003</v>
      </c>
      <c r="K480">
        <v>0.80496900000000005</v>
      </c>
      <c r="L480">
        <v>0.65886999999999996</v>
      </c>
      <c r="M480">
        <v>1.59883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475</v>
      </c>
      <c r="B481" t="s">
        <v>0</v>
      </c>
      <c r="C481">
        <v>2007</v>
      </c>
      <c r="D481">
        <v>0</v>
      </c>
      <c r="E481">
        <v>0.25313000000000002</v>
      </c>
      <c r="F481">
        <v>0.44736500000000001</v>
      </c>
      <c r="G481">
        <v>0.56097300000000005</v>
      </c>
      <c r="H481">
        <v>0.66936300000000004</v>
      </c>
      <c r="I481">
        <v>0.69169899999999995</v>
      </c>
      <c r="J481">
        <v>0.79881000000000002</v>
      </c>
      <c r="K481">
        <v>0.77338799999999996</v>
      </c>
      <c r="L481">
        <v>0.71649200000000002</v>
      </c>
      <c r="M481">
        <v>1.24434</v>
      </c>
      <c r="N481">
        <v>0</v>
      </c>
      <c r="O481">
        <v>0</v>
      </c>
      <c r="P481">
        <v>0.99833300000000003</v>
      </c>
      <c r="Q481">
        <v>0</v>
      </c>
      <c r="R481">
        <v>0</v>
      </c>
    </row>
    <row r="482" spans="1:18" x14ac:dyDescent="0.25">
      <c r="A482">
        <v>476</v>
      </c>
      <c r="B482" t="s">
        <v>0</v>
      </c>
      <c r="C482">
        <v>2007</v>
      </c>
      <c r="D482">
        <v>0</v>
      </c>
      <c r="E482">
        <v>0.227851</v>
      </c>
      <c r="F482">
        <v>0.44511400000000001</v>
      </c>
      <c r="G482">
        <v>0.55922400000000005</v>
      </c>
      <c r="H482">
        <v>0.696295</v>
      </c>
      <c r="I482">
        <v>0.70291700000000001</v>
      </c>
      <c r="J482">
        <v>0.80190399999999995</v>
      </c>
      <c r="K482">
        <v>0.76451999999999998</v>
      </c>
      <c r="L482">
        <v>0.84895799999999999</v>
      </c>
      <c r="M482">
        <v>1.54172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477</v>
      </c>
      <c r="B483" t="s">
        <v>0</v>
      </c>
      <c r="C483">
        <v>2007</v>
      </c>
      <c r="D483">
        <v>0</v>
      </c>
      <c r="E483">
        <v>0.27832400000000002</v>
      </c>
      <c r="F483">
        <v>0.434531</v>
      </c>
      <c r="G483">
        <v>0.55111200000000005</v>
      </c>
      <c r="H483">
        <v>0.683778</v>
      </c>
      <c r="I483">
        <v>0.69630099999999995</v>
      </c>
      <c r="J483">
        <v>0.78783700000000001</v>
      </c>
      <c r="K483">
        <v>0.72095799999999999</v>
      </c>
      <c r="L483">
        <v>0.66741300000000003</v>
      </c>
      <c r="M483">
        <v>1.1591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478</v>
      </c>
      <c r="B484" t="s">
        <v>0</v>
      </c>
      <c r="C484">
        <v>2007</v>
      </c>
      <c r="D484">
        <v>0</v>
      </c>
      <c r="E484">
        <v>0.23988499999999999</v>
      </c>
      <c r="F484">
        <v>0.42497099999999999</v>
      </c>
      <c r="G484">
        <v>0.56354899999999997</v>
      </c>
      <c r="H484">
        <v>0.71145000000000003</v>
      </c>
      <c r="I484">
        <v>0.66807399999999995</v>
      </c>
      <c r="J484">
        <v>0.81433100000000003</v>
      </c>
      <c r="K484">
        <v>0.74791300000000005</v>
      </c>
      <c r="L484">
        <v>0.77078100000000005</v>
      </c>
      <c r="M484">
        <v>1.43821</v>
      </c>
      <c r="N484">
        <v>0</v>
      </c>
      <c r="O484">
        <v>0</v>
      </c>
      <c r="P484">
        <v>1.0440400000000001</v>
      </c>
      <c r="Q484">
        <v>0</v>
      </c>
      <c r="R484">
        <v>0</v>
      </c>
    </row>
    <row r="485" spans="1:18" x14ac:dyDescent="0.25">
      <c r="A485">
        <v>479</v>
      </c>
      <c r="B485" t="s">
        <v>0</v>
      </c>
      <c r="C485">
        <v>2007</v>
      </c>
      <c r="D485">
        <v>0</v>
      </c>
      <c r="E485">
        <v>0.25985599999999998</v>
      </c>
      <c r="F485">
        <v>0.44097799999999998</v>
      </c>
      <c r="G485">
        <v>0.54355600000000004</v>
      </c>
      <c r="H485">
        <v>0.70897200000000005</v>
      </c>
      <c r="I485">
        <v>0.70270299999999997</v>
      </c>
      <c r="J485">
        <v>0.79960799999999999</v>
      </c>
      <c r="K485">
        <v>0.712723</v>
      </c>
      <c r="L485">
        <v>0.948847</v>
      </c>
      <c r="M485">
        <v>1.52565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480</v>
      </c>
      <c r="B486" t="s">
        <v>0</v>
      </c>
      <c r="C486">
        <v>2007</v>
      </c>
      <c r="D486">
        <v>0</v>
      </c>
      <c r="E486">
        <v>0.23375799999999999</v>
      </c>
      <c r="F486">
        <v>0.45296199999999998</v>
      </c>
      <c r="G486">
        <v>0.54296500000000003</v>
      </c>
      <c r="H486">
        <v>0.72196300000000002</v>
      </c>
      <c r="I486">
        <v>0.70883700000000005</v>
      </c>
      <c r="J486">
        <v>0.77080899999999997</v>
      </c>
      <c r="K486">
        <v>0.78299099999999999</v>
      </c>
      <c r="L486">
        <v>0.72198399999999996</v>
      </c>
      <c r="M486">
        <v>0.91754899999999995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481</v>
      </c>
      <c r="B487" t="s">
        <v>0</v>
      </c>
      <c r="C487">
        <v>2007</v>
      </c>
      <c r="D487">
        <v>0</v>
      </c>
      <c r="E487">
        <v>0.24998100000000001</v>
      </c>
      <c r="F487">
        <v>0.44941700000000001</v>
      </c>
      <c r="G487">
        <v>0.56303099999999995</v>
      </c>
      <c r="H487">
        <v>0.71527799999999997</v>
      </c>
      <c r="I487">
        <v>0.70292600000000005</v>
      </c>
      <c r="J487">
        <v>0.73176300000000005</v>
      </c>
      <c r="K487">
        <v>0.81769499999999995</v>
      </c>
      <c r="L487">
        <v>0.69537800000000005</v>
      </c>
      <c r="M487">
        <v>1.1522600000000001</v>
      </c>
      <c r="N487">
        <v>0</v>
      </c>
      <c r="O487">
        <v>0</v>
      </c>
      <c r="P487">
        <v>1.02183</v>
      </c>
      <c r="Q487">
        <v>0</v>
      </c>
      <c r="R487">
        <v>0</v>
      </c>
    </row>
    <row r="488" spans="1:18" x14ac:dyDescent="0.25">
      <c r="A488">
        <v>482</v>
      </c>
      <c r="B488" t="s">
        <v>0</v>
      </c>
      <c r="C488">
        <v>2007</v>
      </c>
      <c r="D488">
        <v>0</v>
      </c>
      <c r="E488">
        <v>0.22012899999999999</v>
      </c>
      <c r="F488">
        <v>0.44250699999999998</v>
      </c>
      <c r="G488">
        <v>0.52352200000000004</v>
      </c>
      <c r="H488">
        <v>0.73962600000000001</v>
      </c>
      <c r="I488">
        <v>0.69847999999999999</v>
      </c>
      <c r="J488">
        <v>0.68640299999999999</v>
      </c>
      <c r="K488">
        <v>0.87524299999999999</v>
      </c>
      <c r="L488">
        <v>0.87970599999999999</v>
      </c>
      <c r="M488">
        <v>1.3587199999999999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483</v>
      </c>
      <c r="B489" t="s">
        <v>0</v>
      </c>
      <c r="C489">
        <v>2007</v>
      </c>
      <c r="D489">
        <v>0</v>
      </c>
      <c r="E489">
        <v>0.246998</v>
      </c>
      <c r="F489">
        <v>0.457264</v>
      </c>
      <c r="G489">
        <v>0.55922300000000003</v>
      </c>
      <c r="H489">
        <v>0.70761099999999999</v>
      </c>
      <c r="I489">
        <v>0.67951499999999998</v>
      </c>
      <c r="J489">
        <v>0.816133</v>
      </c>
      <c r="K489">
        <v>0.79648099999999999</v>
      </c>
      <c r="L489">
        <v>0.83895699999999995</v>
      </c>
      <c r="M489">
        <v>1.29247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484</v>
      </c>
      <c r="B490" t="s">
        <v>0</v>
      </c>
      <c r="C490">
        <v>2007</v>
      </c>
      <c r="D490">
        <v>0</v>
      </c>
      <c r="E490">
        <v>0.25742100000000001</v>
      </c>
      <c r="F490">
        <v>0.43757200000000002</v>
      </c>
      <c r="G490">
        <v>0.54304300000000005</v>
      </c>
      <c r="H490">
        <v>0.68457100000000004</v>
      </c>
      <c r="I490">
        <v>0.713947</v>
      </c>
      <c r="J490">
        <v>0.80425400000000002</v>
      </c>
      <c r="K490">
        <v>0.77250399999999997</v>
      </c>
      <c r="L490">
        <v>0.81919900000000001</v>
      </c>
      <c r="M490">
        <v>1.07552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>
        <v>485</v>
      </c>
      <c r="B491" t="s">
        <v>0</v>
      </c>
      <c r="C491">
        <v>2007</v>
      </c>
      <c r="D491">
        <v>0</v>
      </c>
      <c r="E491">
        <v>0.242701</v>
      </c>
      <c r="F491">
        <v>0.44398599999999999</v>
      </c>
      <c r="G491">
        <v>0.55527400000000005</v>
      </c>
      <c r="H491">
        <v>0.71838199999999997</v>
      </c>
      <c r="I491">
        <v>0.72733000000000003</v>
      </c>
      <c r="J491">
        <v>0.75360300000000002</v>
      </c>
      <c r="K491">
        <v>0.79020500000000005</v>
      </c>
      <c r="L491">
        <v>0.65207300000000001</v>
      </c>
      <c r="M491">
        <v>0.70676300000000003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>
        <v>486</v>
      </c>
      <c r="B492" t="s">
        <v>0</v>
      </c>
      <c r="C492">
        <v>2007</v>
      </c>
      <c r="D492">
        <v>0</v>
      </c>
      <c r="E492">
        <v>0.22669900000000001</v>
      </c>
      <c r="F492">
        <v>0.43033199999999999</v>
      </c>
      <c r="G492">
        <v>0.56473700000000004</v>
      </c>
      <c r="H492">
        <v>0.70533999999999997</v>
      </c>
      <c r="I492">
        <v>0.70971799999999996</v>
      </c>
      <c r="J492">
        <v>0.81458399999999997</v>
      </c>
      <c r="K492">
        <v>0.71968900000000002</v>
      </c>
      <c r="L492">
        <v>0.92140999999999995</v>
      </c>
      <c r="M492">
        <v>1.0636099999999999</v>
      </c>
      <c r="N492">
        <v>0</v>
      </c>
      <c r="O492">
        <v>0</v>
      </c>
      <c r="P492">
        <v>1.01932</v>
      </c>
      <c r="Q492">
        <v>0</v>
      </c>
      <c r="R492">
        <v>0</v>
      </c>
    </row>
    <row r="493" spans="1:18" x14ac:dyDescent="0.25">
      <c r="A493">
        <v>487</v>
      </c>
      <c r="B493" t="s">
        <v>0</v>
      </c>
      <c r="C493">
        <v>2007</v>
      </c>
      <c r="D493">
        <v>0</v>
      </c>
      <c r="E493">
        <v>0.26969700000000002</v>
      </c>
      <c r="F493">
        <v>0.44006400000000001</v>
      </c>
      <c r="G493">
        <v>0.55902799999999997</v>
      </c>
      <c r="H493">
        <v>0.74891300000000005</v>
      </c>
      <c r="I493">
        <v>0.70549600000000001</v>
      </c>
      <c r="J493">
        <v>0.76419700000000002</v>
      </c>
      <c r="K493">
        <v>0.77495099999999995</v>
      </c>
      <c r="L493">
        <v>0.80279800000000001</v>
      </c>
      <c r="M493">
        <v>1.17334</v>
      </c>
      <c r="N493">
        <v>0</v>
      </c>
      <c r="O493">
        <v>0</v>
      </c>
      <c r="P493">
        <v>1.0284</v>
      </c>
      <c r="Q493">
        <v>0</v>
      </c>
      <c r="R493">
        <v>0</v>
      </c>
    </row>
    <row r="494" spans="1:18" x14ac:dyDescent="0.25">
      <c r="A494">
        <v>488</v>
      </c>
      <c r="B494" t="s">
        <v>0</v>
      </c>
      <c r="C494">
        <v>2007</v>
      </c>
      <c r="D494">
        <v>0</v>
      </c>
      <c r="E494">
        <v>0.27992800000000001</v>
      </c>
      <c r="F494">
        <v>0.44595000000000001</v>
      </c>
      <c r="G494">
        <v>0.52519099999999996</v>
      </c>
      <c r="H494">
        <v>0.70668200000000003</v>
      </c>
      <c r="I494">
        <v>0.69907300000000006</v>
      </c>
      <c r="J494">
        <v>0.75474699999999995</v>
      </c>
      <c r="K494">
        <v>0.78823799999999999</v>
      </c>
      <c r="L494">
        <v>0.77722899999999995</v>
      </c>
      <c r="M494">
        <v>1.4527399999999999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>
        <v>489</v>
      </c>
      <c r="B495" t="s">
        <v>0</v>
      </c>
      <c r="C495">
        <v>2007</v>
      </c>
      <c r="D495">
        <v>0</v>
      </c>
      <c r="E495">
        <v>0.25588100000000003</v>
      </c>
      <c r="F495">
        <v>0.43900400000000001</v>
      </c>
      <c r="G495">
        <v>0.54989900000000003</v>
      </c>
      <c r="H495">
        <v>0.69370299999999996</v>
      </c>
      <c r="I495">
        <v>0.71146200000000004</v>
      </c>
      <c r="J495">
        <v>0.76688800000000001</v>
      </c>
      <c r="K495">
        <v>0.75048499999999996</v>
      </c>
      <c r="L495">
        <v>0.88823200000000002</v>
      </c>
      <c r="M495">
        <v>1.27135</v>
      </c>
      <c r="N495">
        <v>0</v>
      </c>
      <c r="O495">
        <v>0</v>
      </c>
      <c r="P495">
        <v>1.0147900000000001</v>
      </c>
      <c r="Q495">
        <v>0</v>
      </c>
      <c r="R495">
        <v>0</v>
      </c>
    </row>
    <row r="496" spans="1:18" x14ac:dyDescent="0.25">
      <c r="A496">
        <v>490</v>
      </c>
      <c r="B496" t="s">
        <v>0</v>
      </c>
      <c r="C496">
        <v>2007</v>
      </c>
      <c r="D496">
        <v>0</v>
      </c>
      <c r="E496">
        <v>0.24262400000000001</v>
      </c>
      <c r="F496">
        <v>0.44699699999999998</v>
      </c>
      <c r="G496">
        <v>0.55002300000000004</v>
      </c>
      <c r="H496">
        <v>0.73513499999999998</v>
      </c>
      <c r="I496">
        <v>0.70026100000000002</v>
      </c>
      <c r="J496">
        <v>0.70251799999999998</v>
      </c>
      <c r="K496">
        <v>0.883772</v>
      </c>
      <c r="L496">
        <v>0.71887500000000004</v>
      </c>
      <c r="M496">
        <v>1.0696399999999999</v>
      </c>
      <c r="N496">
        <v>0</v>
      </c>
      <c r="O496">
        <v>0</v>
      </c>
      <c r="P496">
        <v>1.01454</v>
      </c>
      <c r="Q496">
        <v>0</v>
      </c>
      <c r="R496">
        <v>0</v>
      </c>
    </row>
    <row r="497" spans="1:18" x14ac:dyDescent="0.25">
      <c r="A497">
        <v>491</v>
      </c>
      <c r="B497" t="s">
        <v>0</v>
      </c>
      <c r="C497">
        <v>2007</v>
      </c>
      <c r="D497">
        <v>0</v>
      </c>
      <c r="E497">
        <v>0.244089</v>
      </c>
      <c r="F497">
        <v>0.435969</v>
      </c>
      <c r="G497">
        <v>0.54674</v>
      </c>
      <c r="H497">
        <v>0.71951299999999996</v>
      </c>
      <c r="I497">
        <v>0.70823000000000003</v>
      </c>
      <c r="J497">
        <v>0.79886900000000005</v>
      </c>
      <c r="K497">
        <v>0.71518000000000004</v>
      </c>
      <c r="L497">
        <v>0.780138</v>
      </c>
      <c r="M497">
        <v>0.872089</v>
      </c>
      <c r="N497">
        <v>0</v>
      </c>
      <c r="O497">
        <v>0</v>
      </c>
      <c r="P497">
        <v>1.0267599999999999</v>
      </c>
      <c r="Q497">
        <v>0</v>
      </c>
      <c r="R497">
        <v>0</v>
      </c>
    </row>
    <row r="498" spans="1:18" x14ac:dyDescent="0.25">
      <c r="A498">
        <v>492</v>
      </c>
      <c r="B498" t="s">
        <v>0</v>
      </c>
      <c r="C498">
        <v>2007</v>
      </c>
      <c r="D498">
        <v>0</v>
      </c>
      <c r="E498">
        <v>0.23747699999999999</v>
      </c>
      <c r="F498">
        <v>0.43462400000000001</v>
      </c>
      <c r="G498">
        <v>0.54449700000000001</v>
      </c>
      <c r="H498">
        <v>0.73258100000000004</v>
      </c>
      <c r="I498">
        <v>0.72278200000000004</v>
      </c>
      <c r="J498">
        <v>0.77986999999999995</v>
      </c>
      <c r="K498">
        <v>0.80656300000000003</v>
      </c>
      <c r="L498">
        <v>0.64610500000000004</v>
      </c>
      <c r="M498">
        <v>1.16618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>
        <v>493</v>
      </c>
      <c r="B499" t="s">
        <v>0</v>
      </c>
      <c r="C499">
        <v>2007</v>
      </c>
      <c r="D499">
        <v>0</v>
      </c>
      <c r="E499">
        <v>0.221163</v>
      </c>
      <c r="F499">
        <v>0.43141800000000002</v>
      </c>
      <c r="G499">
        <v>0.56754800000000005</v>
      </c>
      <c r="H499">
        <v>0.679705</v>
      </c>
      <c r="I499">
        <v>0.66157299999999997</v>
      </c>
      <c r="J499">
        <v>0.74636800000000003</v>
      </c>
      <c r="K499">
        <v>0.84701800000000005</v>
      </c>
      <c r="L499">
        <v>0.92650699999999997</v>
      </c>
      <c r="M499">
        <v>1.48854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494</v>
      </c>
      <c r="B500" t="s">
        <v>0</v>
      </c>
      <c r="C500">
        <v>2007</v>
      </c>
      <c r="D500">
        <v>0</v>
      </c>
      <c r="E500">
        <v>0.28364200000000001</v>
      </c>
      <c r="F500">
        <v>0.43596400000000002</v>
      </c>
      <c r="G500">
        <v>0.52871299999999999</v>
      </c>
      <c r="H500">
        <v>0.72802800000000001</v>
      </c>
      <c r="I500">
        <v>0.70074199999999998</v>
      </c>
      <c r="J500">
        <v>0.74554699999999996</v>
      </c>
      <c r="K500">
        <v>0.80368899999999999</v>
      </c>
      <c r="L500">
        <v>0.70748200000000006</v>
      </c>
      <c r="M500">
        <v>1.3557399999999999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495</v>
      </c>
      <c r="B501" t="s">
        <v>0</v>
      </c>
      <c r="C501">
        <v>2007</v>
      </c>
      <c r="D501">
        <v>0</v>
      </c>
      <c r="E501">
        <v>0.27683000000000002</v>
      </c>
      <c r="F501">
        <v>0.42391499999999999</v>
      </c>
      <c r="G501">
        <v>0.56172599999999995</v>
      </c>
      <c r="H501">
        <v>0.72730799999999995</v>
      </c>
      <c r="I501">
        <v>0.67922499999999997</v>
      </c>
      <c r="J501">
        <v>0.75961199999999995</v>
      </c>
      <c r="K501">
        <v>0.76602199999999998</v>
      </c>
      <c r="L501">
        <v>0.95457700000000001</v>
      </c>
      <c r="M501">
        <v>1.5576000000000001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496</v>
      </c>
      <c r="B502" t="s">
        <v>0</v>
      </c>
      <c r="C502">
        <v>2007</v>
      </c>
      <c r="D502">
        <v>0</v>
      </c>
      <c r="E502">
        <v>0.25553399999999998</v>
      </c>
      <c r="F502">
        <v>0.42537399999999997</v>
      </c>
      <c r="G502">
        <v>0.55289200000000005</v>
      </c>
      <c r="H502">
        <v>0.68621100000000002</v>
      </c>
      <c r="I502">
        <v>0.68733999999999995</v>
      </c>
      <c r="J502">
        <v>0.76472799999999996</v>
      </c>
      <c r="K502">
        <v>0.75214800000000004</v>
      </c>
      <c r="L502">
        <v>0.69600799999999996</v>
      </c>
      <c r="M502">
        <v>1.3816299999999999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497</v>
      </c>
      <c r="B503" t="s">
        <v>0</v>
      </c>
      <c r="C503">
        <v>2007</v>
      </c>
      <c r="D503">
        <v>0</v>
      </c>
      <c r="E503">
        <v>0.25604500000000002</v>
      </c>
      <c r="F503">
        <v>0.452988</v>
      </c>
      <c r="G503">
        <v>0.55387399999999998</v>
      </c>
      <c r="H503">
        <v>0.62928899999999999</v>
      </c>
      <c r="I503">
        <v>0.66493199999999997</v>
      </c>
      <c r="J503">
        <v>0.75985800000000003</v>
      </c>
      <c r="K503">
        <v>0.78461000000000003</v>
      </c>
      <c r="L503">
        <v>0.96220099999999997</v>
      </c>
      <c r="M503">
        <v>1.5402</v>
      </c>
      <c r="N503">
        <v>0</v>
      </c>
      <c r="O503">
        <v>0</v>
      </c>
      <c r="P503">
        <v>1.0500499999999999</v>
      </c>
      <c r="Q503">
        <v>0</v>
      </c>
      <c r="R503">
        <v>0</v>
      </c>
    </row>
    <row r="504" spans="1:18" x14ac:dyDescent="0.25">
      <c r="A504">
        <v>498</v>
      </c>
      <c r="B504" t="s">
        <v>0</v>
      </c>
      <c r="C504">
        <v>2007</v>
      </c>
      <c r="D504">
        <v>0</v>
      </c>
      <c r="E504">
        <v>0.23902200000000001</v>
      </c>
      <c r="F504">
        <v>0.442687</v>
      </c>
      <c r="G504">
        <v>0.54349099999999995</v>
      </c>
      <c r="H504">
        <v>0.73098799999999997</v>
      </c>
      <c r="I504">
        <v>0.69590399999999997</v>
      </c>
      <c r="J504">
        <v>0.76813299999999995</v>
      </c>
      <c r="K504">
        <v>0.78687600000000002</v>
      </c>
      <c r="L504">
        <v>0.83052400000000004</v>
      </c>
      <c r="M504">
        <v>1.4299500000000001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499</v>
      </c>
      <c r="B505" t="s">
        <v>0</v>
      </c>
      <c r="C505">
        <v>2007</v>
      </c>
      <c r="D505">
        <v>0</v>
      </c>
      <c r="E505">
        <v>0.22675699999999999</v>
      </c>
      <c r="F505">
        <v>0.43675700000000001</v>
      </c>
      <c r="G505">
        <v>0.55162299999999997</v>
      </c>
      <c r="H505">
        <v>0.69059199999999998</v>
      </c>
      <c r="I505">
        <v>0.68252100000000004</v>
      </c>
      <c r="J505">
        <v>0.76313799999999998</v>
      </c>
      <c r="K505">
        <v>0.80237599999999998</v>
      </c>
      <c r="L505">
        <v>0.81813999999999998</v>
      </c>
      <c r="M505">
        <v>1.50488</v>
      </c>
      <c r="N505">
        <v>0</v>
      </c>
      <c r="O505">
        <v>0</v>
      </c>
      <c r="P505">
        <v>1.0195700000000001</v>
      </c>
      <c r="Q505">
        <v>0</v>
      </c>
      <c r="R505">
        <v>0</v>
      </c>
    </row>
    <row r="506" spans="1:18" x14ac:dyDescent="0.25">
      <c r="A506">
        <v>500</v>
      </c>
      <c r="B506" t="s">
        <v>0</v>
      </c>
      <c r="C506">
        <v>2007</v>
      </c>
      <c r="D506">
        <v>0</v>
      </c>
      <c r="E506">
        <v>0.25235099999999999</v>
      </c>
      <c r="F506">
        <v>0.41875099999999998</v>
      </c>
      <c r="G506">
        <v>0.54185700000000003</v>
      </c>
      <c r="H506">
        <v>0.70414200000000005</v>
      </c>
      <c r="I506">
        <v>0.68896900000000005</v>
      </c>
      <c r="J506">
        <v>0.70980600000000005</v>
      </c>
      <c r="K506">
        <v>0.75106899999999999</v>
      </c>
      <c r="L506">
        <v>0.99948499999999996</v>
      </c>
      <c r="M506">
        <v>1.26837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501</v>
      </c>
      <c r="B507" t="s">
        <v>0</v>
      </c>
      <c r="C507">
        <v>2007</v>
      </c>
      <c r="D507">
        <v>0</v>
      </c>
      <c r="E507">
        <v>0.27113900000000002</v>
      </c>
      <c r="F507">
        <v>0.44361099999999998</v>
      </c>
      <c r="G507">
        <v>0.53572500000000001</v>
      </c>
      <c r="H507">
        <v>0.68809900000000002</v>
      </c>
      <c r="I507">
        <v>0.71636900000000003</v>
      </c>
      <c r="J507">
        <v>0.78172600000000003</v>
      </c>
      <c r="K507">
        <v>0.76737500000000003</v>
      </c>
      <c r="L507">
        <v>0.937859</v>
      </c>
      <c r="M507">
        <v>1.4134899999999999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502</v>
      </c>
      <c r="B508" t="s">
        <v>0</v>
      </c>
      <c r="C508">
        <v>2007</v>
      </c>
      <c r="D508">
        <v>0</v>
      </c>
      <c r="E508">
        <v>0.266459</v>
      </c>
      <c r="F508">
        <v>0.42087200000000002</v>
      </c>
      <c r="G508">
        <v>0.55716600000000005</v>
      </c>
      <c r="H508">
        <v>0.71029200000000003</v>
      </c>
      <c r="I508">
        <v>0.69736900000000002</v>
      </c>
      <c r="J508">
        <v>0.82775500000000002</v>
      </c>
      <c r="K508">
        <v>0.75967600000000002</v>
      </c>
      <c r="L508">
        <v>0.68862800000000002</v>
      </c>
      <c r="M508">
        <v>1.1383700000000001</v>
      </c>
      <c r="N508">
        <v>0</v>
      </c>
      <c r="O508">
        <v>0</v>
      </c>
      <c r="P508">
        <v>1.0168900000000001</v>
      </c>
      <c r="Q508">
        <v>0</v>
      </c>
      <c r="R508">
        <v>0</v>
      </c>
    </row>
    <row r="509" spans="1:18" x14ac:dyDescent="0.25">
      <c r="A509">
        <v>503</v>
      </c>
      <c r="B509" t="s">
        <v>0</v>
      </c>
      <c r="C509">
        <v>2007</v>
      </c>
      <c r="D509">
        <v>0</v>
      </c>
      <c r="E509">
        <v>0.231327</v>
      </c>
      <c r="F509">
        <v>0.43678499999999998</v>
      </c>
      <c r="G509">
        <v>0.57700600000000002</v>
      </c>
      <c r="H509">
        <v>0.72880900000000004</v>
      </c>
      <c r="I509">
        <v>0.71246299999999996</v>
      </c>
      <c r="J509">
        <v>0.76405400000000001</v>
      </c>
      <c r="K509">
        <v>0.70166300000000004</v>
      </c>
      <c r="L509">
        <v>0.70407500000000001</v>
      </c>
      <c r="M509">
        <v>1.26057</v>
      </c>
      <c r="N509">
        <v>0</v>
      </c>
      <c r="O509">
        <v>0</v>
      </c>
      <c r="P509">
        <v>0.97854799999999997</v>
      </c>
      <c r="Q509">
        <v>0</v>
      </c>
      <c r="R509">
        <v>0</v>
      </c>
    </row>
    <row r="510" spans="1:18" x14ac:dyDescent="0.25">
      <c r="A510">
        <v>504</v>
      </c>
      <c r="B510" t="s">
        <v>0</v>
      </c>
      <c r="C510">
        <v>2007</v>
      </c>
      <c r="D510">
        <v>0</v>
      </c>
      <c r="E510">
        <v>0.22373299999999999</v>
      </c>
      <c r="F510">
        <v>0.45210899999999998</v>
      </c>
      <c r="G510">
        <v>0.54947699999999999</v>
      </c>
      <c r="H510">
        <v>0.71856200000000003</v>
      </c>
      <c r="I510">
        <v>0.67864400000000002</v>
      </c>
      <c r="J510">
        <v>0.72336699999999998</v>
      </c>
      <c r="K510">
        <v>0.78778599999999999</v>
      </c>
      <c r="L510">
        <v>0.69898800000000005</v>
      </c>
      <c r="M510">
        <v>1.5792299999999999</v>
      </c>
      <c r="N510">
        <v>0</v>
      </c>
      <c r="O510">
        <v>0</v>
      </c>
      <c r="P510">
        <v>1.0188699999999999</v>
      </c>
      <c r="Q510">
        <v>0</v>
      </c>
      <c r="R510">
        <v>0</v>
      </c>
    </row>
    <row r="511" spans="1:18" x14ac:dyDescent="0.25">
      <c r="A511">
        <v>505</v>
      </c>
      <c r="B511" t="s">
        <v>0</v>
      </c>
      <c r="C511">
        <v>2007</v>
      </c>
      <c r="D511">
        <v>0</v>
      </c>
      <c r="E511">
        <v>0.236959</v>
      </c>
      <c r="F511">
        <v>0.42582199999999998</v>
      </c>
      <c r="G511">
        <v>0.52756599999999998</v>
      </c>
      <c r="H511">
        <v>0.69534700000000005</v>
      </c>
      <c r="I511">
        <v>0.677929</v>
      </c>
      <c r="J511">
        <v>0.822712</v>
      </c>
      <c r="K511">
        <v>0.75526400000000005</v>
      </c>
      <c r="L511">
        <v>0.75041899999999995</v>
      </c>
      <c r="M511">
        <v>1.43628</v>
      </c>
      <c r="N511">
        <v>0</v>
      </c>
      <c r="O511">
        <v>0</v>
      </c>
      <c r="P511">
        <v>0.99889300000000003</v>
      </c>
      <c r="Q511">
        <v>0</v>
      </c>
      <c r="R511">
        <v>0</v>
      </c>
    </row>
    <row r="512" spans="1:18" x14ac:dyDescent="0.25">
      <c r="A512">
        <v>506</v>
      </c>
      <c r="B512" t="s">
        <v>0</v>
      </c>
      <c r="C512">
        <v>2007</v>
      </c>
      <c r="D512">
        <v>0</v>
      </c>
      <c r="E512">
        <v>0.23094600000000001</v>
      </c>
      <c r="F512">
        <v>0.43194399999999999</v>
      </c>
      <c r="G512">
        <v>0.56218199999999996</v>
      </c>
      <c r="H512">
        <v>0.70914100000000002</v>
      </c>
      <c r="I512">
        <v>0.71687100000000004</v>
      </c>
      <c r="J512">
        <v>0.72656600000000005</v>
      </c>
      <c r="K512">
        <v>0.77134100000000005</v>
      </c>
      <c r="L512">
        <v>0.69982</v>
      </c>
      <c r="M512">
        <v>1.36145</v>
      </c>
      <c r="N512">
        <v>0</v>
      </c>
      <c r="O512">
        <v>0</v>
      </c>
      <c r="P512">
        <v>1.01014</v>
      </c>
      <c r="Q512">
        <v>0</v>
      </c>
      <c r="R512">
        <v>0</v>
      </c>
    </row>
    <row r="513" spans="1:18" x14ac:dyDescent="0.25">
      <c r="A513">
        <v>507</v>
      </c>
      <c r="B513" t="s">
        <v>0</v>
      </c>
      <c r="C513">
        <v>2007</v>
      </c>
      <c r="D513">
        <v>0</v>
      </c>
      <c r="E513">
        <v>0.25536599999999998</v>
      </c>
      <c r="F513">
        <v>0.44005899999999998</v>
      </c>
      <c r="G513">
        <v>0.53329199999999999</v>
      </c>
      <c r="H513">
        <v>0.73248500000000005</v>
      </c>
      <c r="I513">
        <v>0.71978799999999998</v>
      </c>
      <c r="J513">
        <v>0.73012500000000002</v>
      </c>
      <c r="K513">
        <v>0.79363399999999995</v>
      </c>
      <c r="L513">
        <v>0.60160899999999995</v>
      </c>
      <c r="M513">
        <v>1.9916700000000001</v>
      </c>
      <c r="N513">
        <v>0</v>
      </c>
      <c r="O513">
        <v>0</v>
      </c>
      <c r="P513">
        <v>1.03054</v>
      </c>
      <c r="Q513">
        <v>0</v>
      </c>
      <c r="R513">
        <v>0</v>
      </c>
    </row>
    <row r="514" spans="1:18" x14ac:dyDescent="0.25">
      <c r="A514">
        <v>508</v>
      </c>
      <c r="B514" t="s">
        <v>0</v>
      </c>
      <c r="C514">
        <v>2007</v>
      </c>
      <c r="D514">
        <v>0</v>
      </c>
      <c r="E514">
        <v>0.24199799999999999</v>
      </c>
      <c r="F514">
        <v>0.43508400000000003</v>
      </c>
      <c r="G514">
        <v>0.56352100000000005</v>
      </c>
      <c r="H514">
        <v>0.70138999999999996</v>
      </c>
      <c r="I514">
        <v>0.71239399999999997</v>
      </c>
      <c r="J514">
        <v>0.76804399999999995</v>
      </c>
      <c r="K514">
        <v>0.74939800000000001</v>
      </c>
      <c r="L514">
        <v>0.880575</v>
      </c>
      <c r="M514">
        <v>1.2198800000000001</v>
      </c>
      <c r="N514">
        <v>0</v>
      </c>
      <c r="O514">
        <v>0</v>
      </c>
      <c r="P514">
        <v>1.00909</v>
      </c>
      <c r="Q514">
        <v>0</v>
      </c>
      <c r="R514">
        <v>0</v>
      </c>
    </row>
    <row r="515" spans="1:18" x14ac:dyDescent="0.25">
      <c r="A515">
        <v>509</v>
      </c>
      <c r="B515" t="s">
        <v>0</v>
      </c>
      <c r="C515">
        <v>2007</v>
      </c>
      <c r="D515">
        <v>0</v>
      </c>
      <c r="E515">
        <v>0.27089999999999997</v>
      </c>
      <c r="F515">
        <v>0.43738300000000002</v>
      </c>
      <c r="G515">
        <v>0.54272500000000001</v>
      </c>
      <c r="H515">
        <v>0.74731800000000004</v>
      </c>
      <c r="I515">
        <v>0.70726100000000003</v>
      </c>
      <c r="J515">
        <v>0.79551300000000003</v>
      </c>
      <c r="K515">
        <v>0.77548600000000001</v>
      </c>
      <c r="L515">
        <v>0.80728299999999997</v>
      </c>
      <c r="M515">
        <v>1.3208800000000001</v>
      </c>
      <c r="N515">
        <v>0</v>
      </c>
      <c r="O515">
        <v>0</v>
      </c>
      <c r="P515">
        <v>1.0129300000000001</v>
      </c>
      <c r="Q515">
        <v>0</v>
      </c>
      <c r="R515">
        <v>0</v>
      </c>
    </row>
    <row r="516" spans="1:18" x14ac:dyDescent="0.25">
      <c r="A516">
        <v>510</v>
      </c>
      <c r="B516" t="s">
        <v>0</v>
      </c>
      <c r="C516">
        <v>2007</v>
      </c>
      <c r="D516">
        <v>0</v>
      </c>
      <c r="E516">
        <v>0.243367</v>
      </c>
      <c r="F516">
        <v>0.43453000000000003</v>
      </c>
      <c r="G516">
        <v>0.55558200000000002</v>
      </c>
      <c r="H516">
        <v>0.71717399999999998</v>
      </c>
      <c r="I516">
        <v>0.688083</v>
      </c>
      <c r="J516">
        <v>0.78630699999999998</v>
      </c>
      <c r="K516">
        <v>0.75247200000000003</v>
      </c>
      <c r="L516">
        <v>1.0239499999999999</v>
      </c>
      <c r="M516">
        <v>1.41777</v>
      </c>
      <c r="N516">
        <v>0</v>
      </c>
      <c r="O516">
        <v>0</v>
      </c>
      <c r="P516">
        <v>1.00559</v>
      </c>
      <c r="Q516">
        <v>0</v>
      </c>
      <c r="R516">
        <v>0</v>
      </c>
    </row>
    <row r="517" spans="1:18" x14ac:dyDescent="0.25">
      <c r="A517">
        <v>511</v>
      </c>
      <c r="B517" t="s">
        <v>0</v>
      </c>
      <c r="C517">
        <v>2007</v>
      </c>
      <c r="D517">
        <v>0</v>
      </c>
      <c r="E517">
        <v>0.24627499999999999</v>
      </c>
      <c r="F517">
        <v>0.424877</v>
      </c>
      <c r="G517">
        <v>0.56150800000000001</v>
      </c>
      <c r="H517">
        <v>0.71531</v>
      </c>
      <c r="I517">
        <v>0.67296299999999998</v>
      </c>
      <c r="J517">
        <v>0.79157</v>
      </c>
      <c r="K517">
        <v>0.80711599999999994</v>
      </c>
      <c r="L517">
        <v>0.77484900000000001</v>
      </c>
      <c r="M517">
        <v>0.89872300000000005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>
        <v>512</v>
      </c>
      <c r="B518" t="s">
        <v>0</v>
      </c>
      <c r="C518">
        <v>2007</v>
      </c>
      <c r="D518">
        <v>0</v>
      </c>
      <c r="E518">
        <v>0.24423700000000001</v>
      </c>
      <c r="F518">
        <v>0.43879499999999999</v>
      </c>
      <c r="G518">
        <v>0.56770100000000001</v>
      </c>
      <c r="H518">
        <v>0.73978500000000003</v>
      </c>
      <c r="I518">
        <v>0.697102</v>
      </c>
      <c r="J518">
        <v>0.737348</v>
      </c>
      <c r="K518">
        <v>0.77244500000000005</v>
      </c>
      <c r="L518">
        <v>0.96518000000000004</v>
      </c>
      <c r="M518">
        <v>1.4985200000000001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>
        <v>513</v>
      </c>
      <c r="B519" t="s">
        <v>0</v>
      </c>
      <c r="C519">
        <v>2007</v>
      </c>
      <c r="D519">
        <v>0</v>
      </c>
      <c r="E519">
        <v>0.24817800000000001</v>
      </c>
      <c r="F519">
        <v>0.43420999999999998</v>
      </c>
      <c r="G519">
        <v>0.53697700000000004</v>
      </c>
      <c r="H519">
        <v>0.72529600000000005</v>
      </c>
      <c r="I519">
        <v>0.70914900000000003</v>
      </c>
      <c r="J519">
        <v>0.73612</v>
      </c>
      <c r="K519">
        <v>0.76370300000000002</v>
      </c>
      <c r="L519">
        <v>0.71884599999999998</v>
      </c>
      <c r="M519">
        <v>1.4208700000000001</v>
      </c>
      <c r="N519">
        <v>0</v>
      </c>
      <c r="O519">
        <v>0</v>
      </c>
      <c r="P519">
        <v>1.0058100000000001</v>
      </c>
      <c r="Q519">
        <v>0</v>
      </c>
      <c r="R519">
        <v>0</v>
      </c>
    </row>
    <row r="520" spans="1:18" x14ac:dyDescent="0.25">
      <c r="A520">
        <v>514</v>
      </c>
      <c r="B520" t="s">
        <v>0</v>
      </c>
      <c r="C520">
        <v>2007</v>
      </c>
      <c r="D520">
        <v>0</v>
      </c>
      <c r="E520">
        <v>0.25445099999999998</v>
      </c>
      <c r="F520">
        <v>0.44538899999999998</v>
      </c>
      <c r="G520">
        <v>0.564751</v>
      </c>
      <c r="H520">
        <v>0.74440799999999996</v>
      </c>
      <c r="I520">
        <v>0.70100200000000001</v>
      </c>
      <c r="J520">
        <v>0.80031600000000003</v>
      </c>
      <c r="K520">
        <v>0.77243300000000004</v>
      </c>
      <c r="L520">
        <v>0.68337499999999995</v>
      </c>
      <c r="M520">
        <v>1.1304799999999999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>
        <v>515</v>
      </c>
      <c r="B521" t="s">
        <v>0</v>
      </c>
      <c r="C521">
        <v>2007</v>
      </c>
      <c r="D521">
        <v>0</v>
      </c>
      <c r="E521">
        <v>0.24545400000000001</v>
      </c>
      <c r="F521">
        <v>0.45011499999999999</v>
      </c>
      <c r="G521">
        <v>0.55593899999999996</v>
      </c>
      <c r="H521">
        <v>0.67760100000000001</v>
      </c>
      <c r="I521">
        <v>0.67219399999999996</v>
      </c>
      <c r="J521">
        <v>0.79610999999999998</v>
      </c>
      <c r="K521">
        <v>0.83545599999999998</v>
      </c>
      <c r="L521">
        <v>0.80987799999999999</v>
      </c>
      <c r="M521">
        <v>0.87938099999999997</v>
      </c>
      <c r="N521">
        <v>0</v>
      </c>
      <c r="O521">
        <v>0</v>
      </c>
      <c r="P521">
        <v>0.99447799999999997</v>
      </c>
      <c r="Q521">
        <v>0</v>
      </c>
      <c r="R521">
        <v>0</v>
      </c>
    </row>
    <row r="522" spans="1:18" x14ac:dyDescent="0.25">
      <c r="A522">
        <v>516</v>
      </c>
      <c r="B522" t="s">
        <v>0</v>
      </c>
      <c r="C522">
        <v>2007</v>
      </c>
      <c r="D522">
        <v>0</v>
      </c>
      <c r="E522">
        <v>0.250023</v>
      </c>
      <c r="F522">
        <v>0.435168</v>
      </c>
      <c r="G522">
        <v>0.53680399999999995</v>
      </c>
      <c r="H522">
        <v>0.71514100000000003</v>
      </c>
      <c r="I522">
        <v>0.68229399999999996</v>
      </c>
      <c r="J522">
        <v>0.72511700000000001</v>
      </c>
      <c r="K522">
        <v>0.79207399999999994</v>
      </c>
      <c r="L522">
        <v>1.02677</v>
      </c>
      <c r="M522">
        <v>1.30006</v>
      </c>
      <c r="N522">
        <v>0</v>
      </c>
      <c r="O522">
        <v>0</v>
      </c>
      <c r="P522">
        <v>1.01983</v>
      </c>
      <c r="Q522">
        <v>0</v>
      </c>
      <c r="R522">
        <v>0</v>
      </c>
    </row>
    <row r="523" spans="1:18" x14ac:dyDescent="0.25">
      <c r="A523">
        <v>517</v>
      </c>
      <c r="B523" t="s">
        <v>0</v>
      </c>
      <c r="C523">
        <v>2007</v>
      </c>
      <c r="D523">
        <v>0</v>
      </c>
      <c r="E523">
        <v>0.243449</v>
      </c>
      <c r="F523">
        <v>0.422371</v>
      </c>
      <c r="G523">
        <v>0.58360900000000004</v>
      </c>
      <c r="H523">
        <v>0.74523200000000001</v>
      </c>
      <c r="I523">
        <v>0.70006999999999997</v>
      </c>
      <c r="J523">
        <v>0.82762899999999995</v>
      </c>
      <c r="K523">
        <v>0.74440700000000004</v>
      </c>
      <c r="L523">
        <v>0.63577700000000004</v>
      </c>
      <c r="M523">
        <v>1.42455</v>
      </c>
      <c r="N523">
        <v>0</v>
      </c>
      <c r="O523">
        <v>0</v>
      </c>
      <c r="P523">
        <v>1.0003899999999999</v>
      </c>
      <c r="Q523">
        <v>0</v>
      </c>
      <c r="R523">
        <v>0</v>
      </c>
    </row>
    <row r="524" spans="1:18" x14ac:dyDescent="0.25">
      <c r="A524">
        <v>518</v>
      </c>
      <c r="B524" t="s">
        <v>0</v>
      </c>
      <c r="C524">
        <v>2007</v>
      </c>
      <c r="D524">
        <v>0</v>
      </c>
      <c r="E524">
        <v>0.253668</v>
      </c>
      <c r="F524">
        <v>0.42313600000000001</v>
      </c>
      <c r="G524">
        <v>0.53943600000000003</v>
      </c>
      <c r="H524">
        <v>0.68166499999999997</v>
      </c>
      <c r="I524">
        <v>0.68240500000000004</v>
      </c>
      <c r="J524">
        <v>0.75845099999999999</v>
      </c>
      <c r="K524">
        <v>0.827125</v>
      </c>
      <c r="L524">
        <v>0.79090400000000005</v>
      </c>
      <c r="M524">
        <v>1.41185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519</v>
      </c>
      <c r="B525" t="s">
        <v>0</v>
      </c>
      <c r="C525">
        <v>2007</v>
      </c>
      <c r="D525">
        <v>0</v>
      </c>
      <c r="E525">
        <v>0.25330799999999998</v>
      </c>
      <c r="F525">
        <v>0.45546900000000001</v>
      </c>
      <c r="G525">
        <v>0.54321900000000001</v>
      </c>
      <c r="H525">
        <v>0.72289300000000001</v>
      </c>
      <c r="I525">
        <v>0.71377400000000002</v>
      </c>
      <c r="J525">
        <v>0.77866100000000005</v>
      </c>
      <c r="K525">
        <v>0.71574800000000005</v>
      </c>
      <c r="L525">
        <v>0.88175199999999998</v>
      </c>
      <c r="M525">
        <v>1.06308</v>
      </c>
      <c r="N525">
        <v>0</v>
      </c>
      <c r="O525">
        <v>0</v>
      </c>
      <c r="P525">
        <v>0.99801200000000001</v>
      </c>
      <c r="Q525">
        <v>0</v>
      </c>
      <c r="R525">
        <v>0</v>
      </c>
    </row>
    <row r="526" spans="1:18" x14ac:dyDescent="0.25">
      <c r="A526">
        <v>520</v>
      </c>
      <c r="B526" t="s">
        <v>0</v>
      </c>
      <c r="C526">
        <v>2007</v>
      </c>
      <c r="D526">
        <v>0</v>
      </c>
      <c r="E526">
        <v>0.244368</v>
      </c>
      <c r="F526">
        <v>0.44372899999999998</v>
      </c>
      <c r="G526">
        <v>0.53294299999999994</v>
      </c>
      <c r="H526">
        <v>0.73983200000000005</v>
      </c>
      <c r="I526">
        <v>0.71276099999999998</v>
      </c>
      <c r="J526">
        <v>0.76178699999999999</v>
      </c>
      <c r="K526">
        <v>0.81450400000000001</v>
      </c>
      <c r="L526">
        <v>0.777756</v>
      </c>
      <c r="M526">
        <v>1.7085699999999999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521</v>
      </c>
      <c r="B527" t="s">
        <v>0</v>
      </c>
      <c r="C527">
        <v>2007</v>
      </c>
      <c r="D527">
        <v>0</v>
      </c>
      <c r="E527">
        <v>0.22575700000000001</v>
      </c>
      <c r="F527">
        <v>0.43188199999999999</v>
      </c>
      <c r="G527">
        <v>0.50208399999999997</v>
      </c>
      <c r="H527">
        <v>0.72884000000000004</v>
      </c>
      <c r="I527">
        <v>0.68630400000000003</v>
      </c>
      <c r="J527">
        <v>0.74395199999999995</v>
      </c>
      <c r="K527">
        <v>0.74510900000000002</v>
      </c>
      <c r="L527">
        <v>0.86342699999999994</v>
      </c>
      <c r="M527">
        <v>1.45858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522</v>
      </c>
      <c r="B528" t="s">
        <v>0</v>
      </c>
      <c r="C528">
        <v>2007</v>
      </c>
      <c r="D528">
        <v>0</v>
      </c>
      <c r="E528">
        <v>0.26078699999999999</v>
      </c>
      <c r="F528">
        <v>0.44335000000000002</v>
      </c>
      <c r="G528">
        <v>0.55040199999999995</v>
      </c>
      <c r="H528">
        <v>0.70208700000000002</v>
      </c>
      <c r="I528">
        <v>0.71633599999999997</v>
      </c>
      <c r="J528">
        <v>0.78085599999999999</v>
      </c>
      <c r="K528">
        <v>0.84910799999999997</v>
      </c>
      <c r="L528">
        <v>0.67165900000000001</v>
      </c>
      <c r="M528">
        <v>1.44204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523</v>
      </c>
      <c r="B529" t="s">
        <v>0</v>
      </c>
      <c r="C529">
        <v>2007</v>
      </c>
      <c r="D529">
        <v>0</v>
      </c>
      <c r="E529">
        <v>0.20338200000000001</v>
      </c>
      <c r="F529">
        <v>0.43011100000000002</v>
      </c>
      <c r="G529">
        <v>0.534497</v>
      </c>
      <c r="H529">
        <v>0.705932</v>
      </c>
      <c r="I529">
        <v>0.68255500000000002</v>
      </c>
      <c r="J529">
        <v>0.72216199999999997</v>
      </c>
      <c r="K529">
        <v>0.83401700000000001</v>
      </c>
      <c r="L529">
        <v>0.74611799999999995</v>
      </c>
      <c r="M529">
        <v>1.5916300000000001</v>
      </c>
      <c r="N529">
        <v>0</v>
      </c>
      <c r="O529">
        <v>0</v>
      </c>
      <c r="P529">
        <v>0.98764399999999997</v>
      </c>
      <c r="Q529">
        <v>0</v>
      </c>
      <c r="R529">
        <v>0</v>
      </c>
    </row>
    <row r="530" spans="1:18" x14ac:dyDescent="0.25">
      <c r="A530">
        <v>524</v>
      </c>
      <c r="B530" t="s">
        <v>0</v>
      </c>
      <c r="C530">
        <v>2007</v>
      </c>
      <c r="D530">
        <v>0</v>
      </c>
      <c r="E530">
        <v>0.231984</v>
      </c>
      <c r="F530">
        <v>0.41584100000000002</v>
      </c>
      <c r="G530">
        <v>0.54036099999999998</v>
      </c>
      <c r="H530">
        <v>0.75373500000000004</v>
      </c>
      <c r="I530">
        <v>0.70911199999999996</v>
      </c>
      <c r="J530">
        <v>0.73717200000000005</v>
      </c>
      <c r="K530">
        <v>0.80864000000000003</v>
      </c>
      <c r="L530">
        <v>0.83554099999999998</v>
      </c>
      <c r="M530">
        <v>1.29976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525</v>
      </c>
      <c r="B531" t="s">
        <v>0</v>
      </c>
      <c r="C531">
        <v>2007</v>
      </c>
      <c r="D531">
        <v>0</v>
      </c>
      <c r="E531">
        <v>0.245527</v>
      </c>
      <c r="F531">
        <v>0.422074</v>
      </c>
      <c r="G531">
        <v>0.57376700000000003</v>
      </c>
      <c r="H531">
        <v>0.72165199999999996</v>
      </c>
      <c r="I531">
        <v>0.68948299999999996</v>
      </c>
      <c r="J531">
        <v>0.76387000000000005</v>
      </c>
      <c r="K531">
        <v>0.80691900000000005</v>
      </c>
      <c r="L531">
        <v>0.94825999999999999</v>
      </c>
      <c r="M531">
        <v>1.1010800000000001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526</v>
      </c>
      <c r="B532" t="s">
        <v>0</v>
      </c>
      <c r="C532">
        <v>2007</v>
      </c>
      <c r="D532">
        <v>0</v>
      </c>
      <c r="E532">
        <v>0.246111</v>
      </c>
      <c r="F532">
        <v>0.44294600000000001</v>
      </c>
      <c r="G532">
        <v>0.56147499999999995</v>
      </c>
      <c r="H532">
        <v>0.72351600000000005</v>
      </c>
      <c r="I532">
        <v>0.69229700000000005</v>
      </c>
      <c r="J532">
        <v>0.68420000000000003</v>
      </c>
      <c r="K532">
        <v>0.77832900000000005</v>
      </c>
      <c r="L532">
        <v>0.72243199999999996</v>
      </c>
      <c r="M532">
        <v>1.5172000000000001</v>
      </c>
      <c r="N532">
        <v>0</v>
      </c>
      <c r="O532">
        <v>0</v>
      </c>
      <c r="P532">
        <v>0.98605500000000001</v>
      </c>
      <c r="Q532">
        <v>0</v>
      </c>
      <c r="R532">
        <v>0</v>
      </c>
    </row>
    <row r="533" spans="1:18" x14ac:dyDescent="0.25">
      <c r="A533">
        <v>527</v>
      </c>
      <c r="B533" t="s">
        <v>0</v>
      </c>
      <c r="C533">
        <v>2007</v>
      </c>
      <c r="D533">
        <v>0</v>
      </c>
      <c r="E533">
        <v>0.27048299999999997</v>
      </c>
      <c r="F533">
        <v>0.45490999999999998</v>
      </c>
      <c r="G533">
        <v>0.50903399999999999</v>
      </c>
      <c r="H533">
        <v>0.71492699999999998</v>
      </c>
      <c r="I533">
        <v>0.728379</v>
      </c>
      <c r="J533">
        <v>0.83238599999999996</v>
      </c>
      <c r="K533">
        <v>0.73184099999999996</v>
      </c>
      <c r="L533">
        <v>0.76696900000000001</v>
      </c>
      <c r="M533">
        <v>1.4171400000000001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528</v>
      </c>
      <c r="B534" t="s">
        <v>0</v>
      </c>
      <c r="C534">
        <v>2007</v>
      </c>
      <c r="D534">
        <v>0</v>
      </c>
      <c r="E534">
        <v>0.27607300000000001</v>
      </c>
      <c r="F534">
        <v>0.43029400000000001</v>
      </c>
      <c r="G534">
        <v>0.51423600000000003</v>
      </c>
      <c r="H534">
        <v>0.66359599999999996</v>
      </c>
      <c r="I534">
        <v>0.67007099999999997</v>
      </c>
      <c r="J534">
        <v>0.73651299999999997</v>
      </c>
      <c r="K534">
        <v>0.74198699999999995</v>
      </c>
      <c r="L534">
        <v>1.03423</v>
      </c>
      <c r="M534">
        <v>0.69580500000000001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529</v>
      </c>
      <c r="B535" t="s">
        <v>0</v>
      </c>
      <c r="C535">
        <v>2007</v>
      </c>
      <c r="D535">
        <v>0</v>
      </c>
      <c r="E535">
        <v>0.23371800000000001</v>
      </c>
      <c r="F535">
        <v>0.43689800000000001</v>
      </c>
      <c r="G535">
        <v>0.55233900000000002</v>
      </c>
      <c r="H535">
        <v>0.73449799999999998</v>
      </c>
      <c r="I535">
        <v>0.71547499999999997</v>
      </c>
      <c r="J535">
        <v>0.80330199999999996</v>
      </c>
      <c r="K535">
        <v>0.75081600000000004</v>
      </c>
      <c r="L535">
        <v>0.70368399999999998</v>
      </c>
      <c r="M535">
        <v>1.1556500000000001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530</v>
      </c>
      <c r="B536" t="s">
        <v>0</v>
      </c>
      <c r="C536">
        <v>2007</v>
      </c>
      <c r="D536">
        <v>0</v>
      </c>
      <c r="E536">
        <v>0.25944499999999998</v>
      </c>
      <c r="F536">
        <v>0.42513099999999998</v>
      </c>
      <c r="G536">
        <v>0.51229000000000002</v>
      </c>
      <c r="H536">
        <v>0.75371100000000002</v>
      </c>
      <c r="I536">
        <v>0.70769700000000002</v>
      </c>
      <c r="J536">
        <v>0.78575700000000004</v>
      </c>
      <c r="K536">
        <v>0.78464400000000001</v>
      </c>
      <c r="L536">
        <v>0.82740400000000003</v>
      </c>
      <c r="M536">
        <v>1.2594700000000001</v>
      </c>
      <c r="N536">
        <v>0</v>
      </c>
      <c r="O536">
        <v>0</v>
      </c>
      <c r="P536">
        <v>1.03138</v>
      </c>
      <c r="Q536">
        <v>0</v>
      </c>
      <c r="R536">
        <v>0</v>
      </c>
    </row>
    <row r="537" spans="1:18" x14ac:dyDescent="0.25">
      <c r="A537">
        <v>531</v>
      </c>
      <c r="B537" t="s">
        <v>0</v>
      </c>
      <c r="C537">
        <v>2007</v>
      </c>
      <c r="D537">
        <v>0</v>
      </c>
      <c r="E537">
        <v>0.229051</v>
      </c>
      <c r="F537">
        <v>0.438274</v>
      </c>
      <c r="G537">
        <v>0.50726400000000005</v>
      </c>
      <c r="H537">
        <v>0.69164499999999995</v>
      </c>
      <c r="I537">
        <v>0.68362100000000003</v>
      </c>
      <c r="J537">
        <v>0.74244900000000003</v>
      </c>
      <c r="K537">
        <v>0.79103299999999999</v>
      </c>
      <c r="L537">
        <v>0.83116599999999996</v>
      </c>
      <c r="M537">
        <v>1.4664299999999999</v>
      </c>
      <c r="N537">
        <v>0</v>
      </c>
      <c r="O537">
        <v>0</v>
      </c>
      <c r="P537">
        <v>0.996062</v>
      </c>
      <c r="Q537">
        <v>0</v>
      </c>
      <c r="R537">
        <v>0</v>
      </c>
    </row>
    <row r="538" spans="1:18" x14ac:dyDescent="0.25">
      <c r="A538">
        <v>532</v>
      </c>
      <c r="B538" t="s">
        <v>0</v>
      </c>
      <c r="C538">
        <v>2007</v>
      </c>
      <c r="D538">
        <v>0</v>
      </c>
      <c r="E538">
        <v>0.243227</v>
      </c>
      <c r="F538">
        <v>0.41080499999999998</v>
      </c>
      <c r="G538">
        <v>0.52060700000000004</v>
      </c>
      <c r="H538">
        <v>0.72508799999999995</v>
      </c>
      <c r="I538">
        <v>0.68530199999999997</v>
      </c>
      <c r="J538">
        <v>0.76959</v>
      </c>
      <c r="K538">
        <v>0.77536499999999997</v>
      </c>
      <c r="L538">
        <v>0.63746800000000003</v>
      </c>
      <c r="M538">
        <v>1.1045199999999999</v>
      </c>
      <c r="N538">
        <v>0</v>
      </c>
      <c r="O538">
        <v>0</v>
      </c>
      <c r="P538">
        <v>1.0165999999999999</v>
      </c>
      <c r="Q538">
        <v>0</v>
      </c>
      <c r="R538">
        <v>0</v>
      </c>
    </row>
    <row r="539" spans="1:18" x14ac:dyDescent="0.25">
      <c r="A539">
        <v>533</v>
      </c>
      <c r="B539" t="s">
        <v>0</v>
      </c>
      <c r="C539">
        <v>2007</v>
      </c>
      <c r="D539">
        <v>0</v>
      </c>
      <c r="E539">
        <v>0.26372699999999999</v>
      </c>
      <c r="F539">
        <v>0.41662199999999999</v>
      </c>
      <c r="G539">
        <v>0.55642999999999998</v>
      </c>
      <c r="H539">
        <v>0.744865</v>
      </c>
      <c r="I539">
        <v>0.67678899999999997</v>
      </c>
      <c r="J539">
        <v>0.76693100000000003</v>
      </c>
      <c r="K539">
        <v>0.79128100000000001</v>
      </c>
      <c r="L539">
        <v>0.67631300000000005</v>
      </c>
      <c r="M539">
        <v>1.0863799999999999</v>
      </c>
      <c r="N539">
        <v>0</v>
      </c>
      <c r="O539">
        <v>0</v>
      </c>
      <c r="P539">
        <v>1.0127200000000001</v>
      </c>
      <c r="Q539">
        <v>0</v>
      </c>
      <c r="R539">
        <v>0</v>
      </c>
    </row>
    <row r="540" spans="1:18" x14ac:dyDescent="0.25">
      <c r="A540">
        <v>534</v>
      </c>
      <c r="B540" t="s">
        <v>0</v>
      </c>
      <c r="C540">
        <v>2007</v>
      </c>
      <c r="D540">
        <v>0</v>
      </c>
      <c r="E540">
        <v>0.24315400000000001</v>
      </c>
      <c r="F540">
        <v>0.437886</v>
      </c>
      <c r="G540">
        <v>0.515204</v>
      </c>
      <c r="H540">
        <v>0.66614700000000004</v>
      </c>
      <c r="I540">
        <v>0.72738100000000006</v>
      </c>
      <c r="J540">
        <v>0.81701500000000005</v>
      </c>
      <c r="K540">
        <v>0.75272300000000003</v>
      </c>
      <c r="L540">
        <v>0.67187399999999997</v>
      </c>
      <c r="M540">
        <v>1.4973399999999999</v>
      </c>
      <c r="N540">
        <v>0</v>
      </c>
      <c r="O540">
        <v>0</v>
      </c>
      <c r="P540">
        <v>0.97845099999999996</v>
      </c>
      <c r="Q540">
        <v>0</v>
      </c>
      <c r="R540">
        <v>0</v>
      </c>
    </row>
    <row r="541" spans="1:18" x14ac:dyDescent="0.25">
      <c r="A541">
        <v>535</v>
      </c>
      <c r="B541" t="s">
        <v>0</v>
      </c>
      <c r="C541">
        <v>2007</v>
      </c>
      <c r="D541">
        <v>0</v>
      </c>
      <c r="E541">
        <v>0.26128200000000001</v>
      </c>
      <c r="F541">
        <v>0.43658799999999998</v>
      </c>
      <c r="G541">
        <v>0.53395199999999998</v>
      </c>
      <c r="H541">
        <v>0.74026000000000003</v>
      </c>
      <c r="I541">
        <v>0.70233100000000004</v>
      </c>
      <c r="J541">
        <v>0.76983199999999996</v>
      </c>
      <c r="K541">
        <v>0.74327299999999996</v>
      </c>
      <c r="L541">
        <v>0.69053500000000001</v>
      </c>
      <c r="M541">
        <v>1.45</v>
      </c>
      <c r="N541">
        <v>0</v>
      </c>
      <c r="O541">
        <v>0</v>
      </c>
      <c r="P541">
        <v>0.981765</v>
      </c>
      <c r="Q541">
        <v>0</v>
      </c>
      <c r="R541">
        <v>0</v>
      </c>
    </row>
    <row r="542" spans="1:18" x14ac:dyDescent="0.25">
      <c r="A542">
        <v>536</v>
      </c>
      <c r="B542" t="s">
        <v>0</v>
      </c>
      <c r="C542">
        <v>2007</v>
      </c>
      <c r="D542">
        <v>0</v>
      </c>
      <c r="E542">
        <v>0.231567</v>
      </c>
      <c r="F542">
        <v>0.46346100000000001</v>
      </c>
      <c r="G542">
        <v>0.55918000000000001</v>
      </c>
      <c r="H542">
        <v>0.67702899999999999</v>
      </c>
      <c r="I542">
        <v>0.75233000000000005</v>
      </c>
      <c r="J542">
        <v>0.77111399999999997</v>
      </c>
      <c r="K542">
        <v>0.80041600000000002</v>
      </c>
      <c r="L542">
        <v>0.80058600000000002</v>
      </c>
      <c r="M542">
        <v>1.88375</v>
      </c>
      <c r="N542">
        <v>0</v>
      </c>
      <c r="O542">
        <v>0</v>
      </c>
      <c r="P542">
        <v>1.0057499999999999</v>
      </c>
      <c r="Q542">
        <v>0</v>
      </c>
      <c r="R542">
        <v>0</v>
      </c>
    </row>
    <row r="543" spans="1:18" x14ac:dyDescent="0.25">
      <c r="A543">
        <v>537</v>
      </c>
      <c r="B543" t="s">
        <v>0</v>
      </c>
      <c r="C543">
        <v>2007</v>
      </c>
      <c r="D543">
        <v>0</v>
      </c>
      <c r="E543">
        <v>0.24097499999999999</v>
      </c>
      <c r="F543">
        <v>0.454932</v>
      </c>
      <c r="G543">
        <v>0.48822199999999999</v>
      </c>
      <c r="H543">
        <v>0.72236699999999998</v>
      </c>
      <c r="I543">
        <v>0.69696400000000003</v>
      </c>
      <c r="J543">
        <v>0.74662099999999998</v>
      </c>
      <c r="K543">
        <v>0.75040200000000001</v>
      </c>
      <c r="L543">
        <v>0.63188599999999995</v>
      </c>
      <c r="M543">
        <v>1.49668</v>
      </c>
      <c r="N543">
        <v>0</v>
      </c>
      <c r="O543">
        <v>0</v>
      </c>
      <c r="P543">
        <v>0.99873199999999995</v>
      </c>
      <c r="Q543">
        <v>0</v>
      </c>
      <c r="R543">
        <v>0</v>
      </c>
    </row>
    <row r="544" spans="1:18" x14ac:dyDescent="0.25">
      <c r="A544">
        <v>538</v>
      </c>
      <c r="B544" t="s">
        <v>0</v>
      </c>
      <c r="C544">
        <v>2007</v>
      </c>
      <c r="D544">
        <v>0</v>
      </c>
      <c r="E544">
        <v>0.20332700000000001</v>
      </c>
      <c r="F544">
        <v>0.43240899999999999</v>
      </c>
      <c r="G544">
        <v>0.54568899999999998</v>
      </c>
      <c r="H544">
        <v>0.74048599999999998</v>
      </c>
      <c r="I544">
        <v>0.69828500000000004</v>
      </c>
      <c r="J544">
        <v>0.74811099999999997</v>
      </c>
      <c r="K544">
        <v>0.73859699999999995</v>
      </c>
      <c r="L544">
        <v>0.92803199999999997</v>
      </c>
      <c r="M544">
        <v>0.87484499999999998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>
        <v>539</v>
      </c>
      <c r="B545" t="s">
        <v>0</v>
      </c>
      <c r="C545">
        <v>2007</v>
      </c>
      <c r="D545">
        <v>0</v>
      </c>
      <c r="E545">
        <v>0.22639400000000001</v>
      </c>
      <c r="F545">
        <v>0.43789</v>
      </c>
      <c r="G545">
        <v>0.57010700000000003</v>
      </c>
      <c r="H545">
        <v>0.67555799999999999</v>
      </c>
      <c r="I545">
        <v>0.70093799999999995</v>
      </c>
      <c r="J545">
        <v>0.77785099999999996</v>
      </c>
      <c r="K545">
        <v>0.77768999999999999</v>
      </c>
      <c r="L545">
        <v>0.84754600000000002</v>
      </c>
      <c r="M545">
        <v>1.44333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>
        <v>540</v>
      </c>
      <c r="B546" t="s">
        <v>0</v>
      </c>
      <c r="C546">
        <v>2007</v>
      </c>
      <c r="D546">
        <v>0</v>
      </c>
      <c r="E546">
        <v>0.22189700000000001</v>
      </c>
      <c r="F546">
        <v>0.42446200000000001</v>
      </c>
      <c r="G546">
        <v>0.54445500000000002</v>
      </c>
      <c r="H546">
        <v>0.74065000000000003</v>
      </c>
      <c r="I546">
        <v>0.70704100000000003</v>
      </c>
      <c r="J546">
        <v>0.781053</v>
      </c>
      <c r="K546">
        <v>0.74518899999999999</v>
      </c>
      <c r="L546">
        <v>0.65792399999999995</v>
      </c>
      <c r="M546">
        <v>1.41629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>
        <v>541</v>
      </c>
      <c r="B547" t="s">
        <v>0</v>
      </c>
      <c r="C547">
        <v>2007</v>
      </c>
      <c r="D547">
        <v>0</v>
      </c>
      <c r="E547">
        <v>0.22831799999999999</v>
      </c>
      <c r="F547">
        <v>0.44198700000000002</v>
      </c>
      <c r="G547">
        <v>0.556917</v>
      </c>
      <c r="H547">
        <v>0.74578199999999994</v>
      </c>
      <c r="I547">
        <v>0.69120599999999999</v>
      </c>
      <c r="J547">
        <v>0.78017599999999998</v>
      </c>
      <c r="K547">
        <v>0.76645399999999997</v>
      </c>
      <c r="L547">
        <v>0.79129799999999995</v>
      </c>
      <c r="M547">
        <v>0.90189900000000001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>
        <v>542</v>
      </c>
      <c r="B548" t="s">
        <v>0</v>
      </c>
      <c r="C548">
        <v>2007</v>
      </c>
      <c r="D548">
        <v>0</v>
      </c>
      <c r="E548">
        <v>0.27122200000000002</v>
      </c>
      <c r="F548">
        <v>0.44774000000000003</v>
      </c>
      <c r="G548">
        <v>0.515903</v>
      </c>
      <c r="H548">
        <v>0.62972899999999998</v>
      </c>
      <c r="I548">
        <v>0.70901099999999995</v>
      </c>
      <c r="J548">
        <v>0.73316599999999998</v>
      </c>
      <c r="K548">
        <v>0.82013999999999998</v>
      </c>
      <c r="L548">
        <v>0.89637199999999995</v>
      </c>
      <c r="M548">
        <v>1.27441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543</v>
      </c>
      <c r="B549" t="s">
        <v>0</v>
      </c>
      <c r="C549">
        <v>2007</v>
      </c>
      <c r="D549">
        <v>0</v>
      </c>
      <c r="E549">
        <v>0.23649700000000001</v>
      </c>
      <c r="F549">
        <v>0.44138699999999997</v>
      </c>
      <c r="G549">
        <v>0.52622100000000005</v>
      </c>
      <c r="H549">
        <v>0.70962099999999995</v>
      </c>
      <c r="I549">
        <v>0.69849499999999998</v>
      </c>
      <c r="J549">
        <v>0.74431199999999997</v>
      </c>
      <c r="K549">
        <v>0.77394099999999999</v>
      </c>
      <c r="L549">
        <v>0.88734100000000005</v>
      </c>
      <c r="M549">
        <v>1.49098</v>
      </c>
      <c r="N549">
        <v>0</v>
      </c>
      <c r="O549">
        <v>0</v>
      </c>
      <c r="P549">
        <v>1.0382400000000001</v>
      </c>
      <c r="Q549">
        <v>0</v>
      </c>
      <c r="R549">
        <v>0</v>
      </c>
    </row>
    <row r="550" spans="1:18" x14ac:dyDescent="0.25">
      <c r="A550">
        <v>544</v>
      </c>
      <c r="B550" t="s">
        <v>0</v>
      </c>
      <c r="C550">
        <v>2007</v>
      </c>
      <c r="D550">
        <v>0</v>
      </c>
      <c r="E550">
        <v>0.36892200000000003</v>
      </c>
      <c r="F550">
        <v>0.44762000000000002</v>
      </c>
      <c r="G550">
        <v>0.52815299999999998</v>
      </c>
      <c r="H550">
        <v>0.71972700000000001</v>
      </c>
      <c r="I550">
        <v>0.68420499999999995</v>
      </c>
      <c r="J550">
        <v>0.76131800000000005</v>
      </c>
      <c r="K550">
        <v>0.84151699999999996</v>
      </c>
      <c r="L550">
        <v>0.64780000000000004</v>
      </c>
      <c r="M550">
        <v>1.1179600000000001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545</v>
      </c>
      <c r="B551" t="s">
        <v>0</v>
      </c>
      <c r="C551">
        <v>2007</v>
      </c>
      <c r="D551">
        <v>0</v>
      </c>
      <c r="E551">
        <v>0.28373500000000001</v>
      </c>
      <c r="F551">
        <v>0.41266700000000001</v>
      </c>
      <c r="G551">
        <v>0.52394700000000005</v>
      </c>
      <c r="H551">
        <v>0.69606199999999996</v>
      </c>
      <c r="I551">
        <v>0.71849799999999997</v>
      </c>
      <c r="J551">
        <v>0.70485799999999998</v>
      </c>
      <c r="K551">
        <v>0.78959900000000005</v>
      </c>
      <c r="L551">
        <v>0.77308600000000005</v>
      </c>
      <c r="M551">
        <v>1.2369699999999999</v>
      </c>
      <c r="N551">
        <v>0</v>
      </c>
      <c r="O551">
        <v>0</v>
      </c>
      <c r="P551">
        <v>1.0239400000000001</v>
      </c>
      <c r="Q551">
        <v>0</v>
      </c>
      <c r="R551">
        <v>0</v>
      </c>
    </row>
    <row r="552" spans="1:18" x14ac:dyDescent="0.25">
      <c r="A552">
        <v>546</v>
      </c>
      <c r="B552" t="s">
        <v>0</v>
      </c>
      <c r="C552">
        <v>2007</v>
      </c>
      <c r="D552">
        <v>0</v>
      </c>
      <c r="E552">
        <v>0.21926499999999999</v>
      </c>
      <c r="F552">
        <v>0.43586900000000001</v>
      </c>
      <c r="G552">
        <v>0.54682900000000001</v>
      </c>
      <c r="H552">
        <v>0.74339200000000005</v>
      </c>
      <c r="I552">
        <v>0.68828400000000001</v>
      </c>
      <c r="J552">
        <v>0.76927500000000004</v>
      </c>
      <c r="K552">
        <v>0.81067299999999998</v>
      </c>
      <c r="L552">
        <v>0.79822400000000004</v>
      </c>
      <c r="M552">
        <v>1.3148299999999999</v>
      </c>
      <c r="N552">
        <v>0</v>
      </c>
      <c r="O552">
        <v>0</v>
      </c>
      <c r="P552">
        <v>0.981846</v>
      </c>
      <c r="Q552">
        <v>0</v>
      </c>
      <c r="R552">
        <v>0</v>
      </c>
    </row>
    <row r="553" spans="1:18" x14ac:dyDescent="0.25">
      <c r="A553">
        <v>547</v>
      </c>
      <c r="B553" t="s">
        <v>0</v>
      </c>
      <c r="C553">
        <v>2007</v>
      </c>
      <c r="D553">
        <v>0</v>
      </c>
      <c r="E553">
        <v>0.22114800000000001</v>
      </c>
      <c r="F553">
        <v>0.436836</v>
      </c>
      <c r="G553">
        <v>0.56023900000000004</v>
      </c>
      <c r="H553">
        <v>0.69966300000000003</v>
      </c>
      <c r="I553">
        <v>0.67622099999999996</v>
      </c>
      <c r="J553">
        <v>0.79771099999999995</v>
      </c>
      <c r="K553">
        <v>0.75150700000000004</v>
      </c>
      <c r="L553">
        <v>0.80244599999999999</v>
      </c>
      <c r="M553">
        <v>1.0469200000000001</v>
      </c>
      <c r="N553">
        <v>0</v>
      </c>
      <c r="O553">
        <v>0</v>
      </c>
      <c r="P553">
        <v>1.0108999999999999</v>
      </c>
      <c r="Q553">
        <v>0</v>
      </c>
      <c r="R553">
        <v>0</v>
      </c>
    </row>
    <row r="554" spans="1:18" x14ac:dyDescent="0.25">
      <c r="A554">
        <v>548</v>
      </c>
      <c r="B554" t="s">
        <v>0</v>
      </c>
      <c r="C554">
        <v>2007</v>
      </c>
      <c r="D554">
        <v>0</v>
      </c>
      <c r="E554">
        <v>0.241979</v>
      </c>
      <c r="F554">
        <v>0.42595100000000002</v>
      </c>
      <c r="G554">
        <v>0.54943200000000003</v>
      </c>
      <c r="H554">
        <v>0.66865399999999997</v>
      </c>
      <c r="I554">
        <v>0.67439499999999997</v>
      </c>
      <c r="J554">
        <v>0.81084000000000001</v>
      </c>
      <c r="K554">
        <v>0.75786600000000004</v>
      </c>
      <c r="L554">
        <v>0.70220099999999996</v>
      </c>
      <c r="M554">
        <v>1.3851500000000001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549</v>
      </c>
      <c r="B555" t="s">
        <v>0</v>
      </c>
      <c r="C555">
        <v>2007</v>
      </c>
      <c r="D555">
        <v>0</v>
      </c>
      <c r="E555">
        <v>0.25794299999999998</v>
      </c>
      <c r="F555">
        <v>0.44664700000000002</v>
      </c>
      <c r="G555">
        <v>0.55708999999999997</v>
      </c>
      <c r="H555">
        <v>0.76967099999999999</v>
      </c>
      <c r="I555">
        <v>0.70243599999999995</v>
      </c>
      <c r="J555">
        <v>0.70530899999999996</v>
      </c>
      <c r="K555">
        <v>0.85474000000000006</v>
      </c>
      <c r="L555">
        <v>0.85562800000000006</v>
      </c>
      <c r="M555">
        <v>1.42424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550</v>
      </c>
      <c r="B556" t="s">
        <v>0</v>
      </c>
      <c r="C556">
        <v>2007</v>
      </c>
      <c r="D556">
        <v>0</v>
      </c>
      <c r="E556">
        <v>0.19512199999999999</v>
      </c>
      <c r="F556">
        <v>0.45930900000000002</v>
      </c>
      <c r="G556">
        <v>0.52755399999999997</v>
      </c>
      <c r="H556">
        <v>0.72189999999999999</v>
      </c>
      <c r="I556">
        <v>0.70491000000000004</v>
      </c>
      <c r="J556">
        <v>0.77037900000000004</v>
      </c>
      <c r="K556">
        <v>0.75981100000000001</v>
      </c>
      <c r="L556">
        <v>1.00763</v>
      </c>
      <c r="M556">
        <v>1.53748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551</v>
      </c>
      <c r="B557" t="s">
        <v>0</v>
      </c>
      <c r="C557">
        <v>2007</v>
      </c>
      <c r="D557">
        <v>0</v>
      </c>
      <c r="E557">
        <v>0.238125</v>
      </c>
      <c r="F557">
        <v>0.43267899999999998</v>
      </c>
      <c r="G557">
        <v>0.54546399999999995</v>
      </c>
      <c r="H557">
        <v>0.74797199999999997</v>
      </c>
      <c r="I557">
        <v>0.72090100000000001</v>
      </c>
      <c r="J557">
        <v>0.81743500000000002</v>
      </c>
      <c r="K557">
        <v>0.71121500000000004</v>
      </c>
      <c r="L557">
        <v>0.71953800000000001</v>
      </c>
      <c r="M557">
        <v>0.84066399999999997</v>
      </c>
      <c r="N557">
        <v>0</v>
      </c>
      <c r="O557">
        <v>0</v>
      </c>
      <c r="P557">
        <v>0.99074099999999998</v>
      </c>
      <c r="Q557">
        <v>0</v>
      </c>
      <c r="R557">
        <v>0</v>
      </c>
    </row>
    <row r="558" spans="1:18" x14ac:dyDescent="0.25">
      <c r="A558">
        <v>552</v>
      </c>
      <c r="B558" t="s">
        <v>0</v>
      </c>
      <c r="C558">
        <v>2007</v>
      </c>
      <c r="D558">
        <v>0</v>
      </c>
      <c r="E558">
        <v>0.231071</v>
      </c>
      <c r="F558">
        <v>0.43517</v>
      </c>
      <c r="G558">
        <v>0.56811900000000004</v>
      </c>
      <c r="H558">
        <v>0.78851599999999999</v>
      </c>
      <c r="I558">
        <v>0.69184100000000004</v>
      </c>
      <c r="J558">
        <v>0.75747399999999998</v>
      </c>
      <c r="K558">
        <v>0.728155</v>
      </c>
      <c r="L558">
        <v>0.86349799999999999</v>
      </c>
      <c r="M558">
        <v>1.0963400000000001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553</v>
      </c>
      <c r="B559" t="s">
        <v>0</v>
      </c>
      <c r="C559">
        <v>2007</v>
      </c>
      <c r="D559">
        <v>0</v>
      </c>
      <c r="E559">
        <v>0.227405</v>
      </c>
      <c r="F559">
        <v>0.446772</v>
      </c>
      <c r="G559">
        <v>0.562693</v>
      </c>
      <c r="H559">
        <v>0.73877599999999999</v>
      </c>
      <c r="I559">
        <v>0.68326900000000002</v>
      </c>
      <c r="J559">
        <v>0.82486499999999996</v>
      </c>
      <c r="K559">
        <v>0.76885099999999995</v>
      </c>
      <c r="L559">
        <v>0.70949300000000004</v>
      </c>
      <c r="M559">
        <v>0.99083600000000005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554</v>
      </c>
      <c r="B560" t="s">
        <v>0</v>
      </c>
      <c r="C560">
        <v>2007</v>
      </c>
      <c r="D560">
        <v>0</v>
      </c>
      <c r="E560">
        <v>0.26283400000000001</v>
      </c>
      <c r="F560">
        <v>0.451708</v>
      </c>
      <c r="G560">
        <v>0.54454000000000002</v>
      </c>
      <c r="H560">
        <v>0.70238999999999996</v>
      </c>
      <c r="I560">
        <v>0.71690500000000001</v>
      </c>
      <c r="J560">
        <v>0.77805199999999997</v>
      </c>
      <c r="K560">
        <v>0.75454699999999997</v>
      </c>
      <c r="L560">
        <v>0.82483600000000001</v>
      </c>
      <c r="M560">
        <v>1.0429200000000001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555</v>
      </c>
      <c r="B561" t="s">
        <v>0</v>
      </c>
      <c r="C561">
        <v>2007</v>
      </c>
      <c r="D561">
        <v>0</v>
      </c>
      <c r="E561">
        <v>0.23917099999999999</v>
      </c>
      <c r="F561">
        <v>0.43786000000000003</v>
      </c>
      <c r="G561">
        <v>0.54849999999999999</v>
      </c>
      <c r="H561">
        <v>0.72149799999999997</v>
      </c>
      <c r="I561">
        <v>0.74412299999999998</v>
      </c>
      <c r="J561">
        <v>0.75687400000000005</v>
      </c>
      <c r="K561">
        <v>0.77020500000000003</v>
      </c>
      <c r="L561">
        <v>0.699762</v>
      </c>
      <c r="M561">
        <v>1.1437299999999999</v>
      </c>
      <c r="N561">
        <v>0</v>
      </c>
      <c r="O561">
        <v>0</v>
      </c>
      <c r="P561">
        <v>1.0274000000000001</v>
      </c>
      <c r="Q561">
        <v>0</v>
      </c>
      <c r="R561">
        <v>0</v>
      </c>
    </row>
    <row r="562" spans="1:18" x14ac:dyDescent="0.25">
      <c r="A562">
        <v>556</v>
      </c>
      <c r="B562" t="s">
        <v>0</v>
      </c>
      <c r="C562">
        <v>2007</v>
      </c>
      <c r="D562">
        <v>0</v>
      </c>
      <c r="E562">
        <v>0.25086700000000001</v>
      </c>
      <c r="F562">
        <v>0.42443500000000001</v>
      </c>
      <c r="G562">
        <v>0.52953600000000001</v>
      </c>
      <c r="H562">
        <v>0.74675400000000003</v>
      </c>
      <c r="I562">
        <v>0.688859</v>
      </c>
      <c r="J562">
        <v>0.72425300000000004</v>
      </c>
      <c r="K562">
        <v>0.82819600000000004</v>
      </c>
      <c r="L562">
        <v>0.85865899999999995</v>
      </c>
      <c r="M562">
        <v>0.56813999999999998</v>
      </c>
      <c r="N562">
        <v>0</v>
      </c>
      <c r="O562">
        <v>0</v>
      </c>
      <c r="P562">
        <v>1.03162</v>
      </c>
      <c r="Q562">
        <v>0</v>
      </c>
      <c r="R562">
        <v>0</v>
      </c>
    </row>
    <row r="563" spans="1:18" x14ac:dyDescent="0.25">
      <c r="A563">
        <v>557</v>
      </c>
      <c r="B563" t="s">
        <v>0</v>
      </c>
      <c r="C563">
        <v>2007</v>
      </c>
      <c r="D563">
        <v>0</v>
      </c>
      <c r="E563">
        <v>0.22656399999999999</v>
      </c>
      <c r="F563">
        <v>0.44372</v>
      </c>
      <c r="G563">
        <v>0.57075299999999995</v>
      </c>
      <c r="H563">
        <v>0.70655800000000002</v>
      </c>
      <c r="I563">
        <v>0.68186599999999997</v>
      </c>
      <c r="J563">
        <v>0.81742400000000004</v>
      </c>
      <c r="K563">
        <v>0.74724000000000002</v>
      </c>
      <c r="L563">
        <v>0.83730700000000002</v>
      </c>
      <c r="M563">
        <v>0.675261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>
        <v>558</v>
      </c>
      <c r="B564" t="s">
        <v>0</v>
      </c>
      <c r="C564">
        <v>2007</v>
      </c>
      <c r="D564">
        <v>0</v>
      </c>
      <c r="E564">
        <v>0.23893600000000001</v>
      </c>
      <c r="F564">
        <v>0.44276399999999999</v>
      </c>
      <c r="G564">
        <v>0.55433200000000005</v>
      </c>
      <c r="H564">
        <v>0.68500799999999995</v>
      </c>
      <c r="I564">
        <v>0.72060100000000005</v>
      </c>
      <c r="J564">
        <v>0.714337</v>
      </c>
      <c r="K564">
        <v>0.81463399999999997</v>
      </c>
      <c r="L564">
        <v>0.87894899999999998</v>
      </c>
      <c r="M564">
        <v>1.1876100000000001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>
        <v>559</v>
      </c>
      <c r="B565" t="s">
        <v>0</v>
      </c>
      <c r="C565">
        <v>2007</v>
      </c>
      <c r="D565">
        <v>0</v>
      </c>
      <c r="E565">
        <v>0.24236199999999999</v>
      </c>
      <c r="F565">
        <v>0.44878000000000001</v>
      </c>
      <c r="G565">
        <v>0.57214699999999996</v>
      </c>
      <c r="H565">
        <v>0.70962999999999998</v>
      </c>
      <c r="I565">
        <v>0.70912500000000001</v>
      </c>
      <c r="J565">
        <v>0.77702000000000004</v>
      </c>
      <c r="K565">
        <v>0.77777499999999999</v>
      </c>
      <c r="L565">
        <v>0.71204000000000001</v>
      </c>
      <c r="M565">
        <v>1.4920500000000001</v>
      </c>
      <c r="N565">
        <v>0</v>
      </c>
      <c r="O565">
        <v>0</v>
      </c>
      <c r="P565">
        <v>1.03826</v>
      </c>
      <c r="Q565">
        <v>0</v>
      </c>
      <c r="R565">
        <v>0</v>
      </c>
    </row>
    <row r="566" spans="1:18" x14ac:dyDescent="0.25">
      <c r="A566">
        <v>560</v>
      </c>
      <c r="B566" t="s">
        <v>0</v>
      </c>
      <c r="C566">
        <v>2007</v>
      </c>
      <c r="D566">
        <v>0</v>
      </c>
      <c r="E566">
        <v>0.25941199999999998</v>
      </c>
      <c r="F566">
        <v>0.444108</v>
      </c>
      <c r="G566">
        <v>0.53344999999999998</v>
      </c>
      <c r="H566">
        <v>0.69068200000000002</v>
      </c>
      <c r="I566">
        <v>0.69909600000000005</v>
      </c>
      <c r="J566">
        <v>0.77150099999999999</v>
      </c>
      <c r="K566">
        <v>0.780802</v>
      </c>
      <c r="L566">
        <v>0.74249299999999996</v>
      </c>
      <c r="M566">
        <v>1.26759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>
        <v>561</v>
      </c>
      <c r="B567" t="s">
        <v>0</v>
      </c>
      <c r="C567">
        <v>2007</v>
      </c>
      <c r="D567">
        <v>0</v>
      </c>
      <c r="E567">
        <v>0.24693999999999999</v>
      </c>
      <c r="F567">
        <v>0.42550900000000003</v>
      </c>
      <c r="G567">
        <v>0.57980100000000001</v>
      </c>
      <c r="H567">
        <v>0.70835899999999996</v>
      </c>
      <c r="I567">
        <v>0.69095300000000004</v>
      </c>
      <c r="J567">
        <v>0.74170499999999995</v>
      </c>
      <c r="K567">
        <v>0.86304199999999998</v>
      </c>
      <c r="L567">
        <v>0.752664</v>
      </c>
      <c r="M567">
        <v>0.84803700000000004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>
        <v>562</v>
      </c>
      <c r="B568" t="s">
        <v>0</v>
      </c>
      <c r="C568">
        <v>2007</v>
      </c>
      <c r="D568">
        <v>0</v>
      </c>
      <c r="E568">
        <v>0.23048299999999999</v>
      </c>
      <c r="F568">
        <v>0.43596800000000002</v>
      </c>
      <c r="G568">
        <v>0.56136299999999995</v>
      </c>
      <c r="H568">
        <v>0.69474100000000005</v>
      </c>
      <c r="I568">
        <v>0.680481</v>
      </c>
      <c r="J568">
        <v>0.77178599999999997</v>
      </c>
      <c r="K568">
        <v>0.79961199999999999</v>
      </c>
      <c r="L568">
        <v>0.84320600000000001</v>
      </c>
      <c r="M568">
        <v>1.09293</v>
      </c>
      <c r="N568">
        <v>0</v>
      </c>
      <c r="O568">
        <v>0</v>
      </c>
      <c r="P568">
        <v>1.00776</v>
      </c>
      <c r="Q568">
        <v>0</v>
      </c>
      <c r="R568">
        <v>0</v>
      </c>
    </row>
    <row r="569" spans="1:18" x14ac:dyDescent="0.25">
      <c r="A569">
        <v>563</v>
      </c>
      <c r="B569" t="s">
        <v>0</v>
      </c>
      <c r="C569">
        <v>2007</v>
      </c>
      <c r="D569">
        <v>0</v>
      </c>
      <c r="E569">
        <v>0.25012400000000001</v>
      </c>
      <c r="F569">
        <v>0.42304900000000001</v>
      </c>
      <c r="G569">
        <v>0.51019499999999995</v>
      </c>
      <c r="H569">
        <v>0.70072699999999999</v>
      </c>
      <c r="I569">
        <v>0.69298400000000004</v>
      </c>
      <c r="J569">
        <v>0.75417900000000004</v>
      </c>
      <c r="K569">
        <v>0.75637500000000002</v>
      </c>
      <c r="L569">
        <v>0.66481699999999999</v>
      </c>
      <c r="M569">
        <v>1.2488300000000001</v>
      </c>
      <c r="N569">
        <v>0</v>
      </c>
      <c r="O569">
        <v>0</v>
      </c>
      <c r="P569">
        <v>1.02504</v>
      </c>
      <c r="Q569">
        <v>0</v>
      </c>
      <c r="R569">
        <v>0</v>
      </c>
    </row>
    <row r="570" spans="1:18" x14ac:dyDescent="0.25">
      <c r="A570">
        <v>564</v>
      </c>
      <c r="B570" t="s">
        <v>0</v>
      </c>
      <c r="C570">
        <v>2007</v>
      </c>
      <c r="D570">
        <v>0</v>
      </c>
      <c r="E570">
        <v>0.26743600000000001</v>
      </c>
      <c r="F570">
        <v>0.450046</v>
      </c>
      <c r="G570">
        <v>0.55050699999999997</v>
      </c>
      <c r="H570">
        <v>0.72337600000000002</v>
      </c>
      <c r="I570">
        <v>0.71196899999999996</v>
      </c>
      <c r="J570">
        <v>0.75965099999999997</v>
      </c>
      <c r="K570">
        <v>0.75579399999999997</v>
      </c>
      <c r="L570">
        <v>0.70230800000000004</v>
      </c>
      <c r="M570">
        <v>1.5055700000000001</v>
      </c>
      <c r="N570">
        <v>0</v>
      </c>
      <c r="O570">
        <v>0</v>
      </c>
      <c r="P570">
        <v>1.01295</v>
      </c>
      <c r="Q570">
        <v>0</v>
      </c>
      <c r="R570">
        <v>0</v>
      </c>
    </row>
    <row r="571" spans="1:18" x14ac:dyDescent="0.25">
      <c r="A571">
        <v>565</v>
      </c>
      <c r="B571" t="s">
        <v>0</v>
      </c>
      <c r="C571">
        <v>2007</v>
      </c>
      <c r="D571">
        <v>0</v>
      </c>
      <c r="E571">
        <v>0.254108</v>
      </c>
      <c r="F571">
        <v>0.432981</v>
      </c>
      <c r="G571">
        <v>0.56691000000000003</v>
      </c>
      <c r="H571">
        <v>0.68332499999999996</v>
      </c>
      <c r="I571">
        <v>0.69223699999999999</v>
      </c>
      <c r="J571">
        <v>0.76512899999999995</v>
      </c>
      <c r="K571">
        <v>0.77138499999999999</v>
      </c>
      <c r="L571">
        <v>0.87345799999999996</v>
      </c>
      <c r="M571">
        <v>1.68364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>
        <v>566</v>
      </c>
      <c r="B572" t="s">
        <v>0</v>
      </c>
      <c r="C572">
        <v>2007</v>
      </c>
      <c r="D572">
        <v>0</v>
      </c>
      <c r="E572">
        <v>0.23173099999999999</v>
      </c>
      <c r="F572">
        <v>0.42375400000000002</v>
      </c>
      <c r="G572">
        <v>0.53709300000000004</v>
      </c>
      <c r="H572">
        <v>0.68908400000000003</v>
      </c>
      <c r="I572">
        <v>0.70231299999999997</v>
      </c>
      <c r="J572">
        <v>0.75766599999999995</v>
      </c>
      <c r="K572">
        <v>0.78164800000000001</v>
      </c>
      <c r="L572">
        <v>0.70533699999999999</v>
      </c>
      <c r="M572">
        <v>1.4130799999999999</v>
      </c>
      <c r="N572">
        <v>0</v>
      </c>
      <c r="O572">
        <v>0</v>
      </c>
      <c r="P572">
        <v>1.00474</v>
      </c>
      <c r="Q572">
        <v>0</v>
      </c>
      <c r="R572">
        <v>0</v>
      </c>
    </row>
    <row r="573" spans="1:18" x14ac:dyDescent="0.25">
      <c r="A573">
        <v>567</v>
      </c>
      <c r="B573" t="s">
        <v>0</v>
      </c>
      <c r="C573">
        <v>2007</v>
      </c>
      <c r="D573">
        <v>0</v>
      </c>
      <c r="E573">
        <v>0.24471100000000001</v>
      </c>
      <c r="F573">
        <v>0.442075</v>
      </c>
      <c r="G573">
        <v>0.55451899999999998</v>
      </c>
      <c r="H573">
        <v>0.698627</v>
      </c>
      <c r="I573">
        <v>0.69375500000000001</v>
      </c>
      <c r="J573">
        <v>0.76373999999999997</v>
      </c>
      <c r="K573">
        <v>0.80482500000000001</v>
      </c>
      <c r="L573">
        <v>0.85481499999999999</v>
      </c>
      <c r="M573">
        <v>1.44875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568</v>
      </c>
      <c r="B574" t="s">
        <v>0</v>
      </c>
      <c r="C574">
        <v>2007</v>
      </c>
      <c r="D574">
        <v>0</v>
      </c>
      <c r="E574">
        <v>0.24107300000000001</v>
      </c>
      <c r="F574">
        <v>0.44706099999999999</v>
      </c>
      <c r="G574">
        <v>0.55207799999999996</v>
      </c>
      <c r="H574">
        <v>0.64935399999999999</v>
      </c>
      <c r="I574">
        <v>0.70627200000000001</v>
      </c>
      <c r="J574">
        <v>0.78478700000000001</v>
      </c>
      <c r="K574">
        <v>0.763432</v>
      </c>
      <c r="L574">
        <v>0.81779999999999997</v>
      </c>
      <c r="M574">
        <v>0.92537100000000005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569</v>
      </c>
      <c r="B575" t="s">
        <v>0</v>
      </c>
      <c r="C575">
        <v>2007</v>
      </c>
      <c r="D575">
        <v>0</v>
      </c>
      <c r="E575">
        <v>0.26911800000000002</v>
      </c>
      <c r="F575">
        <v>0.42809000000000003</v>
      </c>
      <c r="G575">
        <v>0.56419200000000003</v>
      </c>
      <c r="H575">
        <v>0.74674600000000002</v>
      </c>
      <c r="I575">
        <v>0.69666099999999997</v>
      </c>
      <c r="J575">
        <v>0.75509899999999996</v>
      </c>
      <c r="K575">
        <v>0.79044199999999998</v>
      </c>
      <c r="L575">
        <v>0.77206699999999995</v>
      </c>
      <c r="M575">
        <v>1.4960500000000001</v>
      </c>
      <c r="N575">
        <v>0</v>
      </c>
      <c r="O575">
        <v>0</v>
      </c>
      <c r="P575">
        <v>1.0008900000000001</v>
      </c>
      <c r="Q575">
        <v>0</v>
      </c>
      <c r="R575">
        <v>0</v>
      </c>
    </row>
    <row r="576" spans="1:18" x14ac:dyDescent="0.25">
      <c r="A576">
        <v>570</v>
      </c>
      <c r="B576" t="s">
        <v>0</v>
      </c>
      <c r="C576">
        <v>2007</v>
      </c>
      <c r="D576">
        <v>0</v>
      </c>
      <c r="E576">
        <v>0.24575</v>
      </c>
      <c r="F576">
        <v>0.43773899999999999</v>
      </c>
      <c r="G576">
        <v>0.55354700000000001</v>
      </c>
      <c r="H576">
        <v>0.69301400000000002</v>
      </c>
      <c r="I576">
        <v>0.67586500000000005</v>
      </c>
      <c r="J576">
        <v>0.75827800000000001</v>
      </c>
      <c r="K576">
        <v>0.74419400000000002</v>
      </c>
      <c r="L576">
        <v>0.79471199999999997</v>
      </c>
      <c r="M576">
        <v>1.3526400000000001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571</v>
      </c>
      <c r="B577" t="s">
        <v>0</v>
      </c>
      <c r="C577">
        <v>2007</v>
      </c>
      <c r="D577">
        <v>0</v>
      </c>
      <c r="E577">
        <v>0.25271100000000002</v>
      </c>
      <c r="F577">
        <v>0.43782399999999999</v>
      </c>
      <c r="G577">
        <v>0.55537599999999998</v>
      </c>
      <c r="H577">
        <v>0.773756</v>
      </c>
      <c r="I577">
        <v>0.70002799999999998</v>
      </c>
      <c r="J577">
        <v>0.75605100000000003</v>
      </c>
      <c r="K577">
        <v>0.74086799999999997</v>
      </c>
      <c r="L577">
        <v>1.0096799999999999</v>
      </c>
      <c r="M577">
        <v>1.0321199999999999</v>
      </c>
      <c r="N577">
        <v>0</v>
      </c>
      <c r="O577">
        <v>0</v>
      </c>
      <c r="P577">
        <v>0.99405399999999999</v>
      </c>
      <c r="Q577">
        <v>0</v>
      </c>
      <c r="R577">
        <v>0</v>
      </c>
    </row>
    <row r="578" spans="1:18" x14ac:dyDescent="0.25">
      <c r="A578">
        <v>572</v>
      </c>
      <c r="B578" t="s">
        <v>0</v>
      </c>
      <c r="C578">
        <v>2007</v>
      </c>
      <c r="D578">
        <v>0</v>
      </c>
      <c r="E578">
        <v>0.249527</v>
      </c>
      <c r="F578">
        <v>0.42985699999999999</v>
      </c>
      <c r="G578">
        <v>0.52172399999999997</v>
      </c>
      <c r="H578">
        <v>0.70136200000000004</v>
      </c>
      <c r="I578">
        <v>0.68106100000000003</v>
      </c>
      <c r="J578">
        <v>0.762463</v>
      </c>
      <c r="K578">
        <v>0.73133800000000004</v>
      </c>
      <c r="L578">
        <v>0.90397400000000006</v>
      </c>
      <c r="M578">
        <v>1.54145</v>
      </c>
      <c r="N578">
        <v>0</v>
      </c>
      <c r="O578">
        <v>0</v>
      </c>
      <c r="P578">
        <v>0.97625600000000001</v>
      </c>
      <c r="Q578">
        <v>0</v>
      </c>
      <c r="R578">
        <v>0</v>
      </c>
    </row>
    <row r="579" spans="1:18" x14ac:dyDescent="0.25">
      <c r="A579">
        <v>573</v>
      </c>
      <c r="B579" t="s">
        <v>0</v>
      </c>
      <c r="C579">
        <v>2007</v>
      </c>
      <c r="D579">
        <v>0</v>
      </c>
      <c r="E579">
        <v>0.23267499999999999</v>
      </c>
      <c r="F579">
        <v>0.45455699999999999</v>
      </c>
      <c r="G579">
        <v>0.50975800000000004</v>
      </c>
      <c r="H579">
        <v>0.71064700000000003</v>
      </c>
      <c r="I579">
        <v>0.72421100000000005</v>
      </c>
      <c r="J579">
        <v>0.712507</v>
      </c>
      <c r="K579">
        <v>0.80710800000000005</v>
      </c>
      <c r="L579">
        <v>0.837642</v>
      </c>
      <c r="M579">
        <v>1.5811200000000001</v>
      </c>
      <c r="N579">
        <v>0</v>
      </c>
      <c r="O579">
        <v>0</v>
      </c>
      <c r="P579">
        <v>1.0086999999999999</v>
      </c>
      <c r="Q579">
        <v>0</v>
      </c>
      <c r="R579">
        <v>0</v>
      </c>
    </row>
    <row r="580" spans="1:18" x14ac:dyDescent="0.25">
      <c r="A580">
        <v>574</v>
      </c>
      <c r="B580" t="s">
        <v>0</v>
      </c>
      <c r="C580">
        <v>2007</v>
      </c>
      <c r="D580">
        <v>0</v>
      </c>
      <c r="E580">
        <v>0.26899099999999998</v>
      </c>
      <c r="F580">
        <v>0.424846</v>
      </c>
      <c r="G580">
        <v>0.53948099999999999</v>
      </c>
      <c r="H580">
        <v>0.69223400000000002</v>
      </c>
      <c r="I580">
        <v>0.68616600000000005</v>
      </c>
      <c r="J580">
        <v>0.82419799999999999</v>
      </c>
      <c r="K580">
        <v>0.77456599999999998</v>
      </c>
      <c r="L580">
        <v>0.71916000000000002</v>
      </c>
      <c r="M580">
        <v>1.13235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575</v>
      </c>
      <c r="B581" t="s">
        <v>0</v>
      </c>
      <c r="C581">
        <v>2007</v>
      </c>
      <c r="D581">
        <v>0</v>
      </c>
      <c r="E581">
        <v>0.26612400000000003</v>
      </c>
      <c r="F581">
        <v>0.43399300000000002</v>
      </c>
      <c r="G581">
        <v>0.51512800000000003</v>
      </c>
      <c r="H581">
        <v>0.68173600000000001</v>
      </c>
      <c r="I581">
        <v>0.71749499999999999</v>
      </c>
      <c r="J581">
        <v>0.77029499999999995</v>
      </c>
      <c r="K581">
        <v>0.85231199999999996</v>
      </c>
      <c r="L581">
        <v>0.80777200000000005</v>
      </c>
      <c r="M581">
        <v>1.4388099999999999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576</v>
      </c>
      <c r="B582" t="s">
        <v>0</v>
      </c>
      <c r="C582">
        <v>2007</v>
      </c>
      <c r="D582">
        <v>0</v>
      </c>
      <c r="E582">
        <v>0.25817000000000001</v>
      </c>
      <c r="F582">
        <v>0.451899</v>
      </c>
      <c r="G582">
        <v>0.55336799999999997</v>
      </c>
      <c r="H582">
        <v>0.72789800000000004</v>
      </c>
      <c r="I582">
        <v>0.70374000000000003</v>
      </c>
      <c r="J582">
        <v>0.83060100000000003</v>
      </c>
      <c r="K582">
        <v>0.83057300000000001</v>
      </c>
      <c r="L582">
        <v>0.75577099999999997</v>
      </c>
      <c r="M582">
        <v>0.907694</v>
      </c>
      <c r="N582">
        <v>0</v>
      </c>
      <c r="O582">
        <v>0</v>
      </c>
      <c r="P582">
        <v>0.98599499999999995</v>
      </c>
      <c r="Q582">
        <v>0</v>
      </c>
      <c r="R582">
        <v>0</v>
      </c>
    </row>
    <row r="583" spans="1:18" x14ac:dyDescent="0.25">
      <c r="A583">
        <v>577</v>
      </c>
      <c r="B583" t="s">
        <v>0</v>
      </c>
      <c r="C583">
        <v>2007</v>
      </c>
      <c r="D583">
        <v>0</v>
      </c>
      <c r="E583">
        <v>0.264206</v>
      </c>
      <c r="F583">
        <v>0.42173100000000002</v>
      </c>
      <c r="G583">
        <v>0.54880600000000002</v>
      </c>
      <c r="H583">
        <v>0.70248100000000002</v>
      </c>
      <c r="I583">
        <v>0.68361700000000003</v>
      </c>
      <c r="J583">
        <v>0.75034599999999996</v>
      </c>
      <c r="K583">
        <v>0.79174900000000004</v>
      </c>
      <c r="L583">
        <v>0.63957399999999998</v>
      </c>
      <c r="M583">
        <v>1.0493600000000001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578</v>
      </c>
      <c r="B584" t="s">
        <v>0</v>
      </c>
      <c r="C584">
        <v>2007</v>
      </c>
      <c r="D584">
        <v>0</v>
      </c>
      <c r="E584">
        <v>0.26715699999999998</v>
      </c>
      <c r="F584">
        <v>0.43114200000000003</v>
      </c>
      <c r="G584">
        <v>0.51278299999999999</v>
      </c>
      <c r="H584">
        <v>0.68502300000000005</v>
      </c>
      <c r="I584">
        <v>0.69306599999999996</v>
      </c>
      <c r="J584">
        <v>0.76068500000000006</v>
      </c>
      <c r="K584">
        <v>0.80462400000000001</v>
      </c>
      <c r="L584">
        <v>0.69655500000000004</v>
      </c>
      <c r="M584">
        <v>1.00997</v>
      </c>
      <c r="N584">
        <v>0</v>
      </c>
      <c r="O584">
        <v>0</v>
      </c>
      <c r="P584">
        <v>1.0130999999999999</v>
      </c>
      <c r="Q584">
        <v>0</v>
      </c>
      <c r="R584">
        <v>0</v>
      </c>
    </row>
    <row r="585" spans="1:18" x14ac:dyDescent="0.25">
      <c r="A585">
        <v>579</v>
      </c>
      <c r="B585" t="s">
        <v>0</v>
      </c>
      <c r="C585">
        <v>2007</v>
      </c>
      <c r="D585">
        <v>0</v>
      </c>
      <c r="E585">
        <v>0.26191300000000001</v>
      </c>
      <c r="F585">
        <v>0.44627699999999998</v>
      </c>
      <c r="G585">
        <v>0.508127</v>
      </c>
      <c r="H585">
        <v>0.76844199999999996</v>
      </c>
      <c r="I585">
        <v>0.69590099999999999</v>
      </c>
      <c r="J585">
        <v>0.75506499999999999</v>
      </c>
      <c r="K585">
        <v>0.78554199999999996</v>
      </c>
      <c r="L585">
        <v>0.81635400000000002</v>
      </c>
      <c r="M585">
        <v>1.4188700000000001</v>
      </c>
      <c r="N585">
        <v>0</v>
      </c>
      <c r="O585">
        <v>0</v>
      </c>
      <c r="P585">
        <v>1.02193</v>
      </c>
      <c r="Q585">
        <v>0</v>
      </c>
      <c r="R585">
        <v>0</v>
      </c>
    </row>
    <row r="586" spans="1:18" x14ac:dyDescent="0.25">
      <c r="A586">
        <v>580</v>
      </c>
      <c r="B586" t="s">
        <v>0</v>
      </c>
      <c r="C586">
        <v>2007</v>
      </c>
      <c r="D586">
        <v>0</v>
      </c>
      <c r="E586">
        <v>0.25911099999999998</v>
      </c>
      <c r="F586">
        <v>0.449347</v>
      </c>
      <c r="G586">
        <v>0.560145</v>
      </c>
      <c r="H586">
        <v>0.702372</v>
      </c>
      <c r="I586">
        <v>0.69253100000000001</v>
      </c>
      <c r="J586">
        <v>0.78134000000000003</v>
      </c>
      <c r="K586">
        <v>0.74098900000000001</v>
      </c>
      <c r="L586">
        <v>0.71805600000000003</v>
      </c>
      <c r="M586">
        <v>1.5062599999999999</v>
      </c>
      <c r="N586">
        <v>0</v>
      </c>
      <c r="O586">
        <v>0</v>
      </c>
      <c r="P586">
        <v>0.99980100000000005</v>
      </c>
      <c r="Q586">
        <v>0</v>
      </c>
      <c r="R586">
        <v>0</v>
      </c>
    </row>
    <row r="587" spans="1:18" x14ac:dyDescent="0.25">
      <c r="A587">
        <v>581</v>
      </c>
      <c r="B587" t="s">
        <v>0</v>
      </c>
      <c r="C587">
        <v>2007</v>
      </c>
      <c r="D587">
        <v>0</v>
      </c>
      <c r="E587">
        <v>0.22329299999999999</v>
      </c>
      <c r="F587">
        <v>0.42738599999999999</v>
      </c>
      <c r="G587">
        <v>0.520675</v>
      </c>
      <c r="H587">
        <v>0.71186799999999995</v>
      </c>
      <c r="I587">
        <v>0.66745100000000002</v>
      </c>
      <c r="J587">
        <v>0.78700800000000004</v>
      </c>
      <c r="K587">
        <v>0.77442900000000003</v>
      </c>
      <c r="L587">
        <v>0.98805900000000002</v>
      </c>
      <c r="M587">
        <v>1.18292</v>
      </c>
      <c r="N587">
        <v>0</v>
      </c>
      <c r="O587">
        <v>0</v>
      </c>
      <c r="P587">
        <v>1.02545</v>
      </c>
      <c r="Q587">
        <v>0</v>
      </c>
      <c r="R587">
        <v>0</v>
      </c>
    </row>
    <row r="588" spans="1:18" x14ac:dyDescent="0.25">
      <c r="A588">
        <v>582</v>
      </c>
      <c r="B588" t="s">
        <v>0</v>
      </c>
      <c r="C588">
        <v>2007</v>
      </c>
      <c r="D588">
        <v>0</v>
      </c>
      <c r="E588">
        <v>0.243565</v>
      </c>
      <c r="F588">
        <v>0.44136700000000001</v>
      </c>
      <c r="G588">
        <v>0.51823799999999998</v>
      </c>
      <c r="H588">
        <v>0.69946900000000001</v>
      </c>
      <c r="I588">
        <v>0.693083</v>
      </c>
      <c r="J588">
        <v>0.77737400000000001</v>
      </c>
      <c r="K588">
        <v>0.73817500000000003</v>
      </c>
      <c r="L588">
        <v>0.69574199999999997</v>
      </c>
      <c r="M588">
        <v>1.3448899999999999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>
        <v>583</v>
      </c>
      <c r="B589" t="s">
        <v>0</v>
      </c>
      <c r="C589">
        <v>2007</v>
      </c>
      <c r="D589">
        <v>0</v>
      </c>
      <c r="E589">
        <v>0.24926899999999999</v>
      </c>
      <c r="F589">
        <v>0.43685299999999999</v>
      </c>
      <c r="G589">
        <v>0.56620700000000002</v>
      </c>
      <c r="H589">
        <v>0.70063600000000004</v>
      </c>
      <c r="I589">
        <v>0.71769499999999997</v>
      </c>
      <c r="J589">
        <v>0.81192600000000004</v>
      </c>
      <c r="K589">
        <v>0.74407699999999999</v>
      </c>
      <c r="L589">
        <v>0.70478799999999997</v>
      </c>
      <c r="M589">
        <v>1.48333</v>
      </c>
      <c r="N589">
        <v>0</v>
      </c>
      <c r="O589">
        <v>0</v>
      </c>
      <c r="P589">
        <v>0.999753</v>
      </c>
      <c r="Q589">
        <v>0</v>
      </c>
      <c r="R589">
        <v>0</v>
      </c>
    </row>
    <row r="590" spans="1:18" x14ac:dyDescent="0.25">
      <c r="A590">
        <v>584</v>
      </c>
      <c r="B590" t="s">
        <v>0</v>
      </c>
      <c r="C590">
        <v>2007</v>
      </c>
      <c r="D590">
        <v>0</v>
      </c>
      <c r="E590">
        <v>0.24585399999999999</v>
      </c>
      <c r="F590">
        <v>0.45775900000000003</v>
      </c>
      <c r="G590">
        <v>0.524088</v>
      </c>
      <c r="H590">
        <v>0.74868500000000004</v>
      </c>
      <c r="I590">
        <v>0.688832</v>
      </c>
      <c r="J590">
        <v>0.80072500000000002</v>
      </c>
      <c r="K590">
        <v>0.72477599999999998</v>
      </c>
      <c r="L590">
        <v>0.81115000000000004</v>
      </c>
      <c r="M590">
        <v>1.10449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>
        <v>585</v>
      </c>
      <c r="B591" t="s">
        <v>0</v>
      </c>
      <c r="C591">
        <v>2007</v>
      </c>
      <c r="D591">
        <v>0</v>
      </c>
      <c r="E591">
        <v>0.26253900000000002</v>
      </c>
      <c r="F591">
        <v>0.44857900000000001</v>
      </c>
      <c r="G591">
        <v>0.53471599999999997</v>
      </c>
      <c r="H591">
        <v>0.75358199999999997</v>
      </c>
      <c r="I591">
        <v>0.69640100000000005</v>
      </c>
      <c r="J591">
        <v>0.78001200000000004</v>
      </c>
      <c r="K591">
        <v>0.77120999999999995</v>
      </c>
      <c r="L591">
        <v>0.61342799999999997</v>
      </c>
      <c r="M591">
        <v>1.4059999999999999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>
        <v>586</v>
      </c>
      <c r="B592" t="s">
        <v>0</v>
      </c>
      <c r="C592">
        <v>2007</v>
      </c>
      <c r="D592">
        <v>0</v>
      </c>
      <c r="E592">
        <v>0.24585899999999999</v>
      </c>
      <c r="F592">
        <v>0.45940599999999998</v>
      </c>
      <c r="G592">
        <v>0.51551199999999997</v>
      </c>
      <c r="H592">
        <v>0.74871900000000002</v>
      </c>
      <c r="I592">
        <v>0.70004</v>
      </c>
      <c r="J592">
        <v>0.78370399999999996</v>
      </c>
      <c r="K592">
        <v>0.72651600000000005</v>
      </c>
      <c r="L592">
        <v>0.74415200000000004</v>
      </c>
      <c r="M592">
        <v>1.5931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>
        <v>587</v>
      </c>
      <c r="B593" t="s">
        <v>0</v>
      </c>
      <c r="C593">
        <v>2007</v>
      </c>
      <c r="D593">
        <v>0</v>
      </c>
      <c r="E593">
        <v>0.22909499999999999</v>
      </c>
      <c r="F593">
        <v>0.41485499999999997</v>
      </c>
      <c r="G593">
        <v>0.54986599999999997</v>
      </c>
      <c r="H593">
        <v>0.73299800000000004</v>
      </c>
      <c r="I593">
        <v>0.67941200000000002</v>
      </c>
      <c r="J593">
        <v>0.79089500000000001</v>
      </c>
      <c r="K593">
        <v>0.81154599999999999</v>
      </c>
      <c r="L593">
        <v>0.65954199999999996</v>
      </c>
      <c r="M593">
        <v>1.4392799999999999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>
        <v>588</v>
      </c>
      <c r="B594" t="s">
        <v>0</v>
      </c>
      <c r="C594">
        <v>2007</v>
      </c>
      <c r="D594">
        <v>0</v>
      </c>
      <c r="E594">
        <v>0.26237100000000002</v>
      </c>
      <c r="F594">
        <v>0.42590899999999998</v>
      </c>
      <c r="G594">
        <v>0.57869899999999996</v>
      </c>
      <c r="H594">
        <v>0.73376699999999995</v>
      </c>
      <c r="I594">
        <v>0.70898700000000003</v>
      </c>
      <c r="J594">
        <v>0.758849</v>
      </c>
      <c r="K594">
        <v>0.75003799999999998</v>
      </c>
      <c r="L594">
        <v>0.82431500000000002</v>
      </c>
      <c r="M594">
        <v>1.0876300000000001</v>
      </c>
      <c r="N594">
        <v>0</v>
      </c>
      <c r="O594">
        <v>0</v>
      </c>
      <c r="P594">
        <v>1.0249600000000001</v>
      </c>
      <c r="Q594">
        <v>0</v>
      </c>
      <c r="R594">
        <v>0</v>
      </c>
    </row>
    <row r="595" spans="1:18" x14ac:dyDescent="0.25">
      <c r="A595">
        <v>589</v>
      </c>
      <c r="B595" t="s">
        <v>0</v>
      </c>
      <c r="C595">
        <v>2007</v>
      </c>
      <c r="D595">
        <v>0</v>
      </c>
      <c r="E595">
        <v>0.25283299999999997</v>
      </c>
      <c r="F595">
        <v>0.44167299999999998</v>
      </c>
      <c r="G595">
        <v>0.56664000000000003</v>
      </c>
      <c r="H595">
        <v>0.70494699999999999</v>
      </c>
      <c r="I595">
        <v>0.70297299999999996</v>
      </c>
      <c r="J595">
        <v>0.753556</v>
      </c>
      <c r="K595">
        <v>0.77288699999999999</v>
      </c>
      <c r="L595">
        <v>0.95748999999999995</v>
      </c>
      <c r="M595">
        <v>1.1335900000000001</v>
      </c>
      <c r="N595">
        <v>0</v>
      </c>
      <c r="O595">
        <v>0</v>
      </c>
      <c r="P595">
        <v>1.0101</v>
      </c>
      <c r="Q595">
        <v>0</v>
      </c>
      <c r="R595">
        <v>0</v>
      </c>
    </row>
    <row r="596" spans="1:18" x14ac:dyDescent="0.25">
      <c r="A596">
        <v>590</v>
      </c>
      <c r="B596" t="s">
        <v>0</v>
      </c>
      <c r="C596">
        <v>2007</v>
      </c>
      <c r="D596">
        <v>0</v>
      </c>
      <c r="E596">
        <v>0.23952599999999999</v>
      </c>
      <c r="F596">
        <v>0.43787500000000001</v>
      </c>
      <c r="G596">
        <v>0.56100499999999998</v>
      </c>
      <c r="H596">
        <v>0.71654300000000004</v>
      </c>
      <c r="I596">
        <v>0.68598099999999995</v>
      </c>
      <c r="J596">
        <v>0.77185700000000002</v>
      </c>
      <c r="K596">
        <v>0.76150300000000004</v>
      </c>
      <c r="L596">
        <v>1.1000399999999999</v>
      </c>
      <c r="M596">
        <v>1.77895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591</v>
      </c>
      <c r="B597" t="s">
        <v>0</v>
      </c>
      <c r="C597">
        <v>2007</v>
      </c>
      <c r="D597">
        <v>0</v>
      </c>
      <c r="E597">
        <v>0.26673599999999997</v>
      </c>
      <c r="F597">
        <v>0.44559199999999999</v>
      </c>
      <c r="G597">
        <v>0.55272500000000002</v>
      </c>
      <c r="H597">
        <v>0.70246699999999995</v>
      </c>
      <c r="I597">
        <v>0.71614699999999998</v>
      </c>
      <c r="J597">
        <v>0.81540900000000005</v>
      </c>
      <c r="K597">
        <v>0.78601299999999996</v>
      </c>
      <c r="L597">
        <v>0.60544299999999995</v>
      </c>
      <c r="M597">
        <v>1.3859900000000001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592</v>
      </c>
      <c r="B598" t="s">
        <v>0</v>
      </c>
      <c r="C598">
        <v>2007</v>
      </c>
      <c r="D598">
        <v>0</v>
      </c>
      <c r="E598">
        <v>0.22403699999999999</v>
      </c>
      <c r="F598">
        <v>0.41733799999999999</v>
      </c>
      <c r="G598">
        <v>0.53361700000000001</v>
      </c>
      <c r="H598">
        <v>0.71572100000000005</v>
      </c>
      <c r="I598">
        <v>0.69982299999999997</v>
      </c>
      <c r="J598">
        <v>0.75376100000000001</v>
      </c>
      <c r="K598">
        <v>0.77725699999999998</v>
      </c>
      <c r="L598">
        <v>0.94369700000000001</v>
      </c>
      <c r="M598">
        <v>1.2291399999999999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593</v>
      </c>
      <c r="B599" t="s">
        <v>0</v>
      </c>
      <c r="C599">
        <v>2007</v>
      </c>
      <c r="D599">
        <v>0</v>
      </c>
      <c r="E599">
        <v>0.241927</v>
      </c>
      <c r="F599">
        <v>0.434892</v>
      </c>
      <c r="G599">
        <v>0.559867</v>
      </c>
      <c r="H599">
        <v>0.73755400000000004</v>
      </c>
      <c r="I599">
        <v>0.70676799999999995</v>
      </c>
      <c r="J599">
        <v>0.79537000000000002</v>
      </c>
      <c r="K599">
        <v>0.762656</v>
      </c>
      <c r="L599">
        <v>0.74974399999999997</v>
      </c>
      <c r="M599">
        <v>0.97578900000000002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594</v>
      </c>
      <c r="B600" t="s">
        <v>0</v>
      </c>
      <c r="C600">
        <v>2007</v>
      </c>
      <c r="D600">
        <v>0</v>
      </c>
      <c r="E600">
        <v>0.25705499999999998</v>
      </c>
      <c r="F600">
        <v>0.44154700000000002</v>
      </c>
      <c r="G600">
        <v>0.56033999999999995</v>
      </c>
      <c r="H600">
        <v>0.78300899999999996</v>
      </c>
      <c r="I600">
        <v>0.698681</v>
      </c>
      <c r="J600">
        <v>0.78362500000000002</v>
      </c>
      <c r="K600">
        <v>0.731819</v>
      </c>
      <c r="L600">
        <v>0.74979899999999999</v>
      </c>
      <c r="M600">
        <v>1.2653799999999999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595</v>
      </c>
      <c r="B601" t="s">
        <v>0</v>
      </c>
      <c r="C601">
        <v>2007</v>
      </c>
      <c r="D601">
        <v>0</v>
      </c>
      <c r="E601">
        <v>0.211087</v>
      </c>
      <c r="F601">
        <v>0.44344099999999997</v>
      </c>
      <c r="G601">
        <v>0.55411900000000003</v>
      </c>
      <c r="H601">
        <v>0.72227200000000003</v>
      </c>
      <c r="I601">
        <v>0.699878</v>
      </c>
      <c r="J601">
        <v>0.79705300000000001</v>
      </c>
      <c r="K601">
        <v>0.77889200000000003</v>
      </c>
      <c r="L601">
        <v>0.64920299999999997</v>
      </c>
      <c r="M601">
        <v>1.24865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596</v>
      </c>
      <c r="B602" t="s">
        <v>0</v>
      </c>
      <c r="C602">
        <v>2007</v>
      </c>
      <c r="D602">
        <v>0</v>
      </c>
      <c r="E602">
        <v>0.26419500000000001</v>
      </c>
      <c r="F602">
        <v>0.44192199999999998</v>
      </c>
      <c r="G602">
        <v>0.55861400000000005</v>
      </c>
      <c r="H602">
        <v>0.69273600000000002</v>
      </c>
      <c r="I602">
        <v>0.68709399999999998</v>
      </c>
      <c r="J602">
        <v>0.74263299999999999</v>
      </c>
      <c r="K602">
        <v>0.78293999999999997</v>
      </c>
      <c r="L602">
        <v>0.86722100000000002</v>
      </c>
      <c r="M602">
        <v>1.15591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597</v>
      </c>
      <c r="B603" t="s">
        <v>0</v>
      </c>
      <c r="C603">
        <v>2007</v>
      </c>
      <c r="D603">
        <v>0</v>
      </c>
      <c r="E603">
        <v>0.23400000000000001</v>
      </c>
      <c r="F603">
        <v>0.41629100000000002</v>
      </c>
      <c r="G603">
        <v>0.523837</v>
      </c>
      <c r="H603">
        <v>0.69228000000000001</v>
      </c>
      <c r="I603">
        <v>0.68222700000000003</v>
      </c>
      <c r="J603">
        <v>0.74543499999999996</v>
      </c>
      <c r="K603">
        <v>0.76873599999999997</v>
      </c>
      <c r="L603">
        <v>0.92005199999999998</v>
      </c>
      <c r="M603">
        <v>1.52772</v>
      </c>
      <c r="N603">
        <v>0</v>
      </c>
      <c r="O603">
        <v>0</v>
      </c>
      <c r="P603">
        <v>0.99290699999999998</v>
      </c>
      <c r="Q603">
        <v>0</v>
      </c>
      <c r="R603">
        <v>0</v>
      </c>
    </row>
    <row r="604" spans="1:18" x14ac:dyDescent="0.25">
      <c r="A604">
        <v>598</v>
      </c>
      <c r="B604" t="s">
        <v>0</v>
      </c>
      <c r="C604">
        <v>2007</v>
      </c>
      <c r="D604">
        <v>0</v>
      </c>
      <c r="E604">
        <v>0.26824100000000001</v>
      </c>
      <c r="F604">
        <v>0.43172199999999999</v>
      </c>
      <c r="G604">
        <v>0.51969299999999996</v>
      </c>
      <c r="H604">
        <v>0.71539399999999997</v>
      </c>
      <c r="I604">
        <v>0.66886800000000002</v>
      </c>
      <c r="J604">
        <v>0.73062300000000002</v>
      </c>
      <c r="K604">
        <v>0.80993899999999996</v>
      </c>
      <c r="L604">
        <v>0.75556000000000001</v>
      </c>
      <c r="M604">
        <v>1.28363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599</v>
      </c>
      <c r="B605" t="s">
        <v>0</v>
      </c>
      <c r="C605">
        <v>2007</v>
      </c>
      <c r="D605">
        <v>0</v>
      </c>
      <c r="E605">
        <v>0.222827</v>
      </c>
      <c r="F605">
        <v>0.42461199999999999</v>
      </c>
      <c r="G605">
        <v>0.54285399999999995</v>
      </c>
      <c r="H605">
        <v>0.68513500000000005</v>
      </c>
      <c r="I605">
        <v>0.67058099999999998</v>
      </c>
      <c r="J605">
        <v>0.69963399999999998</v>
      </c>
      <c r="K605">
        <v>0.81987200000000005</v>
      </c>
      <c r="L605">
        <v>0.74019800000000002</v>
      </c>
      <c r="M605">
        <v>1.6518200000000001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600</v>
      </c>
      <c r="B606" t="s">
        <v>0</v>
      </c>
      <c r="C606">
        <v>2007</v>
      </c>
      <c r="D606">
        <v>0</v>
      </c>
      <c r="E606">
        <v>0.26810800000000001</v>
      </c>
      <c r="F606">
        <v>0.43305199999999999</v>
      </c>
      <c r="G606">
        <v>0.56247899999999995</v>
      </c>
      <c r="H606">
        <v>0.65619899999999998</v>
      </c>
      <c r="I606">
        <v>0.66781400000000002</v>
      </c>
      <c r="J606">
        <v>0.76048000000000004</v>
      </c>
      <c r="K606">
        <v>0.80002399999999996</v>
      </c>
      <c r="L606">
        <v>0.82334099999999999</v>
      </c>
      <c r="M606">
        <v>1.60676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601</v>
      </c>
      <c r="B607" t="s">
        <v>0</v>
      </c>
      <c r="C607">
        <v>2007</v>
      </c>
      <c r="D607">
        <v>0</v>
      </c>
      <c r="E607">
        <v>0.25362699999999999</v>
      </c>
      <c r="F607">
        <v>0.43390499999999999</v>
      </c>
      <c r="G607">
        <v>0.56698400000000004</v>
      </c>
      <c r="H607">
        <v>0.70010300000000003</v>
      </c>
      <c r="I607">
        <v>0.69383300000000003</v>
      </c>
      <c r="J607">
        <v>0.73424</v>
      </c>
      <c r="K607">
        <v>0.75133499999999998</v>
      </c>
      <c r="L607">
        <v>1.02704</v>
      </c>
      <c r="M607">
        <v>1.3732599999999999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602</v>
      </c>
      <c r="B608" t="s">
        <v>0</v>
      </c>
      <c r="C608">
        <v>2007</v>
      </c>
      <c r="D608">
        <v>0</v>
      </c>
      <c r="E608">
        <v>0.25501299999999999</v>
      </c>
      <c r="F608">
        <v>0.43629000000000001</v>
      </c>
      <c r="G608">
        <v>0.54268499999999997</v>
      </c>
      <c r="H608">
        <v>0.73544900000000002</v>
      </c>
      <c r="I608">
        <v>0.71673200000000004</v>
      </c>
      <c r="J608">
        <v>0.80430400000000002</v>
      </c>
      <c r="K608">
        <v>0.70444899999999999</v>
      </c>
      <c r="L608">
        <v>0.71817299999999995</v>
      </c>
      <c r="M608">
        <v>1.45865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603</v>
      </c>
      <c r="B609" t="s">
        <v>0</v>
      </c>
      <c r="C609">
        <v>2007</v>
      </c>
      <c r="D609">
        <v>0</v>
      </c>
      <c r="E609">
        <v>0.24515500000000001</v>
      </c>
      <c r="F609">
        <v>0.46221699999999999</v>
      </c>
      <c r="G609">
        <v>0.52565600000000001</v>
      </c>
      <c r="H609">
        <v>0.74512599999999996</v>
      </c>
      <c r="I609">
        <v>0.69105399999999995</v>
      </c>
      <c r="J609">
        <v>0.83880900000000003</v>
      </c>
      <c r="K609">
        <v>0.78087700000000004</v>
      </c>
      <c r="L609">
        <v>0.72295699999999996</v>
      </c>
      <c r="M609">
        <v>0.60482100000000005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604</v>
      </c>
      <c r="B610" t="s">
        <v>0</v>
      </c>
      <c r="C610">
        <v>2007</v>
      </c>
      <c r="D610">
        <v>0</v>
      </c>
      <c r="E610">
        <v>0.25679999999999997</v>
      </c>
      <c r="F610">
        <v>0.44008799999999998</v>
      </c>
      <c r="G610">
        <v>0.546018</v>
      </c>
      <c r="H610">
        <v>0.69707799999999998</v>
      </c>
      <c r="I610">
        <v>0.71299500000000005</v>
      </c>
      <c r="J610">
        <v>0.73135899999999998</v>
      </c>
      <c r="K610">
        <v>0.75905400000000001</v>
      </c>
      <c r="L610">
        <v>0.80354499999999995</v>
      </c>
      <c r="M610">
        <v>1.3322400000000001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>
        <v>605</v>
      </c>
      <c r="B611" t="s">
        <v>0</v>
      </c>
      <c r="C611">
        <v>2007</v>
      </c>
      <c r="D611">
        <v>0</v>
      </c>
      <c r="E611">
        <v>0.22085099999999999</v>
      </c>
      <c r="F611">
        <v>0.41321799999999997</v>
      </c>
      <c r="G611">
        <v>0.53741700000000003</v>
      </c>
      <c r="H611">
        <v>0.68068099999999998</v>
      </c>
      <c r="I611">
        <v>0.69155500000000003</v>
      </c>
      <c r="J611">
        <v>0.74464900000000001</v>
      </c>
      <c r="K611">
        <v>0.73580400000000001</v>
      </c>
      <c r="L611">
        <v>0.66397099999999998</v>
      </c>
      <c r="M611">
        <v>1.5024</v>
      </c>
      <c r="N611">
        <v>0</v>
      </c>
      <c r="O611">
        <v>0</v>
      </c>
      <c r="P611">
        <v>1.0204299999999999</v>
      </c>
      <c r="Q611">
        <v>0</v>
      </c>
      <c r="R611">
        <v>0</v>
      </c>
    </row>
    <row r="612" spans="1:18" x14ac:dyDescent="0.25">
      <c r="A612">
        <v>606</v>
      </c>
      <c r="B612" t="s">
        <v>0</v>
      </c>
      <c r="C612">
        <v>2007</v>
      </c>
      <c r="D612">
        <v>0</v>
      </c>
      <c r="E612">
        <v>0.23338600000000001</v>
      </c>
      <c r="F612">
        <v>0.43585800000000002</v>
      </c>
      <c r="G612">
        <v>0.54805300000000001</v>
      </c>
      <c r="H612">
        <v>0.75031800000000004</v>
      </c>
      <c r="I612">
        <v>0.67604299999999995</v>
      </c>
      <c r="J612">
        <v>0.77459900000000004</v>
      </c>
      <c r="K612">
        <v>0.77997799999999995</v>
      </c>
      <c r="L612">
        <v>0.68246300000000004</v>
      </c>
      <c r="M612">
        <v>1.10392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>
        <v>607</v>
      </c>
      <c r="B613" t="s">
        <v>0</v>
      </c>
      <c r="C613">
        <v>2007</v>
      </c>
      <c r="D613">
        <v>0</v>
      </c>
      <c r="E613">
        <v>0.20627799999999999</v>
      </c>
      <c r="F613">
        <v>0.42927999999999999</v>
      </c>
      <c r="G613">
        <v>0.54184299999999996</v>
      </c>
      <c r="H613">
        <v>0.73130499999999998</v>
      </c>
      <c r="I613">
        <v>0.67065600000000003</v>
      </c>
      <c r="J613">
        <v>0.78294799999999998</v>
      </c>
      <c r="K613">
        <v>0.80105499999999996</v>
      </c>
      <c r="L613">
        <v>0.67931299999999994</v>
      </c>
      <c r="M613">
        <v>1.3160000000000001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>
        <v>608</v>
      </c>
      <c r="B614" t="s">
        <v>0</v>
      </c>
      <c r="C614">
        <v>2007</v>
      </c>
      <c r="D614">
        <v>0</v>
      </c>
      <c r="E614">
        <v>0.26077099999999998</v>
      </c>
      <c r="F614">
        <v>0.42013699999999998</v>
      </c>
      <c r="G614">
        <v>0.54048300000000005</v>
      </c>
      <c r="H614">
        <v>0.71080299999999996</v>
      </c>
      <c r="I614">
        <v>0.66877900000000001</v>
      </c>
      <c r="J614">
        <v>0.76176500000000003</v>
      </c>
      <c r="K614">
        <v>0.80306</v>
      </c>
      <c r="L614">
        <v>0.772949</v>
      </c>
      <c r="M614">
        <v>1.3011999999999999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>
        <v>609</v>
      </c>
      <c r="B615" t="s">
        <v>0</v>
      </c>
      <c r="C615">
        <v>2007</v>
      </c>
      <c r="D615">
        <v>0</v>
      </c>
      <c r="E615">
        <v>0.25647300000000001</v>
      </c>
      <c r="F615">
        <v>0.44856600000000002</v>
      </c>
      <c r="G615">
        <v>0.53065700000000005</v>
      </c>
      <c r="H615">
        <v>0.70166899999999999</v>
      </c>
      <c r="I615">
        <v>0.70585399999999998</v>
      </c>
      <c r="J615">
        <v>0.80055600000000005</v>
      </c>
      <c r="K615">
        <v>0.726294</v>
      </c>
      <c r="L615">
        <v>0.69651099999999999</v>
      </c>
      <c r="M615">
        <v>1.16194</v>
      </c>
      <c r="N615">
        <v>0</v>
      </c>
      <c r="O615">
        <v>0</v>
      </c>
      <c r="P615">
        <v>1.03461</v>
      </c>
      <c r="Q615">
        <v>0</v>
      </c>
      <c r="R615">
        <v>0</v>
      </c>
    </row>
    <row r="616" spans="1:18" x14ac:dyDescent="0.25">
      <c r="A616">
        <v>610</v>
      </c>
      <c r="B616" t="s">
        <v>0</v>
      </c>
      <c r="C616">
        <v>2007</v>
      </c>
      <c r="D616">
        <v>0</v>
      </c>
      <c r="E616">
        <v>0.22233600000000001</v>
      </c>
      <c r="F616">
        <v>0.42815999999999999</v>
      </c>
      <c r="G616">
        <v>0.52432999999999996</v>
      </c>
      <c r="H616">
        <v>0.72141999999999995</v>
      </c>
      <c r="I616">
        <v>0.70361899999999999</v>
      </c>
      <c r="J616">
        <v>0.79752699999999999</v>
      </c>
      <c r="K616">
        <v>0.74287899999999996</v>
      </c>
      <c r="L616">
        <v>0.62813300000000005</v>
      </c>
      <c r="M616">
        <v>1.1698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>
        <v>611</v>
      </c>
      <c r="B617" t="s">
        <v>0</v>
      </c>
      <c r="C617">
        <v>2007</v>
      </c>
      <c r="D617">
        <v>0</v>
      </c>
      <c r="E617">
        <v>0.258328</v>
      </c>
      <c r="F617">
        <v>0.43368800000000002</v>
      </c>
      <c r="G617">
        <v>0.53457600000000005</v>
      </c>
      <c r="H617">
        <v>0.69466499999999998</v>
      </c>
      <c r="I617">
        <v>0.71060999999999996</v>
      </c>
      <c r="J617">
        <v>0.70741299999999996</v>
      </c>
      <c r="K617">
        <v>0.76314099999999996</v>
      </c>
      <c r="L617">
        <v>1.1139600000000001</v>
      </c>
      <c r="M617">
        <v>0.873475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>
        <v>612</v>
      </c>
      <c r="B618" t="s">
        <v>0</v>
      </c>
      <c r="C618">
        <v>2007</v>
      </c>
      <c r="D618">
        <v>0</v>
      </c>
      <c r="E618">
        <v>0.253556</v>
      </c>
      <c r="F618">
        <v>0.418319</v>
      </c>
      <c r="G618">
        <v>0.54267399999999999</v>
      </c>
      <c r="H618">
        <v>0.73754699999999995</v>
      </c>
      <c r="I618">
        <v>0.67783400000000005</v>
      </c>
      <c r="J618">
        <v>0.77091699999999996</v>
      </c>
      <c r="K618">
        <v>0.79523999999999995</v>
      </c>
      <c r="L618">
        <v>0.70461600000000002</v>
      </c>
      <c r="M618">
        <v>0.87633700000000003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>
        <v>613</v>
      </c>
      <c r="B619" t="s">
        <v>0</v>
      </c>
      <c r="C619">
        <v>2007</v>
      </c>
      <c r="D619">
        <v>0</v>
      </c>
      <c r="E619">
        <v>0.25644600000000001</v>
      </c>
      <c r="F619">
        <v>0.43542500000000001</v>
      </c>
      <c r="G619">
        <v>0.55325500000000005</v>
      </c>
      <c r="H619">
        <v>0.66975399999999996</v>
      </c>
      <c r="I619">
        <v>0.71576899999999999</v>
      </c>
      <c r="J619">
        <v>0.69785900000000001</v>
      </c>
      <c r="K619">
        <v>0.77207000000000003</v>
      </c>
      <c r="L619">
        <v>0.80907200000000001</v>
      </c>
      <c r="M619">
        <v>1.2245299999999999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>
        <v>614</v>
      </c>
      <c r="B620" t="s">
        <v>0</v>
      </c>
      <c r="C620">
        <v>2007</v>
      </c>
      <c r="D620">
        <v>0</v>
      </c>
      <c r="E620">
        <v>0.23796300000000001</v>
      </c>
      <c r="F620">
        <v>0.44917299999999999</v>
      </c>
      <c r="G620">
        <v>0.55748500000000001</v>
      </c>
      <c r="H620">
        <v>0.70714699999999997</v>
      </c>
      <c r="I620">
        <v>0.71468699999999996</v>
      </c>
      <c r="J620">
        <v>0.78038099999999999</v>
      </c>
      <c r="K620">
        <v>0.77127100000000004</v>
      </c>
      <c r="L620">
        <v>0.88211700000000004</v>
      </c>
      <c r="M620">
        <v>1.40429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615</v>
      </c>
      <c r="B621" t="s">
        <v>0</v>
      </c>
      <c r="C621">
        <v>2007</v>
      </c>
      <c r="D621">
        <v>0</v>
      </c>
      <c r="E621">
        <v>0.236794</v>
      </c>
      <c r="F621">
        <v>0.43883499999999998</v>
      </c>
      <c r="G621">
        <v>0.55567999999999995</v>
      </c>
      <c r="H621">
        <v>0.72211400000000003</v>
      </c>
      <c r="I621">
        <v>0.68098599999999998</v>
      </c>
      <c r="J621">
        <v>0.751668</v>
      </c>
      <c r="K621">
        <v>0.81547199999999997</v>
      </c>
      <c r="L621">
        <v>0.91747699999999999</v>
      </c>
      <c r="M621">
        <v>1.4453400000000001</v>
      </c>
      <c r="N621">
        <v>0</v>
      </c>
      <c r="O621">
        <v>0</v>
      </c>
      <c r="P621">
        <v>1.0351999999999999</v>
      </c>
      <c r="Q621">
        <v>0</v>
      </c>
      <c r="R621">
        <v>0</v>
      </c>
    </row>
    <row r="622" spans="1:18" x14ac:dyDescent="0.25">
      <c r="A622">
        <v>616</v>
      </c>
      <c r="B622" t="s">
        <v>0</v>
      </c>
      <c r="C622">
        <v>2007</v>
      </c>
      <c r="D622">
        <v>0</v>
      </c>
      <c r="E622">
        <v>0.22887399999999999</v>
      </c>
      <c r="F622">
        <v>0.41740899999999997</v>
      </c>
      <c r="G622">
        <v>0.55612899999999998</v>
      </c>
      <c r="H622">
        <v>0.75662399999999996</v>
      </c>
      <c r="I622">
        <v>0.70380699999999996</v>
      </c>
      <c r="J622">
        <v>0.81022400000000006</v>
      </c>
      <c r="K622">
        <v>0.76507400000000003</v>
      </c>
      <c r="L622">
        <v>0.70503099999999996</v>
      </c>
      <c r="M622">
        <v>0.99267099999999997</v>
      </c>
      <c r="N622">
        <v>0</v>
      </c>
      <c r="O622">
        <v>0</v>
      </c>
      <c r="P622">
        <v>1.01922</v>
      </c>
      <c r="Q622">
        <v>0</v>
      </c>
      <c r="R622">
        <v>0</v>
      </c>
    </row>
    <row r="623" spans="1:18" x14ac:dyDescent="0.25">
      <c r="A623">
        <v>617</v>
      </c>
      <c r="B623" t="s">
        <v>0</v>
      </c>
      <c r="C623">
        <v>2007</v>
      </c>
      <c r="D623">
        <v>0</v>
      </c>
      <c r="E623">
        <v>0.25752900000000001</v>
      </c>
      <c r="F623">
        <v>0.437276</v>
      </c>
      <c r="G623">
        <v>0.55917399999999995</v>
      </c>
      <c r="H623">
        <v>0.70591300000000001</v>
      </c>
      <c r="I623">
        <v>0.72337300000000004</v>
      </c>
      <c r="J623">
        <v>0.74987499999999996</v>
      </c>
      <c r="K623">
        <v>0.723109</v>
      </c>
      <c r="L623">
        <v>0.71284499999999995</v>
      </c>
      <c r="M623">
        <v>1.3412200000000001</v>
      </c>
      <c r="N623">
        <v>0</v>
      </c>
      <c r="O623">
        <v>0</v>
      </c>
      <c r="P623">
        <v>1.02617</v>
      </c>
      <c r="Q623">
        <v>0</v>
      </c>
      <c r="R623">
        <v>0</v>
      </c>
    </row>
    <row r="624" spans="1:18" x14ac:dyDescent="0.25">
      <c r="A624">
        <v>618</v>
      </c>
      <c r="B624" t="s">
        <v>0</v>
      </c>
      <c r="C624">
        <v>2007</v>
      </c>
      <c r="D624">
        <v>0</v>
      </c>
      <c r="E624">
        <v>0.24221400000000001</v>
      </c>
      <c r="F624">
        <v>0.42843999999999999</v>
      </c>
      <c r="G624">
        <v>0.51757699999999995</v>
      </c>
      <c r="H624">
        <v>0.70124900000000001</v>
      </c>
      <c r="I624">
        <v>0.69071700000000003</v>
      </c>
      <c r="J624">
        <v>0.78469299999999997</v>
      </c>
      <c r="K624">
        <v>0.82643599999999995</v>
      </c>
      <c r="L624">
        <v>0.80693999999999999</v>
      </c>
      <c r="M624">
        <v>1.28474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619</v>
      </c>
      <c r="B625" t="s">
        <v>0</v>
      </c>
      <c r="C625">
        <v>2007</v>
      </c>
      <c r="D625">
        <v>0</v>
      </c>
      <c r="E625">
        <v>0.26395099999999999</v>
      </c>
      <c r="F625">
        <v>0.45212599999999997</v>
      </c>
      <c r="G625">
        <v>0.54535199999999995</v>
      </c>
      <c r="H625">
        <v>0.71455800000000003</v>
      </c>
      <c r="I625">
        <v>0.70051600000000003</v>
      </c>
      <c r="J625">
        <v>0.78481400000000001</v>
      </c>
      <c r="K625">
        <v>0.83462499999999995</v>
      </c>
      <c r="L625">
        <v>0.66262500000000002</v>
      </c>
      <c r="M625">
        <v>1.1890700000000001</v>
      </c>
      <c r="N625">
        <v>0</v>
      </c>
      <c r="O625">
        <v>0</v>
      </c>
      <c r="P625">
        <v>1.00054</v>
      </c>
      <c r="Q625">
        <v>0</v>
      </c>
      <c r="R625">
        <v>0</v>
      </c>
    </row>
    <row r="626" spans="1:18" x14ac:dyDescent="0.25">
      <c r="A626">
        <v>620</v>
      </c>
      <c r="B626" t="s">
        <v>0</v>
      </c>
      <c r="C626">
        <v>2007</v>
      </c>
      <c r="D626">
        <v>0</v>
      </c>
      <c r="E626">
        <v>0.24887400000000001</v>
      </c>
      <c r="F626">
        <v>0.443971</v>
      </c>
      <c r="G626">
        <v>0.554809</v>
      </c>
      <c r="H626">
        <v>0.76870000000000005</v>
      </c>
      <c r="I626">
        <v>0.70149700000000004</v>
      </c>
      <c r="J626">
        <v>0.74438599999999999</v>
      </c>
      <c r="K626">
        <v>0.81034499999999998</v>
      </c>
      <c r="L626">
        <v>0.71716999999999997</v>
      </c>
      <c r="M626">
        <v>1.4066700000000001</v>
      </c>
      <c r="N626">
        <v>0</v>
      </c>
      <c r="O626">
        <v>0</v>
      </c>
      <c r="P626">
        <v>1.0261199999999999</v>
      </c>
      <c r="Q626">
        <v>0</v>
      </c>
      <c r="R626">
        <v>0</v>
      </c>
    </row>
    <row r="627" spans="1:18" x14ac:dyDescent="0.25">
      <c r="A627">
        <v>621</v>
      </c>
      <c r="B627" t="s">
        <v>0</v>
      </c>
      <c r="C627">
        <v>2007</v>
      </c>
      <c r="D627">
        <v>0</v>
      </c>
      <c r="E627">
        <v>0.24022399999999999</v>
      </c>
      <c r="F627">
        <v>0.433749</v>
      </c>
      <c r="G627">
        <v>0.536771</v>
      </c>
      <c r="H627">
        <v>0.77104799999999996</v>
      </c>
      <c r="I627">
        <v>0.68015099999999995</v>
      </c>
      <c r="J627">
        <v>0.76996200000000004</v>
      </c>
      <c r="K627">
        <v>0.757544</v>
      </c>
      <c r="L627">
        <v>0.90186500000000003</v>
      </c>
      <c r="M627">
        <v>0.89105000000000001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622</v>
      </c>
      <c r="B628" t="s">
        <v>0</v>
      </c>
      <c r="C628">
        <v>2007</v>
      </c>
      <c r="D628">
        <v>0</v>
      </c>
      <c r="E628">
        <v>0.27422999999999997</v>
      </c>
      <c r="F628">
        <v>0.45832099999999998</v>
      </c>
      <c r="G628">
        <v>0.55589</v>
      </c>
      <c r="H628">
        <v>0.68691400000000002</v>
      </c>
      <c r="I628">
        <v>0.71835199999999999</v>
      </c>
      <c r="J628">
        <v>0.75741599999999998</v>
      </c>
      <c r="K628">
        <v>0.76508500000000002</v>
      </c>
      <c r="L628">
        <v>0.78276599999999996</v>
      </c>
      <c r="M628">
        <v>1.1870400000000001</v>
      </c>
      <c r="N628">
        <v>0</v>
      </c>
      <c r="O628">
        <v>0</v>
      </c>
      <c r="P628">
        <v>1.0246999999999999</v>
      </c>
      <c r="Q628">
        <v>0</v>
      </c>
      <c r="R628">
        <v>0</v>
      </c>
    </row>
    <row r="629" spans="1:18" x14ac:dyDescent="0.25">
      <c r="A629">
        <v>623</v>
      </c>
      <c r="B629" t="s">
        <v>0</v>
      </c>
      <c r="C629">
        <v>2007</v>
      </c>
      <c r="D629">
        <v>0</v>
      </c>
      <c r="E629">
        <v>0.26594800000000002</v>
      </c>
      <c r="F629">
        <v>0.42436299999999999</v>
      </c>
      <c r="G629">
        <v>0.53677900000000001</v>
      </c>
      <c r="H629">
        <v>0.786111</v>
      </c>
      <c r="I629">
        <v>0.69192699999999996</v>
      </c>
      <c r="J629">
        <v>0.74126599999999998</v>
      </c>
      <c r="K629">
        <v>0.81495499999999998</v>
      </c>
      <c r="L629">
        <v>0.70689900000000006</v>
      </c>
      <c r="M629">
        <v>1.1419999999999999</v>
      </c>
      <c r="N629">
        <v>0</v>
      </c>
      <c r="O629">
        <v>0</v>
      </c>
      <c r="P629">
        <v>1.03813</v>
      </c>
      <c r="Q629">
        <v>0</v>
      </c>
      <c r="R629">
        <v>0</v>
      </c>
    </row>
    <row r="630" spans="1:18" x14ac:dyDescent="0.25">
      <c r="A630">
        <v>624</v>
      </c>
      <c r="B630" t="s">
        <v>0</v>
      </c>
      <c r="C630">
        <v>2007</v>
      </c>
      <c r="D630">
        <v>0</v>
      </c>
      <c r="E630">
        <v>0.23711599999999999</v>
      </c>
      <c r="F630">
        <v>0.46578900000000001</v>
      </c>
      <c r="G630">
        <v>0.55441700000000005</v>
      </c>
      <c r="H630">
        <v>0.69787600000000005</v>
      </c>
      <c r="I630">
        <v>0.70717799999999997</v>
      </c>
      <c r="J630">
        <v>0.77888199999999996</v>
      </c>
      <c r="K630">
        <v>0.80660200000000004</v>
      </c>
      <c r="L630">
        <v>0.69249899999999998</v>
      </c>
      <c r="M630">
        <v>1.6756599999999999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625</v>
      </c>
      <c r="B631" t="s">
        <v>0</v>
      </c>
      <c r="C631">
        <v>2007</v>
      </c>
      <c r="D631">
        <v>0</v>
      </c>
      <c r="E631">
        <v>0.27403100000000002</v>
      </c>
      <c r="F631">
        <v>0.43794699999999998</v>
      </c>
      <c r="G631">
        <v>0.51636400000000005</v>
      </c>
      <c r="H631">
        <v>0.71689400000000003</v>
      </c>
      <c r="I631">
        <v>0.69617899999999999</v>
      </c>
      <c r="J631">
        <v>0.70963500000000002</v>
      </c>
      <c r="K631">
        <v>0.87393799999999999</v>
      </c>
      <c r="L631">
        <v>0.81642999999999999</v>
      </c>
      <c r="M631">
        <v>1.4638500000000001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626</v>
      </c>
      <c r="B632" t="s">
        <v>0</v>
      </c>
      <c r="C632">
        <v>2007</v>
      </c>
      <c r="D632">
        <v>0</v>
      </c>
      <c r="E632">
        <v>0.25350299999999998</v>
      </c>
      <c r="F632">
        <v>0.45369500000000001</v>
      </c>
      <c r="G632">
        <v>0.55839399999999995</v>
      </c>
      <c r="H632">
        <v>0.71329799999999999</v>
      </c>
      <c r="I632">
        <v>0.69955400000000001</v>
      </c>
      <c r="J632">
        <v>0.77915199999999996</v>
      </c>
      <c r="K632">
        <v>0.78480899999999998</v>
      </c>
      <c r="L632">
        <v>0.96990500000000002</v>
      </c>
      <c r="M632">
        <v>1.2741199999999999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627</v>
      </c>
      <c r="B633" t="s">
        <v>0</v>
      </c>
      <c r="C633">
        <v>2007</v>
      </c>
      <c r="D633">
        <v>0</v>
      </c>
      <c r="E633">
        <v>0.20749200000000001</v>
      </c>
      <c r="F633">
        <v>0.43146600000000002</v>
      </c>
      <c r="G633">
        <v>0.53794600000000004</v>
      </c>
      <c r="H633">
        <v>0.69358600000000004</v>
      </c>
      <c r="I633">
        <v>0.71691099999999996</v>
      </c>
      <c r="J633">
        <v>0.78247800000000001</v>
      </c>
      <c r="K633">
        <v>0.80926200000000004</v>
      </c>
      <c r="L633">
        <v>0.66500800000000004</v>
      </c>
      <c r="M633">
        <v>1.4046099999999999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628</v>
      </c>
      <c r="B634" t="s">
        <v>0</v>
      </c>
      <c r="C634">
        <v>2007</v>
      </c>
      <c r="D634">
        <v>0</v>
      </c>
      <c r="E634">
        <v>0.247479</v>
      </c>
      <c r="F634">
        <v>0.43254799999999999</v>
      </c>
      <c r="G634">
        <v>0.54967900000000003</v>
      </c>
      <c r="H634">
        <v>0.70613199999999998</v>
      </c>
      <c r="I634">
        <v>0.705484</v>
      </c>
      <c r="J634">
        <v>0.75418200000000002</v>
      </c>
      <c r="K634">
        <v>0.767455</v>
      </c>
      <c r="L634">
        <v>0.77540900000000001</v>
      </c>
      <c r="M634">
        <v>1.51661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>
        <v>629</v>
      </c>
      <c r="B635" t="s">
        <v>0</v>
      </c>
      <c r="C635">
        <v>2007</v>
      </c>
      <c r="D635">
        <v>0</v>
      </c>
      <c r="E635">
        <v>0.23724100000000001</v>
      </c>
      <c r="F635">
        <v>0.43518899999999999</v>
      </c>
      <c r="G635">
        <v>0.54307099999999997</v>
      </c>
      <c r="H635">
        <v>0.690527</v>
      </c>
      <c r="I635">
        <v>0.71759200000000001</v>
      </c>
      <c r="J635">
        <v>0.75970400000000005</v>
      </c>
      <c r="K635">
        <v>0.80284299999999997</v>
      </c>
      <c r="L635">
        <v>0.80118599999999995</v>
      </c>
      <c r="M635">
        <v>1.6770099999999999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>
        <v>630</v>
      </c>
      <c r="B636" t="s">
        <v>0</v>
      </c>
      <c r="C636">
        <v>2007</v>
      </c>
      <c r="D636">
        <v>0</v>
      </c>
      <c r="E636">
        <v>0.243313</v>
      </c>
      <c r="F636">
        <v>0.44223000000000001</v>
      </c>
      <c r="G636">
        <v>0.52933399999999997</v>
      </c>
      <c r="H636">
        <v>0.75671600000000006</v>
      </c>
      <c r="I636">
        <v>0.685137</v>
      </c>
      <c r="J636">
        <v>0.71116299999999999</v>
      </c>
      <c r="K636">
        <v>0.88032900000000003</v>
      </c>
      <c r="L636">
        <v>1.0470600000000001</v>
      </c>
      <c r="M636">
        <v>1.43954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>
        <v>631</v>
      </c>
      <c r="B637" t="s">
        <v>0</v>
      </c>
      <c r="C637">
        <v>2007</v>
      </c>
      <c r="D637">
        <v>0</v>
      </c>
      <c r="E637">
        <v>0.25442399999999998</v>
      </c>
      <c r="F637">
        <v>0.433251</v>
      </c>
      <c r="G637">
        <v>0.52844800000000003</v>
      </c>
      <c r="H637">
        <v>0.67028299999999996</v>
      </c>
      <c r="I637">
        <v>0.69272999999999996</v>
      </c>
      <c r="J637">
        <v>0.73902900000000005</v>
      </c>
      <c r="K637">
        <v>0.79818299999999998</v>
      </c>
      <c r="L637">
        <v>0.72935700000000003</v>
      </c>
      <c r="M637">
        <v>1.68333</v>
      </c>
      <c r="N637">
        <v>0</v>
      </c>
      <c r="O637">
        <v>0</v>
      </c>
      <c r="P637">
        <v>1.0145900000000001</v>
      </c>
      <c r="Q637">
        <v>0</v>
      </c>
      <c r="R637">
        <v>0</v>
      </c>
    </row>
    <row r="638" spans="1:18" x14ac:dyDescent="0.25">
      <c r="A638">
        <v>632</v>
      </c>
      <c r="B638" t="s">
        <v>0</v>
      </c>
      <c r="C638">
        <v>2007</v>
      </c>
      <c r="D638">
        <v>0</v>
      </c>
      <c r="E638">
        <v>0.26395800000000003</v>
      </c>
      <c r="F638">
        <v>0.42503200000000002</v>
      </c>
      <c r="G638">
        <v>0.56040400000000001</v>
      </c>
      <c r="H638">
        <v>0.71255900000000005</v>
      </c>
      <c r="I638">
        <v>0.64871100000000004</v>
      </c>
      <c r="J638">
        <v>0.764486</v>
      </c>
      <c r="K638">
        <v>0.77061599999999997</v>
      </c>
      <c r="L638">
        <v>0.81268799999999997</v>
      </c>
      <c r="M638">
        <v>1.1593199999999999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>
        <v>633</v>
      </c>
      <c r="B639" t="s">
        <v>0</v>
      </c>
      <c r="C639">
        <v>2007</v>
      </c>
      <c r="D639">
        <v>0</v>
      </c>
      <c r="E639">
        <v>0.25047000000000003</v>
      </c>
      <c r="F639">
        <v>0.46606999999999998</v>
      </c>
      <c r="G639">
        <v>0.52993299999999999</v>
      </c>
      <c r="H639">
        <v>0.73816800000000005</v>
      </c>
      <c r="I639">
        <v>0.67777900000000002</v>
      </c>
      <c r="J639">
        <v>0.739977</v>
      </c>
      <c r="K639">
        <v>0.80002600000000001</v>
      </c>
      <c r="L639">
        <v>0.76915299999999998</v>
      </c>
      <c r="M639">
        <v>1.59053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>
        <v>634</v>
      </c>
      <c r="B640" t="s">
        <v>0</v>
      </c>
      <c r="C640">
        <v>2007</v>
      </c>
      <c r="D640">
        <v>0</v>
      </c>
      <c r="E640">
        <v>0.26405899999999999</v>
      </c>
      <c r="F640">
        <v>0.44173800000000002</v>
      </c>
      <c r="G640">
        <v>0.53947000000000001</v>
      </c>
      <c r="H640">
        <v>0.72010700000000005</v>
      </c>
      <c r="I640">
        <v>0.69049000000000005</v>
      </c>
      <c r="J640">
        <v>0.75221400000000005</v>
      </c>
      <c r="K640">
        <v>0.83384199999999997</v>
      </c>
      <c r="L640">
        <v>0.689863</v>
      </c>
      <c r="M640">
        <v>1.47715</v>
      </c>
      <c r="N640">
        <v>0</v>
      </c>
      <c r="O640">
        <v>0</v>
      </c>
      <c r="P640">
        <v>1.0111399999999999</v>
      </c>
      <c r="Q640">
        <v>0</v>
      </c>
      <c r="R640">
        <v>0</v>
      </c>
    </row>
    <row r="641" spans="1:18" x14ac:dyDescent="0.25">
      <c r="A641">
        <v>635</v>
      </c>
      <c r="B641" t="s">
        <v>0</v>
      </c>
      <c r="C641">
        <v>2007</v>
      </c>
      <c r="D641">
        <v>0</v>
      </c>
      <c r="E641">
        <v>0.245531</v>
      </c>
      <c r="F641">
        <v>0.445046</v>
      </c>
      <c r="G641">
        <v>0.55169400000000002</v>
      </c>
      <c r="H641">
        <v>0.72858000000000001</v>
      </c>
      <c r="I641">
        <v>0.69800300000000004</v>
      </c>
      <c r="J641">
        <v>0.75138899999999997</v>
      </c>
      <c r="K641">
        <v>0.75331800000000004</v>
      </c>
      <c r="L641">
        <v>0.84075699999999998</v>
      </c>
      <c r="M641">
        <v>1.12452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>
        <v>636</v>
      </c>
      <c r="B642" t="s">
        <v>0</v>
      </c>
      <c r="C642">
        <v>2007</v>
      </c>
      <c r="D642">
        <v>0</v>
      </c>
      <c r="E642">
        <v>0.23125599999999999</v>
      </c>
      <c r="F642">
        <v>0.42807200000000001</v>
      </c>
      <c r="G642">
        <v>0.53185300000000002</v>
      </c>
      <c r="H642">
        <v>0.73557899999999998</v>
      </c>
      <c r="I642">
        <v>0.67725999999999997</v>
      </c>
      <c r="J642">
        <v>0.73869499999999999</v>
      </c>
      <c r="K642">
        <v>0.77706200000000003</v>
      </c>
      <c r="L642">
        <v>0.76383699999999999</v>
      </c>
      <c r="M642">
        <v>1.4785699999999999</v>
      </c>
      <c r="N642">
        <v>0</v>
      </c>
      <c r="O642">
        <v>0</v>
      </c>
      <c r="P642">
        <v>0.99091799999999997</v>
      </c>
      <c r="Q642">
        <v>0</v>
      </c>
      <c r="R642">
        <v>0</v>
      </c>
    </row>
    <row r="643" spans="1:18" x14ac:dyDescent="0.25">
      <c r="A643">
        <v>637</v>
      </c>
      <c r="B643" t="s">
        <v>0</v>
      </c>
      <c r="C643">
        <v>2007</v>
      </c>
      <c r="D643">
        <v>0</v>
      </c>
      <c r="E643">
        <v>0.22784399999999999</v>
      </c>
      <c r="F643">
        <v>0.42044700000000002</v>
      </c>
      <c r="G643">
        <v>0.56433</v>
      </c>
      <c r="H643">
        <v>0.72565400000000002</v>
      </c>
      <c r="I643">
        <v>0.67789600000000005</v>
      </c>
      <c r="J643">
        <v>0.73194599999999999</v>
      </c>
      <c r="K643">
        <v>0.78652599999999995</v>
      </c>
      <c r="L643">
        <v>0.764432</v>
      </c>
      <c r="M643">
        <v>1.42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>
        <v>638</v>
      </c>
      <c r="B644" t="s">
        <v>0</v>
      </c>
      <c r="C644">
        <v>2007</v>
      </c>
      <c r="D644">
        <v>0</v>
      </c>
      <c r="E644">
        <v>0.232076</v>
      </c>
      <c r="F644">
        <v>0.42671300000000001</v>
      </c>
      <c r="G644">
        <v>0.57263699999999995</v>
      </c>
      <c r="H644">
        <v>0.69463699999999995</v>
      </c>
      <c r="I644">
        <v>0.69761300000000004</v>
      </c>
      <c r="J644">
        <v>0.71942499999999998</v>
      </c>
      <c r="K644">
        <v>0.78576699999999999</v>
      </c>
      <c r="L644">
        <v>0.82038900000000003</v>
      </c>
      <c r="M644">
        <v>1.5928199999999999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639</v>
      </c>
      <c r="B645" t="s">
        <v>0</v>
      </c>
      <c r="C645">
        <v>2007</v>
      </c>
      <c r="D645">
        <v>0</v>
      </c>
      <c r="E645">
        <v>0.24734300000000001</v>
      </c>
      <c r="F645">
        <v>0.437054</v>
      </c>
      <c r="G645">
        <v>0.55524200000000001</v>
      </c>
      <c r="H645">
        <v>0.69112600000000002</v>
      </c>
      <c r="I645">
        <v>0.75083699999999998</v>
      </c>
      <c r="J645">
        <v>0.82956600000000003</v>
      </c>
      <c r="K645">
        <v>0.71634600000000004</v>
      </c>
      <c r="L645">
        <v>0.637629</v>
      </c>
      <c r="M645">
        <v>1.4296500000000001</v>
      </c>
      <c r="N645">
        <v>0</v>
      </c>
      <c r="O645">
        <v>0</v>
      </c>
      <c r="P645">
        <v>0.97550199999999998</v>
      </c>
      <c r="Q645">
        <v>0</v>
      </c>
      <c r="R645">
        <v>0</v>
      </c>
    </row>
    <row r="646" spans="1:18" x14ac:dyDescent="0.25">
      <c r="A646">
        <v>640</v>
      </c>
      <c r="B646" t="s">
        <v>0</v>
      </c>
      <c r="C646">
        <v>2007</v>
      </c>
      <c r="D646">
        <v>0</v>
      </c>
      <c r="E646">
        <v>0.252471</v>
      </c>
      <c r="F646">
        <v>0.43407099999999998</v>
      </c>
      <c r="G646">
        <v>0.55972</v>
      </c>
      <c r="H646">
        <v>0.70738400000000001</v>
      </c>
      <c r="I646">
        <v>0.67792699999999995</v>
      </c>
      <c r="J646">
        <v>0.78466999999999998</v>
      </c>
      <c r="K646">
        <v>0.80340400000000001</v>
      </c>
      <c r="L646">
        <v>0.74651900000000004</v>
      </c>
      <c r="M646">
        <v>1.01613</v>
      </c>
      <c r="N646">
        <v>0</v>
      </c>
      <c r="O646">
        <v>0</v>
      </c>
      <c r="P646">
        <v>1.0237499999999999</v>
      </c>
      <c r="Q646">
        <v>0</v>
      </c>
      <c r="R646">
        <v>0</v>
      </c>
    </row>
    <row r="647" spans="1:18" x14ac:dyDescent="0.25">
      <c r="A647">
        <v>641</v>
      </c>
      <c r="B647" t="s">
        <v>0</v>
      </c>
      <c r="C647">
        <v>2007</v>
      </c>
      <c r="D647">
        <v>0</v>
      </c>
      <c r="E647">
        <v>0.20998</v>
      </c>
      <c r="F647">
        <v>0.42049399999999998</v>
      </c>
      <c r="G647">
        <v>0.58467499999999994</v>
      </c>
      <c r="H647">
        <v>0.69846699999999995</v>
      </c>
      <c r="I647">
        <v>0.69836299999999996</v>
      </c>
      <c r="J647">
        <v>0.71582699999999999</v>
      </c>
      <c r="K647">
        <v>0.87934299999999999</v>
      </c>
      <c r="L647">
        <v>0.78534700000000002</v>
      </c>
      <c r="M647">
        <v>1.5405800000000001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642</v>
      </c>
      <c r="B648" t="s">
        <v>0</v>
      </c>
      <c r="C648">
        <v>2007</v>
      </c>
      <c r="D648">
        <v>0</v>
      </c>
      <c r="E648">
        <v>0.25339800000000001</v>
      </c>
      <c r="F648">
        <v>0.41845199999999999</v>
      </c>
      <c r="G648">
        <v>0.54817400000000005</v>
      </c>
      <c r="H648">
        <v>0.645312</v>
      </c>
      <c r="I648">
        <v>0.68559999999999999</v>
      </c>
      <c r="J648">
        <v>0.78489600000000004</v>
      </c>
      <c r="K648">
        <v>0.78692700000000004</v>
      </c>
      <c r="L648">
        <v>0.59169000000000005</v>
      </c>
      <c r="M648">
        <v>1.10527</v>
      </c>
      <c r="N648">
        <v>0</v>
      </c>
      <c r="O648">
        <v>0</v>
      </c>
      <c r="P648">
        <v>0.99431099999999994</v>
      </c>
      <c r="Q648">
        <v>0</v>
      </c>
      <c r="R648">
        <v>0</v>
      </c>
    </row>
    <row r="649" spans="1:18" x14ac:dyDescent="0.25">
      <c r="A649">
        <v>643</v>
      </c>
      <c r="B649" t="s">
        <v>0</v>
      </c>
      <c r="C649">
        <v>2007</v>
      </c>
      <c r="D649">
        <v>0</v>
      </c>
      <c r="E649">
        <v>0.28770200000000001</v>
      </c>
      <c r="F649">
        <v>0.46239000000000002</v>
      </c>
      <c r="G649">
        <v>0.53666199999999997</v>
      </c>
      <c r="H649">
        <v>0.75883</v>
      </c>
      <c r="I649">
        <v>0.72785699999999998</v>
      </c>
      <c r="J649">
        <v>0.75530399999999998</v>
      </c>
      <c r="K649">
        <v>0.73868999999999996</v>
      </c>
      <c r="L649">
        <v>0.77015100000000003</v>
      </c>
      <c r="M649">
        <v>1.27424</v>
      </c>
      <c r="N649">
        <v>0</v>
      </c>
      <c r="O649">
        <v>0</v>
      </c>
      <c r="P649">
        <v>0.99755499999999997</v>
      </c>
      <c r="Q649">
        <v>0</v>
      </c>
      <c r="R649">
        <v>0</v>
      </c>
    </row>
    <row r="650" spans="1:18" x14ac:dyDescent="0.25">
      <c r="A650">
        <v>644</v>
      </c>
      <c r="B650" t="s">
        <v>0</v>
      </c>
      <c r="C650">
        <v>2007</v>
      </c>
      <c r="D650">
        <v>0</v>
      </c>
      <c r="E650">
        <v>0.21076900000000001</v>
      </c>
      <c r="F650">
        <v>0.41223900000000002</v>
      </c>
      <c r="G650">
        <v>0.53842400000000001</v>
      </c>
      <c r="H650">
        <v>0.73699000000000003</v>
      </c>
      <c r="I650">
        <v>0.70152000000000003</v>
      </c>
      <c r="J650">
        <v>0.73562799999999995</v>
      </c>
      <c r="K650">
        <v>0.76283699999999999</v>
      </c>
      <c r="L650">
        <v>0.85532799999999998</v>
      </c>
      <c r="M650">
        <v>1.22868</v>
      </c>
      <c r="N650">
        <v>0</v>
      </c>
      <c r="O650">
        <v>0</v>
      </c>
      <c r="P650">
        <v>0.97264499999999998</v>
      </c>
      <c r="Q650">
        <v>0</v>
      </c>
      <c r="R650">
        <v>0</v>
      </c>
    </row>
    <row r="651" spans="1:18" x14ac:dyDescent="0.25">
      <c r="A651">
        <v>645</v>
      </c>
      <c r="B651" t="s">
        <v>0</v>
      </c>
      <c r="C651">
        <v>2007</v>
      </c>
      <c r="D651">
        <v>0</v>
      </c>
      <c r="E651">
        <v>0.23566699999999999</v>
      </c>
      <c r="F651">
        <v>0.43023400000000001</v>
      </c>
      <c r="G651">
        <v>0.52940200000000004</v>
      </c>
      <c r="H651">
        <v>0.68531399999999998</v>
      </c>
      <c r="I651">
        <v>0.70522099999999999</v>
      </c>
      <c r="J651">
        <v>0.73176300000000005</v>
      </c>
      <c r="K651">
        <v>0.81686099999999995</v>
      </c>
      <c r="L651">
        <v>0.91266899999999995</v>
      </c>
      <c r="M651">
        <v>1.7324999999999999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646</v>
      </c>
      <c r="B652" t="s">
        <v>0</v>
      </c>
      <c r="C652">
        <v>2007</v>
      </c>
      <c r="D652">
        <v>0</v>
      </c>
      <c r="E652">
        <v>0.23465</v>
      </c>
      <c r="F652">
        <v>0.42328900000000003</v>
      </c>
      <c r="G652">
        <v>0.53577699999999995</v>
      </c>
      <c r="H652">
        <v>0.71029299999999995</v>
      </c>
      <c r="I652">
        <v>0.708897</v>
      </c>
      <c r="J652">
        <v>0.69865200000000005</v>
      </c>
      <c r="K652">
        <v>0.870336</v>
      </c>
      <c r="L652">
        <v>0.93361899999999998</v>
      </c>
      <c r="M652">
        <v>0.89099899999999999</v>
      </c>
      <c r="N652">
        <v>0</v>
      </c>
      <c r="O652">
        <v>0</v>
      </c>
      <c r="P652">
        <v>0.99573800000000001</v>
      </c>
      <c r="Q652">
        <v>0</v>
      </c>
      <c r="R652">
        <v>0</v>
      </c>
    </row>
    <row r="653" spans="1:18" x14ac:dyDescent="0.25">
      <c r="A653">
        <v>647</v>
      </c>
      <c r="B653" t="s">
        <v>0</v>
      </c>
      <c r="C653">
        <v>2007</v>
      </c>
      <c r="D653">
        <v>0</v>
      </c>
      <c r="E653">
        <v>0.24643200000000001</v>
      </c>
      <c r="F653">
        <v>0.43241499999999999</v>
      </c>
      <c r="G653">
        <v>0.53435100000000002</v>
      </c>
      <c r="H653">
        <v>0.75619400000000003</v>
      </c>
      <c r="I653">
        <v>0.683666</v>
      </c>
      <c r="J653">
        <v>0.75783400000000001</v>
      </c>
      <c r="K653">
        <v>0.80745800000000001</v>
      </c>
      <c r="L653">
        <v>0.68552299999999999</v>
      </c>
      <c r="M653">
        <v>1.5429299999999999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648</v>
      </c>
      <c r="B654" t="s">
        <v>0</v>
      </c>
      <c r="C654">
        <v>2007</v>
      </c>
      <c r="D654">
        <v>0</v>
      </c>
      <c r="E654">
        <v>0.24545400000000001</v>
      </c>
      <c r="F654">
        <v>0.44680399999999998</v>
      </c>
      <c r="G654">
        <v>0.55700300000000003</v>
      </c>
      <c r="H654">
        <v>0.69476400000000005</v>
      </c>
      <c r="I654">
        <v>0.69039099999999998</v>
      </c>
      <c r="J654">
        <v>0.79425000000000001</v>
      </c>
      <c r="K654">
        <v>0.721495</v>
      </c>
      <c r="L654">
        <v>0.89869200000000005</v>
      </c>
      <c r="M654">
        <v>1.23892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649</v>
      </c>
      <c r="B655" t="s">
        <v>0</v>
      </c>
      <c r="C655">
        <v>2007</v>
      </c>
      <c r="D655">
        <v>0</v>
      </c>
      <c r="E655">
        <v>0.27</v>
      </c>
      <c r="F655">
        <v>0.41186899999999999</v>
      </c>
      <c r="G655">
        <v>0.55066499999999996</v>
      </c>
      <c r="H655">
        <v>0.72037899999999999</v>
      </c>
      <c r="I655">
        <v>0.67294100000000001</v>
      </c>
      <c r="J655">
        <v>0.74861</v>
      </c>
      <c r="K655">
        <v>0.78138300000000005</v>
      </c>
      <c r="L655">
        <v>0.83816800000000002</v>
      </c>
      <c r="M655">
        <v>1.4679599999999999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650</v>
      </c>
      <c r="B656" t="s">
        <v>0</v>
      </c>
      <c r="C656">
        <v>2007</v>
      </c>
      <c r="D656">
        <v>0</v>
      </c>
      <c r="E656">
        <v>0.232015</v>
      </c>
      <c r="F656">
        <v>0.432139</v>
      </c>
      <c r="G656">
        <v>0.52796900000000002</v>
      </c>
      <c r="H656">
        <v>0.74141500000000005</v>
      </c>
      <c r="I656">
        <v>0.72502200000000006</v>
      </c>
      <c r="J656">
        <v>0.73639399999999999</v>
      </c>
      <c r="K656">
        <v>0.78047599999999995</v>
      </c>
      <c r="L656">
        <v>0.61564700000000006</v>
      </c>
      <c r="M656">
        <v>1.1934</v>
      </c>
      <c r="N656">
        <v>0</v>
      </c>
      <c r="O656">
        <v>0</v>
      </c>
      <c r="P656">
        <v>1.0319199999999999</v>
      </c>
      <c r="Q656">
        <v>0</v>
      </c>
      <c r="R656">
        <v>0</v>
      </c>
    </row>
    <row r="657" spans="1:18" x14ac:dyDescent="0.25">
      <c r="A657">
        <v>651</v>
      </c>
      <c r="B657" t="s">
        <v>0</v>
      </c>
      <c r="C657">
        <v>2007</v>
      </c>
      <c r="D657">
        <v>0</v>
      </c>
      <c r="E657">
        <v>0.24157699999999999</v>
      </c>
      <c r="F657">
        <v>0.44169799999999998</v>
      </c>
      <c r="G657">
        <v>0.56591000000000002</v>
      </c>
      <c r="H657">
        <v>0.77271000000000001</v>
      </c>
      <c r="I657">
        <v>0.69899</v>
      </c>
      <c r="J657">
        <v>0.77841199999999999</v>
      </c>
      <c r="K657">
        <v>0.79408199999999995</v>
      </c>
      <c r="L657">
        <v>0.75904700000000003</v>
      </c>
      <c r="M657">
        <v>1.27935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652</v>
      </c>
      <c r="B658" t="s">
        <v>0</v>
      </c>
      <c r="C658">
        <v>2007</v>
      </c>
      <c r="D658">
        <v>0</v>
      </c>
      <c r="E658">
        <v>0.244059</v>
      </c>
      <c r="F658">
        <v>0.44374999999999998</v>
      </c>
      <c r="G658">
        <v>0.55095300000000003</v>
      </c>
      <c r="H658">
        <v>0.74917900000000004</v>
      </c>
      <c r="I658">
        <v>0.70738400000000001</v>
      </c>
      <c r="J658">
        <v>0.77399399999999996</v>
      </c>
      <c r="K658">
        <v>0.77127599999999996</v>
      </c>
      <c r="L658">
        <v>0.77700899999999995</v>
      </c>
      <c r="M658">
        <v>0.910053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>
        <v>653</v>
      </c>
      <c r="B659" t="s">
        <v>0</v>
      </c>
      <c r="C659">
        <v>2007</v>
      </c>
      <c r="D659">
        <v>0</v>
      </c>
      <c r="E659">
        <v>0.26974300000000001</v>
      </c>
      <c r="F659">
        <v>0.46420099999999997</v>
      </c>
      <c r="G659">
        <v>0.51741300000000001</v>
      </c>
      <c r="H659">
        <v>0.674288</v>
      </c>
      <c r="I659">
        <v>0.71247499999999997</v>
      </c>
      <c r="J659">
        <v>0.76617500000000005</v>
      </c>
      <c r="K659">
        <v>0.77078599999999997</v>
      </c>
      <c r="L659">
        <v>0.65008200000000005</v>
      </c>
      <c r="M659">
        <v>1.50926</v>
      </c>
      <c r="N659">
        <v>0</v>
      </c>
      <c r="O659">
        <v>0</v>
      </c>
      <c r="P659">
        <v>1.0214799999999999</v>
      </c>
      <c r="Q659">
        <v>0</v>
      </c>
      <c r="R659">
        <v>0</v>
      </c>
    </row>
    <row r="660" spans="1:18" x14ac:dyDescent="0.25">
      <c r="A660">
        <v>654</v>
      </c>
      <c r="B660" t="s">
        <v>0</v>
      </c>
      <c r="C660">
        <v>2007</v>
      </c>
      <c r="D660">
        <v>0</v>
      </c>
      <c r="E660">
        <v>0.24465799999999999</v>
      </c>
      <c r="F660">
        <v>0.44623200000000002</v>
      </c>
      <c r="G660">
        <v>0.54835</v>
      </c>
      <c r="H660">
        <v>0.70379800000000003</v>
      </c>
      <c r="I660">
        <v>0.67411699999999997</v>
      </c>
      <c r="J660">
        <v>0.76970400000000005</v>
      </c>
      <c r="K660">
        <v>0.80621500000000001</v>
      </c>
      <c r="L660">
        <v>0.85558800000000002</v>
      </c>
      <c r="M660">
        <v>1.0241800000000001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>
        <v>655</v>
      </c>
      <c r="B661" t="s">
        <v>0</v>
      </c>
      <c r="C661">
        <v>2007</v>
      </c>
      <c r="D661">
        <v>0</v>
      </c>
      <c r="E661">
        <v>0.234324</v>
      </c>
      <c r="F661">
        <v>0.43248900000000001</v>
      </c>
      <c r="G661">
        <v>0.57226500000000002</v>
      </c>
      <c r="H661">
        <v>0.74885500000000005</v>
      </c>
      <c r="I661">
        <v>0.692805</v>
      </c>
      <c r="J661">
        <v>0.75266100000000002</v>
      </c>
      <c r="K661">
        <v>0.747973</v>
      </c>
      <c r="L661">
        <v>0.77194600000000002</v>
      </c>
      <c r="M661">
        <v>1.0579400000000001</v>
      </c>
      <c r="N661">
        <v>0</v>
      </c>
      <c r="O661">
        <v>0</v>
      </c>
      <c r="P661">
        <v>0.985788</v>
      </c>
      <c r="Q661">
        <v>0</v>
      </c>
      <c r="R661">
        <v>0</v>
      </c>
    </row>
    <row r="662" spans="1:18" x14ac:dyDescent="0.25">
      <c r="A662">
        <v>656</v>
      </c>
      <c r="B662" t="s">
        <v>0</v>
      </c>
      <c r="C662">
        <v>2007</v>
      </c>
      <c r="D662">
        <v>0</v>
      </c>
      <c r="E662">
        <v>0.22664699999999999</v>
      </c>
      <c r="F662">
        <v>0.44485599999999997</v>
      </c>
      <c r="G662">
        <v>0.52905199999999997</v>
      </c>
      <c r="H662">
        <v>0.69789000000000001</v>
      </c>
      <c r="I662">
        <v>0.68749300000000002</v>
      </c>
      <c r="J662">
        <v>0.83155199999999996</v>
      </c>
      <c r="K662">
        <v>0.76756899999999995</v>
      </c>
      <c r="L662">
        <v>0.64913399999999999</v>
      </c>
      <c r="M662">
        <v>1.5621700000000001</v>
      </c>
      <c r="N662">
        <v>0</v>
      </c>
      <c r="O662">
        <v>0</v>
      </c>
      <c r="P662">
        <v>1.00613</v>
      </c>
      <c r="Q662">
        <v>0</v>
      </c>
      <c r="R662">
        <v>0</v>
      </c>
    </row>
    <row r="663" spans="1:18" x14ac:dyDescent="0.25">
      <c r="A663">
        <v>657</v>
      </c>
      <c r="B663" t="s">
        <v>0</v>
      </c>
      <c r="C663">
        <v>2007</v>
      </c>
      <c r="D663">
        <v>0</v>
      </c>
      <c r="E663">
        <v>0.22986100000000001</v>
      </c>
      <c r="F663">
        <v>0.45207900000000001</v>
      </c>
      <c r="G663">
        <v>0.54015199999999997</v>
      </c>
      <c r="H663">
        <v>0.70320899999999997</v>
      </c>
      <c r="I663">
        <v>0.68737999999999999</v>
      </c>
      <c r="J663">
        <v>0.75180899999999995</v>
      </c>
      <c r="K663">
        <v>0.84800399999999998</v>
      </c>
      <c r="L663">
        <v>0.84197999999999995</v>
      </c>
      <c r="M663">
        <v>1.3094600000000001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>
        <v>658</v>
      </c>
      <c r="B664" t="s">
        <v>0</v>
      </c>
      <c r="C664">
        <v>2007</v>
      </c>
      <c r="D664">
        <v>0</v>
      </c>
      <c r="E664">
        <v>0.24126</v>
      </c>
      <c r="F664">
        <v>0.46065699999999998</v>
      </c>
      <c r="G664">
        <v>0.55459800000000004</v>
      </c>
      <c r="H664">
        <v>0.63387000000000004</v>
      </c>
      <c r="I664">
        <v>0.70923000000000003</v>
      </c>
      <c r="J664">
        <v>0.74302500000000005</v>
      </c>
      <c r="K664">
        <v>0.83938599999999997</v>
      </c>
      <c r="L664">
        <v>0.92411100000000002</v>
      </c>
      <c r="M664">
        <v>1.3631599999999999</v>
      </c>
      <c r="N664">
        <v>0</v>
      </c>
      <c r="O664">
        <v>0</v>
      </c>
      <c r="P664">
        <v>1.02315</v>
      </c>
      <c r="Q664">
        <v>0</v>
      </c>
      <c r="R664">
        <v>0</v>
      </c>
    </row>
    <row r="665" spans="1:18" x14ac:dyDescent="0.25">
      <c r="A665">
        <v>659</v>
      </c>
      <c r="B665" t="s">
        <v>0</v>
      </c>
      <c r="C665">
        <v>2007</v>
      </c>
      <c r="D665">
        <v>0</v>
      </c>
      <c r="E665">
        <v>0.27392499999999997</v>
      </c>
      <c r="F665">
        <v>0.42962299999999998</v>
      </c>
      <c r="G665">
        <v>0.55572200000000005</v>
      </c>
      <c r="H665">
        <v>0.70856200000000003</v>
      </c>
      <c r="I665">
        <v>0.70604299999999998</v>
      </c>
      <c r="J665">
        <v>0.78001500000000001</v>
      </c>
      <c r="K665">
        <v>0.79219799999999996</v>
      </c>
      <c r="L665">
        <v>0.60882999999999998</v>
      </c>
      <c r="M665">
        <v>1.5541100000000001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>
        <v>660</v>
      </c>
      <c r="B666" t="s">
        <v>0</v>
      </c>
      <c r="C666">
        <v>2007</v>
      </c>
      <c r="D666">
        <v>0</v>
      </c>
      <c r="E666">
        <v>0.24654000000000001</v>
      </c>
      <c r="F666">
        <v>0.437417</v>
      </c>
      <c r="G666">
        <v>0.52027299999999999</v>
      </c>
      <c r="H666">
        <v>0.70013800000000004</v>
      </c>
      <c r="I666">
        <v>0.68966099999999997</v>
      </c>
      <c r="J666">
        <v>0.77472700000000005</v>
      </c>
      <c r="K666">
        <v>0.79325199999999996</v>
      </c>
      <c r="L666">
        <v>0.78019000000000005</v>
      </c>
      <c r="M666">
        <v>1.0703199999999999</v>
      </c>
      <c r="N666">
        <v>0</v>
      </c>
      <c r="O666">
        <v>0</v>
      </c>
      <c r="P666">
        <v>0.99861100000000003</v>
      </c>
      <c r="Q666">
        <v>0</v>
      </c>
      <c r="R666">
        <v>0</v>
      </c>
    </row>
    <row r="667" spans="1:18" x14ac:dyDescent="0.25">
      <c r="A667">
        <v>661</v>
      </c>
      <c r="B667" t="s">
        <v>0</v>
      </c>
      <c r="C667">
        <v>2007</v>
      </c>
      <c r="D667">
        <v>0</v>
      </c>
      <c r="E667">
        <v>0.26674999999999999</v>
      </c>
      <c r="F667">
        <v>0.43471500000000002</v>
      </c>
      <c r="G667">
        <v>0.55325100000000005</v>
      </c>
      <c r="H667">
        <v>0.71230000000000004</v>
      </c>
      <c r="I667">
        <v>0.70604500000000003</v>
      </c>
      <c r="J667">
        <v>0.73047099999999998</v>
      </c>
      <c r="K667">
        <v>0.84209400000000001</v>
      </c>
      <c r="L667">
        <v>0.71971499999999999</v>
      </c>
      <c r="M667">
        <v>0.98832200000000003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>
        <v>662</v>
      </c>
      <c r="B668" t="s">
        <v>0</v>
      </c>
      <c r="C668">
        <v>2007</v>
      </c>
      <c r="D668">
        <v>0</v>
      </c>
      <c r="E668">
        <v>0.22343299999999999</v>
      </c>
      <c r="F668">
        <v>0.44985199999999997</v>
      </c>
      <c r="G668">
        <v>0.53862399999999999</v>
      </c>
      <c r="H668">
        <v>0.70760299999999998</v>
      </c>
      <c r="I668">
        <v>0.67971400000000004</v>
      </c>
      <c r="J668">
        <v>0.72287000000000001</v>
      </c>
      <c r="K668">
        <v>0.84720399999999996</v>
      </c>
      <c r="L668">
        <v>0.97922399999999998</v>
      </c>
      <c r="M668">
        <v>1.17554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663</v>
      </c>
      <c r="B669" t="s">
        <v>0</v>
      </c>
      <c r="C669">
        <v>2007</v>
      </c>
      <c r="D669">
        <v>0</v>
      </c>
      <c r="E669">
        <v>0.23619599999999999</v>
      </c>
      <c r="F669">
        <v>0.42654500000000001</v>
      </c>
      <c r="G669">
        <v>0.55692600000000003</v>
      </c>
      <c r="H669">
        <v>0.68606800000000001</v>
      </c>
      <c r="I669">
        <v>0.68571000000000004</v>
      </c>
      <c r="J669">
        <v>0.75114000000000003</v>
      </c>
      <c r="K669">
        <v>0.81096500000000005</v>
      </c>
      <c r="L669">
        <v>0.852128</v>
      </c>
      <c r="M669">
        <v>1.16682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664</v>
      </c>
      <c r="B670" t="s">
        <v>0</v>
      </c>
      <c r="C670">
        <v>2007</v>
      </c>
      <c r="D670">
        <v>0</v>
      </c>
      <c r="E670">
        <v>0.25490699999999999</v>
      </c>
      <c r="F670">
        <v>0.435031</v>
      </c>
      <c r="G670">
        <v>0.52818799999999999</v>
      </c>
      <c r="H670">
        <v>0.74799800000000005</v>
      </c>
      <c r="I670">
        <v>0.69308700000000001</v>
      </c>
      <c r="J670">
        <v>0.80402200000000001</v>
      </c>
      <c r="K670">
        <v>0.71634100000000001</v>
      </c>
      <c r="L670">
        <v>0.85640000000000005</v>
      </c>
      <c r="M670">
        <v>1.2652600000000001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665</v>
      </c>
      <c r="B671" t="s">
        <v>0</v>
      </c>
      <c r="C671">
        <v>2007</v>
      </c>
      <c r="D671">
        <v>0</v>
      </c>
      <c r="E671">
        <v>0.22958799999999999</v>
      </c>
      <c r="F671">
        <v>0.44195400000000001</v>
      </c>
      <c r="G671">
        <v>0.56140599999999996</v>
      </c>
      <c r="H671">
        <v>0.75173500000000004</v>
      </c>
      <c r="I671">
        <v>0.70604299999999998</v>
      </c>
      <c r="J671">
        <v>0.747444</v>
      </c>
      <c r="K671">
        <v>0.75167499999999998</v>
      </c>
      <c r="L671">
        <v>0.68659800000000004</v>
      </c>
      <c r="M671">
        <v>1.30335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666</v>
      </c>
      <c r="B672" t="s">
        <v>0</v>
      </c>
      <c r="C672">
        <v>2007</v>
      </c>
      <c r="D672">
        <v>0</v>
      </c>
      <c r="E672">
        <v>0.23905799999999999</v>
      </c>
      <c r="F672">
        <v>0.44696000000000002</v>
      </c>
      <c r="G672">
        <v>0.54138399999999998</v>
      </c>
      <c r="H672">
        <v>0.76046100000000005</v>
      </c>
      <c r="I672">
        <v>0.69785200000000003</v>
      </c>
      <c r="J672">
        <v>0.83227200000000001</v>
      </c>
      <c r="K672">
        <v>0.72529999999999994</v>
      </c>
      <c r="L672">
        <v>1.03921</v>
      </c>
      <c r="M672">
        <v>1.14784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667</v>
      </c>
      <c r="B673" t="s">
        <v>0</v>
      </c>
      <c r="C673">
        <v>2007</v>
      </c>
      <c r="D673">
        <v>0</v>
      </c>
      <c r="E673">
        <v>0.25237500000000002</v>
      </c>
      <c r="F673">
        <v>0.45111699999999999</v>
      </c>
      <c r="G673">
        <v>0.53954599999999997</v>
      </c>
      <c r="H673">
        <v>0.73039699999999996</v>
      </c>
      <c r="I673">
        <v>0.665358</v>
      </c>
      <c r="J673">
        <v>0.78258399999999995</v>
      </c>
      <c r="K673">
        <v>0.764656</v>
      </c>
      <c r="L673">
        <v>0.79401200000000005</v>
      </c>
      <c r="M673">
        <v>1.36564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668</v>
      </c>
      <c r="B674" t="s">
        <v>0</v>
      </c>
      <c r="C674">
        <v>2007</v>
      </c>
      <c r="D674">
        <v>0</v>
      </c>
      <c r="E674">
        <v>0.23714399999999999</v>
      </c>
      <c r="F674">
        <v>0.435058</v>
      </c>
      <c r="G674">
        <v>0.55574400000000002</v>
      </c>
      <c r="H674">
        <v>0.74648899999999996</v>
      </c>
      <c r="I674">
        <v>0.69839899999999999</v>
      </c>
      <c r="J674">
        <v>0.76222500000000004</v>
      </c>
      <c r="K674">
        <v>0.76863000000000004</v>
      </c>
      <c r="L674">
        <v>0.67245699999999997</v>
      </c>
      <c r="M674">
        <v>1.2417800000000001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669</v>
      </c>
      <c r="B675" t="s">
        <v>0</v>
      </c>
      <c r="C675">
        <v>2007</v>
      </c>
      <c r="D675">
        <v>0</v>
      </c>
      <c r="E675">
        <v>0.27743400000000001</v>
      </c>
      <c r="F675">
        <v>0.43568299999999999</v>
      </c>
      <c r="G675">
        <v>0.55109900000000001</v>
      </c>
      <c r="H675">
        <v>0.70938400000000001</v>
      </c>
      <c r="I675">
        <v>0.72551600000000005</v>
      </c>
      <c r="J675">
        <v>0.76293200000000005</v>
      </c>
      <c r="K675">
        <v>0.72678900000000002</v>
      </c>
      <c r="L675">
        <v>0.827766</v>
      </c>
      <c r="M675">
        <v>0.81681800000000004</v>
      </c>
      <c r="N675">
        <v>0</v>
      </c>
      <c r="O675">
        <v>0</v>
      </c>
      <c r="P675">
        <v>1.0313399999999999</v>
      </c>
      <c r="Q675">
        <v>0</v>
      </c>
      <c r="R675">
        <v>0</v>
      </c>
    </row>
    <row r="676" spans="1:18" x14ac:dyDescent="0.25">
      <c r="A676">
        <v>670</v>
      </c>
      <c r="B676" t="s">
        <v>0</v>
      </c>
      <c r="C676">
        <v>2007</v>
      </c>
      <c r="D676">
        <v>0</v>
      </c>
      <c r="E676">
        <v>0.233155</v>
      </c>
      <c r="F676">
        <v>0.44352599999999998</v>
      </c>
      <c r="G676">
        <v>0.54394699999999996</v>
      </c>
      <c r="H676">
        <v>0.75841899999999995</v>
      </c>
      <c r="I676">
        <v>0.70596599999999998</v>
      </c>
      <c r="J676">
        <v>0.75956199999999996</v>
      </c>
      <c r="K676">
        <v>0.72382500000000005</v>
      </c>
      <c r="L676">
        <v>0.75019999999999998</v>
      </c>
      <c r="M676">
        <v>1.4903299999999999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671</v>
      </c>
      <c r="B677" t="s">
        <v>0</v>
      </c>
      <c r="C677">
        <v>2007</v>
      </c>
      <c r="D677">
        <v>0</v>
      </c>
      <c r="E677">
        <v>0.23138700000000001</v>
      </c>
      <c r="F677">
        <v>0.44421100000000002</v>
      </c>
      <c r="G677">
        <v>0.56629600000000002</v>
      </c>
      <c r="H677">
        <v>0.67504900000000001</v>
      </c>
      <c r="I677">
        <v>0.70317799999999997</v>
      </c>
      <c r="J677">
        <v>0.84979400000000005</v>
      </c>
      <c r="K677">
        <v>0.77043700000000004</v>
      </c>
      <c r="L677">
        <v>0.69986800000000005</v>
      </c>
      <c r="M677">
        <v>1.6144499999999999</v>
      </c>
      <c r="N677">
        <v>0</v>
      </c>
      <c r="O677">
        <v>0</v>
      </c>
      <c r="P677">
        <v>0.99985299999999999</v>
      </c>
      <c r="Q677">
        <v>0</v>
      </c>
      <c r="R677">
        <v>0</v>
      </c>
    </row>
    <row r="678" spans="1:18" x14ac:dyDescent="0.25">
      <c r="A678">
        <v>672</v>
      </c>
      <c r="B678" t="s">
        <v>0</v>
      </c>
      <c r="C678">
        <v>2007</v>
      </c>
      <c r="D678">
        <v>0</v>
      </c>
      <c r="E678">
        <v>0.27621499999999999</v>
      </c>
      <c r="F678">
        <v>0.44430399999999998</v>
      </c>
      <c r="G678">
        <v>0.53360200000000002</v>
      </c>
      <c r="H678">
        <v>0.72054499999999999</v>
      </c>
      <c r="I678">
        <v>0.70009900000000003</v>
      </c>
      <c r="J678">
        <v>0.81494299999999997</v>
      </c>
      <c r="K678">
        <v>0.75484899999999999</v>
      </c>
      <c r="L678">
        <v>0.81440100000000004</v>
      </c>
      <c r="M678">
        <v>0.83009100000000002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673</v>
      </c>
      <c r="B679" t="s">
        <v>0</v>
      </c>
      <c r="C679">
        <v>2007</v>
      </c>
      <c r="D679">
        <v>0</v>
      </c>
      <c r="E679">
        <v>0.24230199999999999</v>
      </c>
      <c r="F679">
        <v>0.42777500000000002</v>
      </c>
      <c r="G679">
        <v>0.56414399999999998</v>
      </c>
      <c r="H679">
        <v>0.66656700000000002</v>
      </c>
      <c r="I679">
        <v>0.69113000000000002</v>
      </c>
      <c r="J679">
        <v>0.74130300000000005</v>
      </c>
      <c r="K679">
        <v>0.73345000000000005</v>
      </c>
      <c r="L679">
        <v>0.69169999999999998</v>
      </c>
      <c r="M679">
        <v>1.01736</v>
      </c>
      <c r="N679">
        <v>0</v>
      </c>
      <c r="O679">
        <v>0</v>
      </c>
      <c r="P679">
        <v>1.02321</v>
      </c>
      <c r="Q679">
        <v>0</v>
      </c>
      <c r="R679">
        <v>0</v>
      </c>
    </row>
    <row r="680" spans="1:18" x14ac:dyDescent="0.25">
      <c r="A680">
        <v>674</v>
      </c>
      <c r="B680" t="s">
        <v>0</v>
      </c>
      <c r="C680">
        <v>2007</v>
      </c>
      <c r="D680">
        <v>0</v>
      </c>
      <c r="E680">
        <v>0.23352000000000001</v>
      </c>
      <c r="F680">
        <v>0.435722</v>
      </c>
      <c r="G680">
        <v>0.55215599999999998</v>
      </c>
      <c r="H680">
        <v>0.74121000000000004</v>
      </c>
      <c r="I680">
        <v>0.71111400000000002</v>
      </c>
      <c r="J680">
        <v>0.74312800000000001</v>
      </c>
      <c r="K680">
        <v>0.739062</v>
      </c>
      <c r="L680">
        <v>1.0872900000000001</v>
      </c>
      <c r="M680">
        <v>1.0559700000000001</v>
      </c>
      <c r="N680">
        <v>0</v>
      </c>
      <c r="O680">
        <v>0</v>
      </c>
      <c r="P680">
        <v>0.99487700000000001</v>
      </c>
      <c r="Q680">
        <v>0</v>
      </c>
      <c r="R680">
        <v>0</v>
      </c>
    </row>
    <row r="681" spans="1:18" x14ac:dyDescent="0.25">
      <c r="A681">
        <v>675</v>
      </c>
      <c r="B681" t="s">
        <v>0</v>
      </c>
      <c r="C681">
        <v>2007</v>
      </c>
      <c r="D681">
        <v>0</v>
      </c>
      <c r="E681">
        <v>0.22794600000000001</v>
      </c>
      <c r="F681">
        <v>0.42797000000000002</v>
      </c>
      <c r="G681">
        <v>0.52355099999999999</v>
      </c>
      <c r="H681">
        <v>0.72043199999999996</v>
      </c>
      <c r="I681">
        <v>0.71274099999999996</v>
      </c>
      <c r="J681">
        <v>0.78085499999999997</v>
      </c>
      <c r="K681">
        <v>0.78037199999999995</v>
      </c>
      <c r="L681">
        <v>0.62657300000000005</v>
      </c>
      <c r="M681">
        <v>1.4744900000000001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676</v>
      </c>
      <c r="B682" t="s">
        <v>0</v>
      </c>
      <c r="C682">
        <v>2007</v>
      </c>
      <c r="D682">
        <v>0</v>
      </c>
      <c r="E682">
        <v>0.249114</v>
      </c>
      <c r="F682">
        <v>0.45304299999999997</v>
      </c>
      <c r="G682">
        <v>0.534524</v>
      </c>
      <c r="H682">
        <v>0.76325699999999996</v>
      </c>
      <c r="I682">
        <v>0.70367000000000002</v>
      </c>
      <c r="J682">
        <v>0.75143800000000005</v>
      </c>
      <c r="K682">
        <v>0.80195000000000005</v>
      </c>
      <c r="L682">
        <v>0.776972</v>
      </c>
      <c r="M682">
        <v>1.2418800000000001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>
        <v>677</v>
      </c>
      <c r="B683" t="s">
        <v>0</v>
      </c>
      <c r="C683">
        <v>2007</v>
      </c>
      <c r="D683">
        <v>0</v>
      </c>
      <c r="E683">
        <v>0.24249899999999999</v>
      </c>
      <c r="F683">
        <v>0.442278</v>
      </c>
      <c r="G683">
        <v>0.56743900000000003</v>
      </c>
      <c r="H683">
        <v>0.74272700000000003</v>
      </c>
      <c r="I683">
        <v>0.71221000000000001</v>
      </c>
      <c r="J683">
        <v>0.75354500000000002</v>
      </c>
      <c r="K683">
        <v>0.76841700000000002</v>
      </c>
      <c r="L683">
        <v>0.990726</v>
      </c>
      <c r="M683">
        <v>1.67672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>
        <v>678</v>
      </c>
      <c r="B684" t="s">
        <v>0</v>
      </c>
      <c r="C684">
        <v>2007</v>
      </c>
      <c r="D684">
        <v>0</v>
      </c>
      <c r="E684">
        <v>0.246947</v>
      </c>
      <c r="F684">
        <v>0.43023</v>
      </c>
      <c r="G684">
        <v>0.56567900000000004</v>
      </c>
      <c r="H684">
        <v>0.67915400000000004</v>
      </c>
      <c r="I684">
        <v>0.70703499999999997</v>
      </c>
      <c r="J684">
        <v>0.771262</v>
      </c>
      <c r="K684">
        <v>0.76146999999999998</v>
      </c>
      <c r="L684">
        <v>0.90392300000000003</v>
      </c>
      <c r="M684">
        <v>1.4813000000000001</v>
      </c>
      <c r="N684">
        <v>0</v>
      </c>
      <c r="O684">
        <v>0</v>
      </c>
      <c r="P684">
        <v>0.99667399999999995</v>
      </c>
      <c r="Q684">
        <v>0</v>
      </c>
      <c r="R684">
        <v>0</v>
      </c>
    </row>
    <row r="685" spans="1:18" x14ac:dyDescent="0.25">
      <c r="A685">
        <v>679</v>
      </c>
      <c r="B685" t="s">
        <v>0</v>
      </c>
      <c r="C685">
        <v>2007</v>
      </c>
      <c r="D685">
        <v>0</v>
      </c>
      <c r="E685">
        <v>0.257274</v>
      </c>
      <c r="F685">
        <v>0.43540499999999999</v>
      </c>
      <c r="G685">
        <v>0.58857599999999999</v>
      </c>
      <c r="H685">
        <v>0.77605299999999999</v>
      </c>
      <c r="I685">
        <v>0.68662999999999996</v>
      </c>
      <c r="J685">
        <v>0.78069100000000002</v>
      </c>
      <c r="K685">
        <v>0.76449800000000001</v>
      </c>
      <c r="L685">
        <v>0.77218399999999998</v>
      </c>
      <c r="M685">
        <v>1.45079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>
        <v>680</v>
      </c>
      <c r="B686" t="s">
        <v>0</v>
      </c>
      <c r="C686">
        <v>2007</v>
      </c>
      <c r="D686">
        <v>0</v>
      </c>
      <c r="E686">
        <v>0.241117</v>
      </c>
      <c r="F686">
        <v>0.43547200000000003</v>
      </c>
      <c r="G686">
        <v>0.53077399999999997</v>
      </c>
      <c r="H686">
        <v>0.73543199999999997</v>
      </c>
      <c r="I686">
        <v>0.689836</v>
      </c>
      <c r="J686">
        <v>0.78383499999999995</v>
      </c>
      <c r="K686">
        <v>0.768177</v>
      </c>
      <c r="L686">
        <v>0.71965500000000004</v>
      </c>
      <c r="M686">
        <v>1.19929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>
        <v>681</v>
      </c>
      <c r="B687" t="s">
        <v>0</v>
      </c>
      <c r="C687">
        <v>2007</v>
      </c>
      <c r="D687">
        <v>0</v>
      </c>
      <c r="E687">
        <v>0.24748300000000001</v>
      </c>
      <c r="F687">
        <v>0.424487</v>
      </c>
      <c r="G687">
        <v>0.55744800000000005</v>
      </c>
      <c r="H687">
        <v>0.76671900000000004</v>
      </c>
      <c r="I687">
        <v>0.71662000000000003</v>
      </c>
      <c r="J687">
        <v>0.71245999999999998</v>
      </c>
      <c r="K687">
        <v>0.75585400000000003</v>
      </c>
      <c r="L687">
        <v>0.90168000000000004</v>
      </c>
      <c r="M687">
        <v>1.37354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>
        <v>682</v>
      </c>
      <c r="B688" t="s">
        <v>0</v>
      </c>
      <c r="C688">
        <v>2007</v>
      </c>
      <c r="D688">
        <v>0</v>
      </c>
      <c r="E688">
        <v>0.242677</v>
      </c>
      <c r="F688">
        <v>0.43860900000000003</v>
      </c>
      <c r="G688">
        <v>0.53506600000000004</v>
      </c>
      <c r="H688">
        <v>0.73741199999999996</v>
      </c>
      <c r="I688">
        <v>0.67868399999999995</v>
      </c>
      <c r="J688">
        <v>0.74593299999999996</v>
      </c>
      <c r="K688">
        <v>0.85661399999999999</v>
      </c>
      <c r="L688">
        <v>0.72748900000000005</v>
      </c>
      <c r="M688">
        <v>1.3415600000000001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>
        <v>683</v>
      </c>
      <c r="B689" t="s">
        <v>0</v>
      </c>
      <c r="C689">
        <v>2007</v>
      </c>
      <c r="D689">
        <v>0</v>
      </c>
      <c r="E689">
        <v>0.27171499999999998</v>
      </c>
      <c r="F689">
        <v>0.45053500000000002</v>
      </c>
      <c r="G689">
        <v>0.53899399999999997</v>
      </c>
      <c r="H689">
        <v>0.68473799999999996</v>
      </c>
      <c r="I689">
        <v>0.70610300000000004</v>
      </c>
      <c r="J689">
        <v>0.79067299999999996</v>
      </c>
      <c r="K689">
        <v>0.75385000000000002</v>
      </c>
      <c r="L689">
        <v>0.82588700000000004</v>
      </c>
      <c r="M689">
        <v>1.33138</v>
      </c>
      <c r="N689">
        <v>0</v>
      </c>
      <c r="O689">
        <v>0</v>
      </c>
      <c r="P689">
        <v>0.99806499999999998</v>
      </c>
      <c r="Q689">
        <v>0</v>
      </c>
      <c r="R689">
        <v>0</v>
      </c>
    </row>
    <row r="690" spans="1:18" x14ac:dyDescent="0.25">
      <c r="A690">
        <v>684</v>
      </c>
      <c r="B690" t="s">
        <v>0</v>
      </c>
      <c r="C690">
        <v>2007</v>
      </c>
      <c r="D690">
        <v>0</v>
      </c>
      <c r="E690">
        <v>0.221141</v>
      </c>
      <c r="F690">
        <v>0.400447</v>
      </c>
      <c r="G690">
        <v>0.53737699999999999</v>
      </c>
      <c r="H690">
        <v>0.70661300000000005</v>
      </c>
      <c r="I690">
        <v>0.70304999999999995</v>
      </c>
      <c r="J690">
        <v>0.73172099999999995</v>
      </c>
      <c r="K690">
        <v>0.76069900000000001</v>
      </c>
      <c r="L690">
        <v>0.75060700000000002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>
        <v>685</v>
      </c>
      <c r="B691" t="s">
        <v>0</v>
      </c>
      <c r="C691">
        <v>2007</v>
      </c>
      <c r="D691">
        <v>0</v>
      </c>
      <c r="E691">
        <v>0.237482</v>
      </c>
      <c r="F691">
        <v>0.45529599999999998</v>
      </c>
      <c r="G691">
        <v>0.56836600000000004</v>
      </c>
      <c r="H691">
        <v>0.70604</v>
      </c>
      <c r="I691">
        <v>0.70882500000000004</v>
      </c>
      <c r="J691">
        <v>0.79555399999999998</v>
      </c>
      <c r="K691">
        <v>0.745919</v>
      </c>
      <c r="L691">
        <v>0.71277100000000004</v>
      </c>
      <c r="M691">
        <v>1.1634800000000001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686</v>
      </c>
      <c r="B692" t="s">
        <v>0</v>
      </c>
      <c r="C692">
        <v>2007</v>
      </c>
      <c r="D692">
        <v>0</v>
      </c>
      <c r="E692">
        <v>0.238483</v>
      </c>
      <c r="F692">
        <v>0.43618200000000001</v>
      </c>
      <c r="G692">
        <v>0.54036099999999998</v>
      </c>
      <c r="H692">
        <v>0.71771300000000005</v>
      </c>
      <c r="I692">
        <v>0.69733599999999996</v>
      </c>
      <c r="J692">
        <v>0.76488500000000004</v>
      </c>
      <c r="K692">
        <v>0.765096</v>
      </c>
      <c r="L692">
        <v>0.62747299999999995</v>
      </c>
      <c r="M692">
        <v>1.3396600000000001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687</v>
      </c>
      <c r="B693" t="s">
        <v>0</v>
      </c>
      <c r="C693">
        <v>2007</v>
      </c>
      <c r="D693">
        <v>0</v>
      </c>
      <c r="E693">
        <v>0.287823</v>
      </c>
      <c r="F693">
        <v>0.432417</v>
      </c>
      <c r="G693">
        <v>0.53129700000000002</v>
      </c>
      <c r="H693">
        <v>0.763602</v>
      </c>
      <c r="I693">
        <v>0.70765699999999998</v>
      </c>
      <c r="J693">
        <v>0.79913999999999996</v>
      </c>
      <c r="K693">
        <v>0.74561999999999995</v>
      </c>
      <c r="L693">
        <v>0.701461</v>
      </c>
      <c r="M693">
        <v>1.76231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688</v>
      </c>
      <c r="B694" t="s">
        <v>0</v>
      </c>
      <c r="C694">
        <v>2007</v>
      </c>
      <c r="D694">
        <v>0</v>
      </c>
      <c r="E694">
        <v>0.255911</v>
      </c>
      <c r="F694">
        <v>0.43156899999999998</v>
      </c>
      <c r="G694">
        <v>0.55978600000000001</v>
      </c>
      <c r="H694">
        <v>0.70267400000000002</v>
      </c>
      <c r="I694">
        <v>0.68453799999999998</v>
      </c>
      <c r="J694">
        <v>0.74182400000000004</v>
      </c>
      <c r="K694">
        <v>0.812971</v>
      </c>
      <c r="L694">
        <v>0.90202700000000002</v>
      </c>
      <c r="M694">
        <v>1.2913699999999999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689</v>
      </c>
      <c r="B695" t="s">
        <v>0</v>
      </c>
      <c r="C695">
        <v>2007</v>
      </c>
      <c r="D695">
        <v>0</v>
      </c>
      <c r="E695">
        <v>0.23196</v>
      </c>
      <c r="F695">
        <v>0.42355100000000001</v>
      </c>
      <c r="G695">
        <v>0.52565300000000004</v>
      </c>
      <c r="H695">
        <v>0.66014200000000001</v>
      </c>
      <c r="I695">
        <v>0.67239000000000004</v>
      </c>
      <c r="J695">
        <v>0.77835900000000002</v>
      </c>
      <c r="K695">
        <v>0.77770399999999995</v>
      </c>
      <c r="L695">
        <v>1.00522</v>
      </c>
      <c r="M695">
        <v>0.96390600000000004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690</v>
      </c>
      <c r="B696" t="s">
        <v>0</v>
      </c>
      <c r="C696">
        <v>2007</v>
      </c>
      <c r="D696">
        <v>0</v>
      </c>
      <c r="E696">
        <v>0.24887699999999999</v>
      </c>
      <c r="F696">
        <v>0.44743899999999998</v>
      </c>
      <c r="G696">
        <v>0.53661800000000004</v>
      </c>
      <c r="H696">
        <v>0.77663099999999996</v>
      </c>
      <c r="I696">
        <v>0.72894199999999998</v>
      </c>
      <c r="J696">
        <v>0.74858599999999997</v>
      </c>
      <c r="K696">
        <v>0.75987400000000005</v>
      </c>
      <c r="L696">
        <v>0.72999199999999997</v>
      </c>
      <c r="M696">
        <v>1.1171800000000001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691</v>
      </c>
      <c r="B697" t="s">
        <v>0</v>
      </c>
      <c r="C697">
        <v>2007</v>
      </c>
      <c r="D697">
        <v>0</v>
      </c>
      <c r="E697">
        <v>0.224804</v>
      </c>
      <c r="F697">
        <v>0.41580499999999998</v>
      </c>
      <c r="G697">
        <v>0.54029899999999997</v>
      </c>
      <c r="H697">
        <v>0.66532100000000005</v>
      </c>
      <c r="I697">
        <v>0.67920100000000005</v>
      </c>
      <c r="J697">
        <v>0.76946599999999998</v>
      </c>
      <c r="K697">
        <v>0.82667999999999997</v>
      </c>
      <c r="L697">
        <v>0.74334500000000003</v>
      </c>
      <c r="M697">
        <v>1.04819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692</v>
      </c>
      <c r="B698" t="s">
        <v>0</v>
      </c>
      <c r="C698">
        <v>2007</v>
      </c>
      <c r="D698">
        <v>0</v>
      </c>
      <c r="E698">
        <v>0.25738699999999998</v>
      </c>
      <c r="F698">
        <v>0.44010500000000002</v>
      </c>
      <c r="G698">
        <v>0.52467799999999998</v>
      </c>
      <c r="H698">
        <v>0.71235700000000002</v>
      </c>
      <c r="I698">
        <v>0.69657999999999998</v>
      </c>
      <c r="J698">
        <v>0.81238999999999995</v>
      </c>
      <c r="K698">
        <v>0.76988299999999998</v>
      </c>
      <c r="L698">
        <v>0.703372</v>
      </c>
      <c r="M698">
        <v>1.5768899999999999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693</v>
      </c>
      <c r="B699" t="s">
        <v>0</v>
      </c>
      <c r="C699">
        <v>2007</v>
      </c>
      <c r="D699">
        <v>0</v>
      </c>
      <c r="E699">
        <v>0.240567</v>
      </c>
      <c r="F699">
        <v>0.438309</v>
      </c>
      <c r="G699">
        <v>0.55349000000000004</v>
      </c>
      <c r="H699">
        <v>0.74565300000000001</v>
      </c>
      <c r="I699">
        <v>0.72271200000000002</v>
      </c>
      <c r="J699">
        <v>0.78550600000000004</v>
      </c>
      <c r="K699">
        <v>0.71013599999999999</v>
      </c>
      <c r="L699">
        <v>0.81429600000000002</v>
      </c>
      <c r="M699">
        <v>0.96730400000000005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694</v>
      </c>
      <c r="B700" t="s">
        <v>0</v>
      </c>
      <c r="C700">
        <v>2007</v>
      </c>
      <c r="D700">
        <v>0</v>
      </c>
      <c r="E700">
        <v>0.22477800000000001</v>
      </c>
      <c r="F700">
        <v>0.43621900000000002</v>
      </c>
      <c r="G700">
        <v>0.538825</v>
      </c>
      <c r="H700">
        <v>0.69375399999999998</v>
      </c>
      <c r="I700">
        <v>0.69319500000000001</v>
      </c>
      <c r="J700">
        <v>0.76877399999999996</v>
      </c>
      <c r="K700">
        <v>0.76425699999999996</v>
      </c>
      <c r="L700">
        <v>0.88621099999999997</v>
      </c>
      <c r="M700">
        <v>1.3777600000000001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695</v>
      </c>
      <c r="B701" t="s">
        <v>0</v>
      </c>
      <c r="C701">
        <v>2007</v>
      </c>
      <c r="D701">
        <v>0</v>
      </c>
      <c r="E701">
        <v>0.201483</v>
      </c>
      <c r="F701">
        <v>0.43073800000000001</v>
      </c>
      <c r="G701">
        <v>0.52206900000000001</v>
      </c>
      <c r="H701">
        <v>0.75907400000000003</v>
      </c>
      <c r="I701">
        <v>0.67982699999999996</v>
      </c>
      <c r="J701">
        <v>0.78532400000000002</v>
      </c>
      <c r="K701">
        <v>0.80462500000000003</v>
      </c>
      <c r="L701">
        <v>0.67748699999999995</v>
      </c>
      <c r="M701">
        <v>1.46608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696</v>
      </c>
      <c r="B702" t="s">
        <v>0</v>
      </c>
      <c r="C702">
        <v>2007</v>
      </c>
      <c r="D702">
        <v>0</v>
      </c>
      <c r="E702">
        <v>0.25057499999999999</v>
      </c>
      <c r="F702">
        <v>0.441778</v>
      </c>
      <c r="G702">
        <v>0.551512</v>
      </c>
      <c r="H702">
        <v>0.73432799999999998</v>
      </c>
      <c r="I702">
        <v>0.71166200000000002</v>
      </c>
      <c r="J702">
        <v>0.77838499999999999</v>
      </c>
      <c r="K702">
        <v>0.81500799999999995</v>
      </c>
      <c r="L702">
        <v>0.87251100000000004</v>
      </c>
      <c r="M702">
        <v>1.35459</v>
      </c>
      <c r="N702">
        <v>0</v>
      </c>
      <c r="O702">
        <v>0</v>
      </c>
      <c r="P702">
        <v>0.996641</v>
      </c>
      <c r="Q702">
        <v>0</v>
      </c>
      <c r="R702">
        <v>0</v>
      </c>
    </row>
    <row r="703" spans="1:18" x14ac:dyDescent="0.25">
      <c r="A703">
        <v>697</v>
      </c>
      <c r="B703" t="s">
        <v>0</v>
      </c>
      <c r="C703">
        <v>2007</v>
      </c>
      <c r="D703">
        <v>0</v>
      </c>
      <c r="E703">
        <v>0.22498799999999999</v>
      </c>
      <c r="F703">
        <v>0.43999100000000002</v>
      </c>
      <c r="G703">
        <v>0.56516500000000003</v>
      </c>
      <c r="H703">
        <v>0.73301099999999997</v>
      </c>
      <c r="I703">
        <v>0.70985200000000004</v>
      </c>
      <c r="J703">
        <v>0.84364600000000001</v>
      </c>
      <c r="K703">
        <v>0.75617500000000004</v>
      </c>
      <c r="L703">
        <v>0.80387699999999995</v>
      </c>
      <c r="M703">
        <v>1.7350000000000001</v>
      </c>
      <c r="N703">
        <v>0</v>
      </c>
      <c r="O703">
        <v>0</v>
      </c>
      <c r="P703">
        <v>1.0281400000000001</v>
      </c>
      <c r="Q703">
        <v>0</v>
      </c>
      <c r="R703">
        <v>0</v>
      </c>
    </row>
    <row r="704" spans="1:18" x14ac:dyDescent="0.25">
      <c r="A704">
        <v>698</v>
      </c>
      <c r="B704" t="s">
        <v>0</v>
      </c>
      <c r="C704">
        <v>2007</v>
      </c>
      <c r="D704">
        <v>0</v>
      </c>
      <c r="E704">
        <v>0.23936199999999999</v>
      </c>
      <c r="F704">
        <v>0.43746400000000002</v>
      </c>
      <c r="G704">
        <v>0.56248200000000004</v>
      </c>
      <c r="H704">
        <v>0.67181999999999997</v>
      </c>
      <c r="I704">
        <v>0.68794100000000002</v>
      </c>
      <c r="J704">
        <v>0.75164299999999995</v>
      </c>
      <c r="K704">
        <v>0.79081999999999997</v>
      </c>
      <c r="L704">
        <v>0.75634699999999999</v>
      </c>
      <c r="M704">
        <v>1.7709999999999999</v>
      </c>
      <c r="N704">
        <v>0</v>
      </c>
      <c r="O704">
        <v>0</v>
      </c>
      <c r="P704">
        <v>1.0437799999999999</v>
      </c>
      <c r="Q704">
        <v>0</v>
      </c>
      <c r="R704">
        <v>0</v>
      </c>
    </row>
    <row r="705" spans="1:18" x14ac:dyDescent="0.25">
      <c r="A705">
        <v>699</v>
      </c>
      <c r="B705" t="s">
        <v>0</v>
      </c>
      <c r="C705">
        <v>2007</v>
      </c>
      <c r="D705">
        <v>0</v>
      </c>
      <c r="E705">
        <v>0.23888400000000001</v>
      </c>
      <c r="F705">
        <v>0.43551800000000002</v>
      </c>
      <c r="G705">
        <v>0.55594900000000003</v>
      </c>
      <c r="H705">
        <v>0.67044700000000002</v>
      </c>
      <c r="I705">
        <v>0.72445300000000001</v>
      </c>
      <c r="J705">
        <v>0.74621599999999999</v>
      </c>
      <c r="K705">
        <v>0.82909299999999997</v>
      </c>
      <c r="L705">
        <v>0.82739600000000002</v>
      </c>
      <c r="M705">
        <v>1.59412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700</v>
      </c>
      <c r="B706" t="s">
        <v>0</v>
      </c>
      <c r="C706">
        <v>2007</v>
      </c>
      <c r="D706">
        <v>0</v>
      </c>
      <c r="E706">
        <v>0.24709200000000001</v>
      </c>
      <c r="F706">
        <v>0.437475</v>
      </c>
      <c r="G706">
        <v>0.567882</v>
      </c>
      <c r="H706">
        <v>0.70745400000000003</v>
      </c>
      <c r="I706">
        <v>0.6986</v>
      </c>
      <c r="J706">
        <v>0.82964599999999999</v>
      </c>
      <c r="K706">
        <v>0.81728500000000004</v>
      </c>
      <c r="L706">
        <v>0.67709399999999997</v>
      </c>
      <c r="M706">
        <v>1.1628799999999999</v>
      </c>
      <c r="N706">
        <v>0</v>
      </c>
      <c r="O706">
        <v>0</v>
      </c>
      <c r="P706">
        <v>1.0401899999999999</v>
      </c>
      <c r="Q706">
        <v>0</v>
      </c>
      <c r="R706">
        <v>0</v>
      </c>
    </row>
    <row r="707" spans="1:18" x14ac:dyDescent="0.25">
      <c r="A707">
        <v>701</v>
      </c>
      <c r="B707" t="s">
        <v>0</v>
      </c>
      <c r="C707">
        <v>2007</v>
      </c>
      <c r="D707">
        <v>0</v>
      </c>
      <c r="E707">
        <v>0.285638</v>
      </c>
      <c r="F707">
        <v>0.44251800000000002</v>
      </c>
      <c r="G707">
        <v>0.55445699999999998</v>
      </c>
      <c r="H707">
        <v>0.70099900000000004</v>
      </c>
      <c r="I707">
        <v>0.66988599999999998</v>
      </c>
      <c r="J707">
        <v>0.74699099999999996</v>
      </c>
      <c r="K707">
        <v>0.75063100000000005</v>
      </c>
      <c r="L707">
        <v>1.08243</v>
      </c>
      <c r="M707">
        <v>1.4172800000000001</v>
      </c>
      <c r="N707">
        <v>0</v>
      </c>
      <c r="O707">
        <v>0</v>
      </c>
      <c r="P707">
        <v>1.0126999999999999</v>
      </c>
      <c r="Q707">
        <v>0</v>
      </c>
      <c r="R707">
        <v>0</v>
      </c>
    </row>
    <row r="708" spans="1:18" x14ac:dyDescent="0.25">
      <c r="A708">
        <v>702</v>
      </c>
      <c r="B708" t="s">
        <v>0</v>
      </c>
      <c r="C708">
        <v>2007</v>
      </c>
      <c r="D708">
        <v>0</v>
      </c>
      <c r="E708">
        <v>0.25732500000000003</v>
      </c>
      <c r="F708">
        <v>0.42464099999999999</v>
      </c>
      <c r="G708">
        <v>0.568083</v>
      </c>
      <c r="H708">
        <v>0.69052199999999997</v>
      </c>
      <c r="I708">
        <v>0.69601999999999997</v>
      </c>
      <c r="J708">
        <v>0.76712199999999997</v>
      </c>
      <c r="K708">
        <v>0.775115</v>
      </c>
      <c r="L708">
        <v>0.69127400000000006</v>
      </c>
      <c r="M708">
        <v>0.91205800000000004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>
        <v>703</v>
      </c>
      <c r="B709" t="s">
        <v>0</v>
      </c>
      <c r="C709">
        <v>2007</v>
      </c>
      <c r="D709">
        <v>0</v>
      </c>
      <c r="E709">
        <v>0.23278199999999999</v>
      </c>
      <c r="F709">
        <v>0.425792</v>
      </c>
      <c r="G709">
        <v>0.55476400000000003</v>
      </c>
      <c r="H709">
        <v>0.70160199999999995</v>
      </c>
      <c r="I709">
        <v>0.68492500000000001</v>
      </c>
      <c r="J709">
        <v>0.73482999999999998</v>
      </c>
      <c r="K709">
        <v>0.779389</v>
      </c>
      <c r="L709">
        <v>0.83597100000000002</v>
      </c>
      <c r="M709">
        <v>1.43221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>
        <v>704</v>
      </c>
      <c r="B710" t="s">
        <v>0</v>
      </c>
      <c r="C710">
        <v>2007</v>
      </c>
      <c r="D710">
        <v>0</v>
      </c>
      <c r="E710">
        <v>0.25278099999999998</v>
      </c>
      <c r="F710">
        <v>0.42652600000000002</v>
      </c>
      <c r="G710">
        <v>0.55155399999999999</v>
      </c>
      <c r="H710">
        <v>0.74846100000000004</v>
      </c>
      <c r="I710">
        <v>0.69918599999999997</v>
      </c>
      <c r="J710">
        <v>0.78247699999999998</v>
      </c>
      <c r="K710">
        <v>0.76633600000000002</v>
      </c>
      <c r="L710">
        <v>0.69547899999999996</v>
      </c>
      <c r="M710">
        <v>0.96662700000000001</v>
      </c>
      <c r="N710">
        <v>0</v>
      </c>
      <c r="O710">
        <v>0</v>
      </c>
      <c r="P710">
        <v>1.0187299999999999</v>
      </c>
      <c r="Q710">
        <v>0</v>
      </c>
      <c r="R710">
        <v>0</v>
      </c>
    </row>
    <row r="711" spans="1:18" x14ac:dyDescent="0.25">
      <c r="A711">
        <v>705</v>
      </c>
      <c r="B711" t="s">
        <v>0</v>
      </c>
      <c r="C711">
        <v>2007</v>
      </c>
      <c r="D711">
        <v>0</v>
      </c>
      <c r="E711">
        <v>0.26863300000000001</v>
      </c>
      <c r="F711">
        <v>0.42227599999999998</v>
      </c>
      <c r="G711">
        <v>0.54769299999999999</v>
      </c>
      <c r="H711">
        <v>0.69119600000000003</v>
      </c>
      <c r="I711">
        <v>0.68834499999999998</v>
      </c>
      <c r="J711">
        <v>0.74788200000000005</v>
      </c>
      <c r="K711">
        <v>0.76355499999999998</v>
      </c>
      <c r="L711">
        <v>0.89392499999999997</v>
      </c>
      <c r="M711">
        <v>1.32368</v>
      </c>
      <c r="N711">
        <v>0</v>
      </c>
      <c r="O711">
        <v>0</v>
      </c>
      <c r="P711">
        <v>1.0122100000000001</v>
      </c>
      <c r="Q711">
        <v>0</v>
      </c>
      <c r="R711">
        <v>0</v>
      </c>
    </row>
    <row r="712" spans="1:18" x14ac:dyDescent="0.25">
      <c r="A712">
        <v>706</v>
      </c>
      <c r="B712" t="s">
        <v>0</v>
      </c>
      <c r="C712">
        <v>2007</v>
      </c>
      <c r="D712">
        <v>0</v>
      </c>
      <c r="E712">
        <v>0.23819599999999999</v>
      </c>
      <c r="F712">
        <v>0.44885799999999998</v>
      </c>
      <c r="G712">
        <v>0.55511200000000005</v>
      </c>
      <c r="H712">
        <v>0.71788700000000005</v>
      </c>
      <c r="I712">
        <v>0.71184700000000001</v>
      </c>
      <c r="J712">
        <v>0.80217000000000005</v>
      </c>
      <c r="K712">
        <v>0.71045199999999997</v>
      </c>
      <c r="L712">
        <v>0.7198</v>
      </c>
      <c r="M712">
        <v>0.89265600000000001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>
        <v>707</v>
      </c>
      <c r="B713" t="s">
        <v>0</v>
      </c>
      <c r="C713">
        <v>2007</v>
      </c>
      <c r="D713">
        <v>0</v>
      </c>
      <c r="E713">
        <v>0.20713899999999999</v>
      </c>
      <c r="F713">
        <v>0.42907299999999998</v>
      </c>
      <c r="G713">
        <v>0.57936699999999997</v>
      </c>
      <c r="H713">
        <v>0.74280500000000005</v>
      </c>
      <c r="I713">
        <v>0.69806500000000005</v>
      </c>
      <c r="J713">
        <v>0.75923099999999999</v>
      </c>
      <c r="K713">
        <v>0.76507700000000001</v>
      </c>
      <c r="L713">
        <v>0.64401600000000003</v>
      </c>
      <c r="M713">
        <v>1.40402</v>
      </c>
      <c r="N713">
        <v>0</v>
      </c>
      <c r="O713">
        <v>0</v>
      </c>
      <c r="P713">
        <v>1</v>
      </c>
      <c r="Q713">
        <v>0</v>
      </c>
      <c r="R713">
        <v>0</v>
      </c>
    </row>
    <row r="714" spans="1:18" x14ac:dyDescent="0.25">
      <c r="A714">
        <v>708</v>
      </c>
      <c r="B714" t="s">
        <v>0</v>
      </c>
      <c r="C714">
        <v>2007</v>
      </c>
      <c r="D714">
        <v>0</v>
      </c>
      <c r="E714">
        <v>0.23551</v>
      </c>
      <c r="F714">
        <v>0.39624799999999999</v>
      </c>
      <c r="G714">
        <v>0.55760299999999996</v>
      </c>
      <c r="H714">
        <v>0.75702800000000003</v>
      </c>
      <c r="I714">
        <v>0.67762699999999998</v>
      </c>
      <c r="J714">
        <v>0.75068500000000005</v>
      </c>
      <c r="K714">
        <v>0.78608500000000003</v>
      </c>
      <c r="L714">
        <v>0.81156399999999995</v>
      </c>
      <c r="M714">
        <v>1.4457199999999999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>
        <v>709</v>
      </c>
      <c r="B715" t="s">
        <v>0</v>
      </c>
      <c r="C715">
        <v>2007</v>
      </c>
      <c r="D715">
        <v>0</v>
      </c>
      <c r="E715">
        <v>0.24638699999999999</v>
      </c>
      <c r="F715">
        <v>0.44411099999999998</v>
      </c>
      <c r="G715">
        <v>0.58629100000000001</v>
      </c>
      <c r="H715">
        <v>0.70932899999999999</v>
      </c>
      <c r="I715">
        <v>0.69836100000000001</v>
      </c>
      <c r="J715">
        <v>0.76873400000000003</v>
      </c>
      <c r="K715">
        <v>0.85651900000000003</v>
      </c>
      <c r="L715">
        <v>1.0475099999999999</v>
      </c>
      <c r="M715">
        <v>1.4528700000000001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>
        <v>710</v>
      </c>
      <c r="B716" t="s">
        <v>0</v>
      </c>
      <c r="C716">
        <v>2007</v>
      </c>
      <c r="D716">
        <v>0</v>
      </c>
      <c r="E716">
        <v>0.24066599999999999</v>
      </c>
      <c r="F716">
        <v>0.444629</v>
      </c>
      <c r="G716">
        <v>0.56797600000000004</v>
      </c>
      <c r="H716">
        <v>0.72765599999999997</v>
      </c>
      <c r="I716">
        <v>0.70623899999999995</v>
      </c>
      <c r="J716">
        <v>0.77008399999999999</v>
      </c>
      <c r="K716">
        <v>0.769293</v>
      </c>
      <c r="L716">
        <v>0.82721699999999998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711</v>
      </c>
      <c r="B717" t="s">
        <v>0</v>
      </c>
      <c r="C717">
        <v>2007</v>
      </c>
      <c r="D717">
        <v>0</v>
      </c>
      <c r="E717">
        <v>0.30106699999999997</v>
      </c>
      <c r="F717">
        <v>0.44031300000000001</v>
      </c>
      <c r="G717">
        <v>0.56026500000000001</v>
      </c>
      <c r="H717">
        <v>0.68750900000000004</v>
      </c>
      <c r="I717">
        <v>0.68906800000000001</v>
      </c>
      <c r="J717">
        <v>0.72733199999999998</v>
      </c>
      <c r="K717">
        <v>0.81196999999999997</v>
      </c>
      <c r="L717">
        <v>0.76297899999999996</v>
      </c>
      <c r="M717">
        <v>1.24986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712</v>
      </c>
      <c r="B718" t="s">
        <v>0</v>
      </c>
      <c r="C718">
        <v>2007</v>
      </c>
      <c r="D718">
        <v>0</v>
      </c>
      <c r="E718">
        <v>0.25714999999999999</v>
      </c>
      <c r="F718">
        <v>0.45349800000000001</v>
      </c>
      <c r="G718">
        <v>0.53822999999999999</v>
      </c>
      <c r="H718">
        <v>0.69343699999999997</v>
      </c>
      <c r="I718">
        <v>0.68231299999999995</v>
      </c>
      <c r="J718">
        <v>0.75997400000000004</v>
      </c>
      <c r="K718">
        <v>0.78033799999999998</v>
      </c>
      <c r="L718">
        <v>0.75992400000000004</v>
      </c>
      <c r="M718">
        <v>1.46302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713</v>
      </c>
      <c r="B719" t="s">
        <v>0</v>
      </c>
      <c r="C719">
        <v>2007</v>
      </c>
      <c r="D719">
        <v>0</v>
      </c>
      <c r="E719">
        <v>0.22315199999999999</v>
      </c>
      <c r="F719">
        <v>0.45894099999999999</v>
      </c>
      <c r="G719">
        <v>0.49344300000000002</v>
      </c>
      <c r="H719">
        <v>0.70146200000000003</v>
      </c>
      <c r="I719">
        <v>0.70726100000000003</v>
      </c>
      <c r="J719">
        <v>0.73785699999999999</v>
      </c>
      <c r="K719">
        <v>0.75305500000000003</v>
      </c>
      <c r="L719">
        <v>0.67708100000000004</v>
      </c>
      <c r="M719">
        <v>1.6352199999999999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714</v>
      </c>
      <c r="B720" t="s">
        <v>0</v>
      </c>
      <c r="C720">
        <v>2007</v>
      </c>
      <c r="D720">
        <v>0</v>
      </c>
      <c r="E720">
        <v>0.23436999999999999</v>
      </c>
      <c r="F720">
        <v>0.45762799999999998</v>
      </c>
      <c r="G720">
        <v>0.55585399999999996</v>
      </c>
      <c r="H720">
        <v>0.71837399999999996</v>
      </c>
      <c r="I720">
        <v>0.69151200000000002</v>
      </c>
      <c r="J720">
        <v>0.77491699999999997</v>
      </c>
      <c r="K720">
        <v>0.81539799999999996</v>
      </c>
      <c r="L720">
        <v>0.64080599999999999</v>
      </c>
      <c r="M720">
        <v>1.4714799999999999</v>
      </c>
      <c r="N720">
        <v>0</v>
      </c>
      <c r="O720">
        <v>0</v>
      </c>
      <c r="P720">
        <v>0.995143</v>
      </c>
      <c r="Q720">
        <v>0</v>
      </c>
      <c r="R720">
        <v>0</v>
      </c>
    </row>
    <row r="721" spans="1:18" x14ac:dyDescent="0.25">
      <c r="A721">
        <v>715</v>
      </c>
      <c r="B721" t="s">
        <v>0</v>
      </c>
      <c r="C721">
        <v>2007</v>
      </c>
      <c r="D721">
        <v>0</v>
      </c>
      <c r="E721">
        <v>0.23899899999999999</v>
      </c>
      <c r="F721">
        <v>0.44704199999999999</v>
      </c>
      <c r="G721">
        <v>0.54655900000000002</v>
      </c>
      <c r="H721">
        <v>0.69046399999999997</v>
      </c>
      <c r="I721">
        <v>0.71033599999999997</v>
      </c>
      <c r="J721">
        <v>0.79275700000000004</v>
      </c>
      <c r="K721">
        <v>0.74234500000000003</v>
      </c>
      <c r="L721">
        <v>0.78159400000000001</v>
      </c>
      <c r="M721">
        <v>0.98583500000000002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716</v>
      </c>
      <c r="B722" t="s">
        <v>0</v>
      </c>
      <c r="C722">
        <v>2007</v>
      </c>
      <c r="D722">
        <v>0</v>
      </c>
      <c r="E722">
        <v>0.25403999999999999</v>
      </c>
      <c r="F722">
        <v>0.43104500000000001</v>
      </c>
      <c r="G722">
        <v>0.56262999999999996</v>
      </c>
      <c r="H722">
        <v>0.73367700000000002</v>
      </c>
      <c r="I722">
        <v>0.67802700000000005</v>
      </c>
      <c r="J722">
        <v>0.73713300000000004</v>
      </c>
      <c r="K722">
        <v>0.88009599999999999</v>
      </c>
      <c r="L722">
        <v>0.72411300000000001</v>
      </c>
      <c r="M722">
        <v>1.4045700000000001</v>
      </c>
      <c r="N722">
        <v>0</v>
      </c>
      <c r="O722">
        <v>0</v>
      </c>
      <c r="P722">
        <v>1.01515</v>
      </c>
      <c r="Q722">
        <v>0</v>
      </c>
      <c r="R722">
        <v>0</v>
      </c>
    </row>
    <row r="723" spans="1:18" x14ac:dyDescent="0.25">
      <c r="A723">
        <v>717</v>
      </c>
      <c r="B723" t="s">
        <v>0</v>
      </c>
      <c r="C723">
        <v>2007</v>
      </c>
      <c r="D723">
        <v>0</v>
      </c>
      <c r="E723">
        <v>0.22828100000000001</v>
      </c>
      <c r="F723">
        <v>0.43062600000000001</v>
      </c>
      <c r="G723">
        <v>0.54417700000000002</v>
      </c>
      <c r="H723">
        <v>0.73709599999999997</v>
      </c>
      <c r="I723">
        <v>0.70988600000000002</v>
      </c>
      <c r="J723">
        <v>0.75132500000000002</v>
      </c>
      <c r="K723">
        <v>0.79557500000000003</v>
      </c>
      <c r="L723">
        <v>0.73110600000000003</v>
      </c>
      <c r="M723">
        <v>1.5444899999999999</v>
      </c>
      <c r="N723">
        <v>0</v>
      </c>
      <c r="O723">
        <v>0</v>
      </c>
      <c r="P723">
        <v>1.0196400000000001</v>
      </c>
      <c r="Q723">
        <v>0</v>
      </c>
      <c r="R723">
        <v>0</v>
      </c>
    </row>
    <row r="724" spans="1:18" x14ac:dyDescent="0.25">
      <c r="A724">
        <v>718</v>
      </c>
      <c r="B724" t="s">
        <v>0</v>
      </c>
      <c r="C724">
        <v>2007</v>
      </c>
      <c r="D724">
        <v>0</v>
      </c>
      <c r="E724">
        <v>0.249809</v>
      </c>
      <c r="F724">
        <v>0.439307</v>
      </c>
      <c r="G724">
        <v>0.50905100000000003</v>
      </c>
      <c r="H724">
        <v>0.73376300000000005</v>
      </c>
      <c r="I724">
        <v>0.698291</v>
      </c>
      <c r="J724">
        <v>0.71766099999999999</v>
      </c>
      <c r="K724">
        <v>0.79387099999999999</v>
      </c>
      <c r="L724">
        <v>0.86257899999999998</v>
      </c>
      <c r="M724">
        <v>1.26071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719</v>
      </c>
      <c r="B725" t="s">
        <v>0</v>
      </c>
      <c r="C725">
        <v>2007</v>
      </c>
      <c r="D725">
        <v>0</v>
      </c>
      <c r="E725">
        <v>0.25068600000000002</v>
      </c>
      <c r="F725">
        <v>0.43967899999999999</v>
      </c>
      <c r="G725">
        <v>0.56989900000000004</v>
      </c>
      <c r="H725">
        <v>0.74692099999999995</v>
      </c>
      <c r="I725">
        <v>0.65891999999999995</v>
      </c>
      <c r="J725">
        <v>0.81453799999999998</v>
      </c>
      <c r="K725">
        <v>0.75709099999999996</v>
      </c>
      <c r="L725">
        <v>0.72579400000000005</v>
      </c>
      <c r="M725">
        <v>1.3017399999999999</v>
      </c>
      <c r="N725">
        <v>0</v>
      </c>
      <c r="O725">
        <v>0</v>
      </c>
      <c r="P725">
        <v>1.026</v>
      </c>
      <c r="Q725">
        <v>0</v>
      </c>
      <c r="R725">
        <v>0</v>
      </c>
    </row>
    <row r="726" spans="1:18" x14ac:dyDescent="0.25">
      <c r="A726">
        <v>720</v>
      </c>
      <c r="B726" t="s">
        <v>0</v>
      </c>
      <c r="C726">
        <v>2007</v>
      </c>
      <c r="D726">
        <v>0</v>
      </c>
      <c r="E726">
        <v>0.24790100000000001</v>
      </c>
      <c r="F726">
        <v>0.430228</v>
      </c>
      <c r="G726">
        <v>0.54042500000000004</v>
      </c>
      <c r="H726">
        <v>0.71117600000000003</v>
      </c>
      <c r="I726">
        <v>0.70548999999999995</v>
      </c>
      <c r="J726">
        <v>0.849823</v>
      </c>
      <c r="K726">
        <v>0.75114800000000004</v>
      </c>
      <c r="L726">
        <v>0.74018499999999998</v>
      </c>
      <c r="M726">
        <v>0.98248899999999995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721</v>
      </c>
      <c r="B727" t="s">
        <v>0</v>
      </c>
      <c r="C727">
        <v>2007</v>
      </c>
      <c r="D727">
        <v>0</v>
      </c>
      <c r="E727">
        <v>0.25403300000000001</v>
      </c>
      <c r="F727">
        <v>0.42638300000000001</v>
      </c>
      <c r="G727">
        <v>0.52518600000000004</v>
      </c>
      <c r="H727">
        <v>0.74330700000000005</v>
      </c>
      <c r="I727">
        <v>0.67732099999999995</v>
      </c>
      <c r="J727">
        <v>0.795879</v>
      </c>
      <c r="K727">
        <v>0.72684000000000004</v>
      </c>
      <c r="L727">
        <v>0.75199800000000006</v>
      </c>
      <c r="M727">
        <v>1.4298900000000001</v>
      </c>
      <c r="N727">
        <v>0</v>
      </c>
      <c r="O727">
        <v>0</v>
      </c>
      <c r="P727">
        <v>1.0281499999999999</v>
      </c>
      <c r="Q727">
        <v>0</v>
      </c>
      <c r="R727">
        <v>0</v>
      </c>
    </row>
    <row r="728" spans="1:18" x14ac:dyDescent="0.25">
      <c r="A728">
        <v>722</v>
      </c>
      <c r="B728" t="s">
        <v>0</v>
      </c>
      <c r="C728">
        <v>2007</v>
      </c>
      <c r="D728">
        <v>0</v>
      </c>
      <c r="E728">
        <v>0.24971699999999999</v>
      </c>
      <c r="F728">
        <v>0.44772499999999998</v>
      </c>
      <c r="G728">
        <v>0.54956799999999995</v>
      </c>
      <c r="H728">
        <v>0.72966299999999995</v>
      </c>
      <c r="I728">
        <v>0.68076599999999998</v>
      </c>
      <c r="J728">
        <v>0.765316</v>
      </c>
      <c r="K728">
        <v>0.73099000000000003</v>
      </c>
      <c r="L728">
        <v>0.751166</v>
      </c>
      <c r="M728">
        <v>1.27041</v>
      </c>
      <c r="N728">
        <v>0</v>
      </c>
      <c r="O728">
        <v>0</v>
      </c>
      <c r="P728">
        <v>1.0179499999999999</v>
      </c>
      <c r="Q728">
        <v>0</v>
      </c>
      <c r="R728">
        <v>0</v>
      </c>
    </row>
    <row r="729" spans="1:18" x14ac:dyDescent="0.25">
      <c r="A729">
        <v>723</v>
      </c>
      <c r="B729" t="s">
        <v>0</v>
      </c>
      <c r="C729">
        <v>2007</v>
      </c>
      <c r="D729">
        <v>0</v>
      </c>
      <c r="E729">
        <v>0.27215299999999998</v>
      </c>
      <c r="F729">
        <v>0.43476399999999998</v>
      </c>
      <c r="G729">
        <v>0.55042000000000002</v>
      </c>
      <c r="H729">
        <v>0.70320300000000002</v>
      </c>
      <c r="I729">
        <v>0.69843900000000003</v>
      </c>
      <c r="J729">
        <v>0.77807599999999999</v>
      </c>
      <c r="K729">
        <v>0.76485000000000003</v>
      </c>
      <c r="L729">
        <v>0.62430300000000005</v>
      </c>
      <c r="M729">
        <v>1.2632300000000001</v>
      </c>
      <c r="N729">
        <v>0</v>
      </c>
      <c r="O729">
        <v>0</v>
      </c>
      <c r="P729">
        <v>1.00675</v>
      </c>
      <c r="Q729">
        <v>0</v>
      </c>
      <c r="R729">
        <v>0</v>
      </c>
    </row>
    <row r="730" spans="1:18" x14ac:dyDescent="0.25">
      <c r="A730">
        <v>724</v>
      </c>
      <c r="B730" t="s">
        <v>0</v>
      </c>
      <c r="C730">
        <v>2007</v>
      </c>
      <c r="D730">
        <v>0</v>
      </c>
      <c r="E730">
        <v>0.21080699999999999</v>
      </c>
      <c r="F730">
        <v>0.44223400000000002</v>
      </c>
      <c r="G730">
        <v>0.53914499999999999</v>
      </c>
      <c r="H730">
        <v>0.67521500000000001</v>
      </c>
      <c r="I730">
        <v>0.715947</v>
      </c>
      <c r="J730">
        <v>0.78720000000000001</v>
      </c>
      <c r="K730">
        <v>0.71218400000000004</v>
      </c>
      <c r="L730">
        <v>0.77267300000000005</v>
      </c>
      <c r="M730">
        <v>1.2432700000000001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>
        <v>725</v>
      </c>
      <c r="B731" t="s">
        <v>0</v>
      </c>
      <c r="C731">
        <v>2007</v>
      </c>
      <c r="D731">
        <v>0</v>
      </c>
      <c r="E731">
        <v>0.23322799999999999</v>
      </c>
      <c r="F731">
        <v>0.43120399999999998</v>
      </c>
      <c r="G731">
        <v>0.51969699999999996</v>
      </c>
      <c r="H731">
        <v>0.72865000000000002</v>
      </c>
      <c r="I731">
        <v>0.68162199999999995</v>
      </c>
      <c r="J731">
        <v>0.76007599999999997</v>
      </c>
      <c r="K731">
        <v>0.78864000000000001</v>
      </c>
      <c r="L731">
        <v>0.64742</v>
      </c>
      <c r="M731">
        <v>1.58087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>
        <v>726</v>
      </c>
      <c r="B732" t="s">
        <v>0</v>
      </c>
      <c r="C732">
        <v>2007</v>
      </c>
      <c r="D732">
        <v>0</v>
      </c>
      <c r="E732">
        <v>0.26765499999999998</v>
      </c>
      <c r="F732">
        <v>0.46735900000000002</v>
      </c>
      <c r="G732">
        <v>0.53191100000000002</v>
      </c>
      <c r="H732">
        <v>0.72564700000000004</v>
      </c>
      <c r="I732">
        <v>0.69119699999999995</v>
      </c>
      <c r="J732">
        <v>0.78932599999999997</v>
      </c>
      <c r="K732">
        <v>0.81062800000000002</v>
      </c>
      <c r="L732">
        <v>0.60655099999999995</v>
      </c>
      <c r="M732">
        <v>1.5513300000000001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>
        <v>727</v>
      </c>
      <c r="B733" t="s">
        <v>0</v>
      </c>
      <c r="C733">
        <v>2007</v>
      </c>
      <c r="D733">
        <v>0</v>
      </c>
      <c r="E733">
        <v>0.236285</v>
      </c>
      <c r="F733">
        <v>0.43562099999999998</v>
      </c>
      <c r="G733">
        <v>0.53892499999999999</v>
      </c>
      <c r="H733">
        <v>0.70252899999999996</v>
      </c>
      <c r="I733">
        <v>0.699465</v>
      </c>
      <c r="J733">
        <v>0.81942000000000004</v>
      </c>
      <c r="K733">
        <v>0.76867399999999997</v>
      </c>
      <c r="L733">
        <v>0.79917499999999997</v>
      </c>
      <c r="M733">
        <v>0.72822900000000002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>
        <v>728</v>
      </c>
      <c r="B734" t="s">
        <v>0</v>
      </c>
      <c r="C734">
        <v>2007</v>
      </c>
      <c r="D734">
        <v>0</v>
      </c>
      <c r="E734">
        <v>0.23258599999999999</v>
      </c>
      <c r="F734">
        <v>0.426842</v>
      </c>
      <c r="G734">
        <v>0.55712399999999995</v>
      </c>
      <c r="H734">
        <v>0.68672800000000001</v>
      </c>
      <c r="I734">
        <v>0.68766499999999997</v>
      </c>
      <c r="J734">
        <v>0.79102600000000001</v>
      </c>
      <c r="K734">
        <v>0.81083099999999997</v>
      </c>
      <c r="L734">
        <v>0.69652800000000004</v>
      </c>
      <c r="M734">
        <v>0.88314000000000004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>
        <v>729</v>
      </c>
      <c r="B735" t="s">
        <v>0</v>
      </c>
      <c r="C735">
        <v>2007</v>
      </c>
      <c r="D735">
        <v>0</v>
      </c>
      <c r="E735">
        <v>0.244389</v>
      </c>
      <c r="F735">
        <v>0.43725399999999998</v>
      </c>
      <c r="G735">
        <v>0.54717700000000002</v>
      </c>
      <c r="H735">
        <v>0.73261200000000004</v>
      </c>
      <c r="I735">
        <v>0.71090699999999996</v>
      </c>
      <c r="J735">
        <v>0.71468500000000001</v>
      </c>
      <c r="K735">
        <v>0.73378900000000002</v>
      </c>
      <c r="L735">
        <v>0.77670700000000004</v>
      </c>
      <c r="M735">
        <v>1.52397</v>
      </c>
      <c r="N735">
        <v>0</v>
      </c>
      <c r="O735">
        <v>0</v>
      </c>
      <c r="P735">
        <v>0.98424699999999998</v>
      </c>
      <c r="Q735">
        <v>0</v>
      </c>
      <c r="R735">
        <v>0</v>
      </c>
    </row>
    <row r="736" spans="1:18" x14ac:dyDescent="0.25">
      <c r="A736">
        <v>730</v>
      </c>
      <c r="B736" t="s">
        <v>0</v>
      </c>
      <c r="C736">
        <v>2007</v>
      </c>
      <c r="D736">
        <v>0</v>
      </c>
      <c r="E736">
        <v>0.27009100000000003</v>
      </c>
      <c r="F736">
        <v>0.42043900000000001</v>
      </c>
      <c r="G736">
        <v>0.55025800000000002</v>
      </c>
      <c r="H736">
        <v>0.69098000000000004</v>
      </c>
      <c r="I736">
        <v>0.68411100000000002</v>
      </c>
      <c r="J736">
        <v>0.818052</v>
      </c>
      <c r="K736">
        <v>0.76716600000000001</v>
      </c>
      <c r="L736">
        <v>0.71478900000000001</v>
      </c>
      <c r="M736">
        <v>0.94633699999999998</v>
      </c>
      <c r="N736">
        <v>0</v>
      </c>
      <c r="O736">
        <v>0</v>
      </c>
      <c r="P736">
        <v>1.0071399999999999</v>
      </c>
      <c r="Q736">
        <v>0</v>
      </c>
      <c r="R736">
        <v>0</v>
      </c>
    </row>
    <row r="737" spans="1:18" x14ac:dyDescent="0.25">
      <c r="A737">
        <v>731</v>
      </c>
      <c r="B737" t="s">
        <v>0</v>
      </c>
      <c r="C737">
        <v>2007</v>
      </c>
      <c r="D737">
        <v>0</v>
      </c>
      <c r="E737">
        <v>0.209448</v>
      </c>
      <c r="F737">
        <v>0.45595000000000002</v>
      </c>
      <c r="G737">
        <v>0.58687900000000004</v>
      </c>
      <c r="H737">
        <v>0.76261599999999996</v>
      </c>
      <c r="I737">
        <v>0.70741699999999996</v>
      </c>
      <c r="J737">
        <v>0.77737900000000004</v>
      </c>
      <c r="K737">
        <v>0.77562699999999996</v>
      </c>
      <c r="L737">
        <v>0.62709199999999998</v>
      </c>
      <c r="M737">
        <v>0.77182600000000001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>
        <v>732</v>
      </c>
      <c r="B738" t="s">
        <v>0</v>
      </c>
      <c r="C738">
        <v>2007</v>
      </c>
      <c r="D738">
        <v>0</v>
      </c>
      <c r="E738">
        <v>0.23319100000000001</v>
      </c>
      <c r="F738">
        <v>0.43651299999999998</v>
      </c>
      <c r="G738">
        <v>0.55770500000000001</v>
      </c>
      <c r="H738">
        <v>0.77478199999999997</v>
      </c>
      <c r="I738">
        <v>0.69128599999999996</v>
      </c>
      <c r="J738">
        <v>0.75963999999999998</v>
      </c>
      <c r="K738">
        <v>0.80921699999999996</v>
      </c>
      <c r="L738">
        <v>0.70705200000000001</v>
      </c>
      <c r="M738">
        <v>0.86368400000000001</v>
      </c>
      <c r="N738">
        <v>0</v>
      </c>
      <c r="O738">
        <v>0</v>
      </c>
      <c r="P738">
        <v>1.00379</v>
      </c>
      <c r="Q738">
        <v>0</v>
      </c>
      <c r="R738">
        <v>0</v>
      </c>
    </row>
    <row r="739" spans="1:18" x14ac:dyDescent="0.25">
      <c r="A739">
        <v>733</v>
      </c>
      <c r="B739" t="s">
        <v>0</v>
      </c>
      <c r="C739">
        <v>2007</v>
      </c>
      <c r="D739">
        <v>0</v>
      </c>
      <c r="E739">
        <v>0.26792700000000003</v>
      </c>
      <c r="F739">
        <v>0.43344300000000002</v>
      </c>
      <c r="G739">
        <v>0.57055100000000003</v>
      </c>
      <c r="H739">
        <v>0.69976899999999997</v>
      </c>
      <c r="I739">
        <v>0.70767999999999998</v>
      </c>
      <c r="J739">
        <v>0.76211600000000002</v>
      </c>
      <c r="K739">
        <v>0.71152000000000004</v>
      </c>
      <c r="L739">
        <v>0.75886100000000001</v>
      </c>
      <c r="M739">
        <v>1.13107</v>
      </c>
      <c r="N739">
        <v>0</v>
      </c>
      <c r="O739">
        <v>0</v>
      </c>
      <c r="P739">
        <v>1.01417</v>
      </c>
      <c r="Q739">
        <v>0</v>
      </c>
      <c r="R739">
        <v>0</v>
      </c>
    </row>
    <row r="740" spans="1:18" x14ac:dyDescent="0.25">
      <c r="A740">
        <v>734</v>
      </c>
      <c r="B740" t="s">
        <v>0</v>
      </c>
      <c r="C740">
        <v>2007</v>
      </c>
      <c r="D740">
        <v>0</v>
      </c>
      <c r="E740">
        <v>0.249863</v>
      </c>
      <c r="F740">
        <v>0.44419500000000001</v>
      </c>
      <c r="G740">
        <v>0.52961100000000005</v>
      </c>
      <c r="H740">
        <v>0.70212600000000003</v>
      </c>
      <c r="I740">
        <v>0.70214100000000002</v>
      </c>
      <c r="J740">
        <v>0.76942299999999997</v>
      </c>
      <c r="K740">
        <v>0.80774999999999997</v>
      </c>
      <c r="L740">
        <v>0.896617</v>
      </c>
      <c r="M740">
        <v>1.6088899999999999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735</v>
      </c>
      <c r="B741" t="s">
        <v>0</v>
      </c>
      <c r="C741">
        <v>2007</v>
      </c>
      <c r="D741">
        <v>0</v>
      </c>
      <c r="E741">
        <v>0.246141</v>
      </c>
      <c r="F741">
        <v>0.42204599999999998</v>
      </c>
      <c r="G741">
        <v>0.52818399999999999</v>
      </c>
      <c r="H741">
        <v>0.68950999999999996</v>
      </c>
      <c r="I741">
        <v>0.69694199999999995</v>
      </c>
      <c r="J741">
        <v>0.81025700000000001</v>
      </c>
      <c r="K741">
        <v>0.75136700000000001</v>
      </c>
      <c r="L741">
        <v>0.692191</v>
      </c>
      <c r="M741">
        <v>1.35449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736</v>
      </c>
      <c r="B742" t="s">
        <v>0</v>
      </c>
      <c r="C742">
        <v>2007</v>
      </c>
      <c r="D742">
        <v>0</v>
      </c>
      <c r="E742">
        <v>0.233848</v>
      </c>
      <c r="F742">
        <v>0.44930300000000001</v>
      </c>
      <c r="G742">
        <v>0.55663499999999999</v>
      </c>
      <c r="H742">
        <v>0.67027700000000001</v>
      </c>
      <c r="I742">
        <v>0.71038800000000002</v>
      </c>
      <c r="J742">
        <v>0.760606</v>
      </c>
      <c r="K742">
        <v>0.846225</v>
      </c>
      <c r="L742">
        <v>0.61821800000000005</v>
      </c>
      <c r="M742">
        <v>1.40605</v>
      </c>
      <c r="N742">
        <v>0</v>
      </c>
      <c r="O742">
        <v>0</v>
      </c>
      <c r="P742">
        <v>0.989286</v>
      </c>
      <c r="Q742">
        <v>0</v>
      </c>
      <c r="R742">
        <v>0</v>
      </c>
    </row>
    <row r="743" spans="1:18" x14ac:dyDescent="0.25">
      <c r="A743">
        <v>737</v>
      </c>
      <c r="B743" t="s">
        <v>0</v>
      </c>
      <c r="C743">
        <v>2007</v>
      </c>
      <c r="D743">
        <v>0</v>
      </c>
      <c r="E743">
        <v>0.21129999999999999</v>
      </c>
      <c r="F743">
        <v>0.44043900000000002</v>
      </c>
      <c r="G743">
        <v>0.56351300000000004</v>
      </c>
      <c r="H743">
        <v>0.65798699999999999</v>
      </c>
      <c r="I743">
        <v>0.70891099999999996</v>
      </c>
      <c r="J743">
        <v>0.74112699999999998</v>
      </c>
      <c r="K743">
        <v>0.75998900000000003</v>
      </c>
      <c r="L743">
        <v>0.72217900000000002</v>
      </c>
      <c r="M743">
        <v>1.0689900000000001</v>
      </c>
      <c r="N743">
        <v>0</v>
      </c>
      <c r="O743">
        <v>0</v>
      </c>
      <c r="P743">
        <v>0.99607800000000002</v>
      </c>
      <c r="Q743">
        <v>0</v>
      </c>
      <c r="R743">
        <v>0</v>
      </c>
    </row>
    <row r="744" spans="1:18" x14ac:dyDescent="0.25">
      <c r="A744">
        <v>738</v>
      </c>
      <c r="B744" t="s">
        <v>0</v>
      </c>
      <c r="C744">
        <v>2007</v>
      </c>
      <c r="D744">
        <v>0</v>
      </c>
      <c r="E744">
        <v>0.28162300000000001</v>
      </c>
      <c r="F744">
        <v>0.43381500000000001</v>
      </c>
      <c r="G744">
        <v>0.53206799999999999</v>
      </c>
      <c r="H744">
        <v>0.69516199999999995</v>
      </c>
      <c r="I744">
        <v>0.70159899999999997</v>
      </c>
      <c r="J744">
        <v>0.80444800000000005</v>
      </c>
      <c r="K744">
        <v>0.81293499999999996</v>
      </c>
      <c r="L744">
        <v>0.76055099999999998</v>
      </c>
      <c r="M744">
        <v>1.5162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739</v>
      </c>
      <c r="B745" t="s">
        <v>0</v>
      </c>
      <c r="C745">
        <v>2007</v>
      </c>
      <c r="D745">
        <v>0</v>
      </c>
      <c r="E745">
        <v>0.239985</v>
      </c>
      <c r="F745">
        <v>0.440415</v>
      </c>
      <c r="G745">
        <v>0.54658300000000004</v>
      </c>
      <c r="H745">
        <v>0.69041200000000003</v>
      </c>
      <c r="I745">
        <v>0.69925300000000001</v>
      </c>
      <c r="J745">
        <v>0.722464</v>
      </c>
      <c r="K745">
        <v>0.78719399999999995</v>
      </c>
      <c r="L745">
        <v>0.82916100000000004</v>
      </c>
      <c r="M745">
        <v>1.4646300000000001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740</v>
      </c>
      <c r="B746" t="s">
        <v>0</v>
      </c>
      <c r="C746">
        <v>2007</v>
      </c>
      <c r="D746">
        <v>0</v>
      </c>
      <c r="E746">
        <v>0.26402300000000001</v>
      </c>
      <c r="F746">
        <v>0.43284400000000001</v>
      </c>
      <c r="G746">
        <v>0.53629400000000005</v>
      </c>
      <c r="H746">
        <v>0.73217399999999999</v>
      </c>
      <c r="I746">
        <v>0.69157199999999996</v>
      </c>
      <c r="J746">
        <v>0.75189499999999998</v>
      </c>
      <c r="K746">
        <v>0.79428399999999999</v>
      </c>
      <c r="L746">
        <v>0.87796799999999997</v>
      </c>
      <c r="M746">
        <v>1.42052</v>
      </c>
      <c r="N746">
        <v>0</v>
      </c>
      <c r="O746">
        <v>0</v>
      </c>
      <c r="P746">
        <v>1.01746</v>
      </c>
      <c r="Q746">
        <v>0</v>
      </c>
      <c r="R746">
        <v>0</v>
      </c>
    </row>
    <row r="747" spans="1:18" x14ac:dyDescent="0.25">
      <c r="A747">
        <v>741</v>
      </c>
      <c r="B747" t="s">
        <v>0</v>
      </c>
      <c r="C747">
        <v>2007</v>
      </c>
      <c r="D747">
        <v>0</v>
      </c>
      <c r="E747">
        <v>0.21687500000000001</v>
      </c>
      <c r="F747">
        <v>0.42569600000000002</v>
      </c>
      <c r="G747">
        <v>0.546732</v>
      </c>
      <c r="H747">
        <v>0.68619399999999997</v>
      </c>
      <c r="I747">
        <v>0.69442800000000005</v>
      </c>
      <c r="J747">
        <v>0.78651400000000005</v>
      </c>
      <c r="K747">
        <v>0.78598599999999996</v>
      </c>
      <c r="L747">
        <v>0.61110200000000003</v>
      </c>
      <c r="M747">
        <v>0.97844100000000001</v>
      </c>
      <c r="N747">
        <v>0</v>
      </c>
      <c r="O747">
        <v>0</v>
      </c>
      <c r="P747">
        <v>1.00617</v>
      </c>
      <c r="Q747">
        <v>0</v>
      </c>
      <c r="R747">
        <v>0</v>
      </c>
    </row>
    <row r="748" spans="1:18" x14ac:dyDescent="0.25">
      <c r="A748">
        <v>742</v>
      </c>
      <c r="B748" t="s">
        <v>0</v>
      </c>
      <c r="C748">
        <v>2007</v>
      </c>
      <c r="D748">
        <v>0</v>
      </c>
      <c r="E748">
        <v>0.219195</v>
      </c>
      <c r="F748">
        <v>0.44454300000000002</v>
      </c>
      <c r="G748">
        <v>0.54658300000000004</v>
      </c>
      <c r="H748">
        <v>0.73446100000000003</v>
      </c>
      <c r="I748">
        <v>0.682199</v>
      </c>
      <c r="J748">
        <v>0.85185500000000003</v>
      </c>
      <c r="K748">
        <v>0.731734</v>
      </c>
      <c r="L748">
        <v>0.66831099999999999</v>
      </c>
      <c r="M748">
        <v>1.2646200000000001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743</v>
      </c>
      <c r="B749" t="s">
        <v>0</v>
      </c>
      <c r="C749">
        <v>2007</v>
      </c>
      <c r="D749">
        <v>0</v>
      </c>
      <c r="E749">
        <v>0.25140699999999999</v>
      </c>
      <c r="F749">
        <v>0.43247200000000002</v>
      </c>
      <c r="G749">
        <v>0.54904600000000003</v>
      </c>
      <c r="H749">
        <v>0.69007200000000002</v>
      </c>
      <c r="I749">
        <v>0.70082199999999994</v>
      </c>
      <c r="J749">
        <v>0.74978699999999998</v>
      </c>
      <c r="K749">
        <v>0.82537199999999999</v>
      </c>
      <c r="L749">
        <v>0.72823899999999997</v>
      </c>
      <c r="M749">
        <v>0.87456800000000001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744</v>
      </c>
      <c r="B750" t="s">
        <v>0</v>
      </c>
      <c r="C750">
        <v>2007</v>
      </c>
      <c r="D750">
        <v>0</v>
      </c>
      <c r="E750">
        <v>0.21959100000000001</v>
      </c>
      <c r="F750">
        <v>0.43496800000000002</v>
      </c>
      <c r="G750">
        <v>0.56037599999999999</v>
      </c>
      <c r="H750">
        <v>0.71931100000000003</v>
      </c>
      <c r="I750">
        <v>0.70049300000000003</v>
      </c>
      <c r="J750">
        <v>0.77645900000000001</v>
      </c>
      <c r="K750">
        <v>0.73755199999999999</v>
      </c>
      <c r="L750">
        <v>0.77309700000000003</v>
      </c>
      <c r="M750">
        <v>1.08633</v>
      </c>
      <c r="N750">
        <v>0</v>
      </c>
      <c r="O750">
        <v>0</v>
      </c>
      <c r="P750">
        <v>0.98860000000000003</v>
      </c>
      <c r="Q750">
        <v>0</v>
      </c>
      <c r="R750">
        <v>0</v>
      </c>
    </row>
    <row r="751" spans="1:18" x14ac:dyDescent="0.25">
      <c r="A751">
        <v>745</v>
      </c>
      <c r="B751" t="s">
        <v>0</v>
      </c>
      <c r="C751">
        <v>2007</v>
      </c>
      <c r="D751">
        <v>0</v>
      </c>
      <c r="E751">
        <v>0.31692500000000001</v>
      </c>
      <c r="F751">
        <v>0.44198799999999999</v>
      </c>
      <c r="G751">
        <v>0.54227400000000003</v>
      </c>
      <c r="H751">
        <v>0.71194500000000005</v>
      </c>
      <c r="I751">
        <v>0.69862999999999997</v>
      </c>
      <c r="J751">
        <v>0.85084800000000005</v>
      </c>
      <c r="K751">
        <v>0.74764299999999995</v>
      </c>
      <c r="L751">
        <v>0.76112500000000005</v>
      </c>
      <c r="M751">
        <v>0.97747300000000004</v>
      </c>
      <c r="N751">
        <v>0</v>
      </c>
      <c r="O751">
        <v>0</v>
      </c>
      <c r="P751">
        <v>0.99829299999999999</v>
      </c>
      <c r="Q751">
        <v>0</v>
      </c>
      <c r="R751">
        <v>0</v>
      </c>
    </row>
    <row r="752" spans="1:18" x14ac:dyDescent="0.25">
      <c r="A752">
        <v>746</v>
      </c>
      <c r="B752" t="s">
        <v>0</v>
      </c>
      <c r="C752">
        <v>2007</v>
      </c>
      <c r="D752">
        <v>0</v>
      </c>
      <c r="E752">
        <v>0.224248</v>
      </c>
      <c r="F752">
        <v>0.42488799999999999</v>
      </c>
      <c r="G752">
        <v>0.58055100000000004</v>
      </c>
      <c r="H752">
        <v>0.71751200000000004</v>
      </c>
      <c r="I752">
        <v>0.69664300000000001</v>
      </c>
      <c r="J752">
        <v>0.72556900000000002</v>
      </c>
      <c r="K752">
        <v>0.74850899999999998</v>
      </c>
      <c r="L752">
        <v>0.79529399999999995</v>
      </c>
      <c r="M752">
        <v>0.94570399999999999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747</v>
      </c>
      <c r="B753" t="s">
        <v>0</v>
      </c>
      <c r="C753">
        <v>2007</v>
      </c>
      <c r="D753">
        <v>0</v>
      </c>
      <c r="E753">
        <v>0.26571499999999998</v>
      </c>
      <c r="F753">
        <v>0.44585999999999998</v>
      </c>
      <c r="G753">
        <v>0.52872200000000003</v>
      </c>
      <c r="H753">
        <v>0.758745</v>
      </c>
      <c r="I753">
        <v>0.71579400000000004</v>
      </c>
      <c r="J753">
        <v>0.75580599999999998</v>
      </c>
      <c r="K753">
        <v>0.745282</v>
      </c>
      <c r="L753">
        <v>0.75701799999999997</v>
      </c>
      <c r="M753">
        <v>1.7222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748</v>
      </c>
      <c r="B754" t="s">
        <v>0</v>
      </c>
      <c r="C754">
        <v>2007</v>
      </c>
      <c r="D754">
        <v>0</v>
      </c>
      <c r="E754">
        <v>0.258158</v>
      </c>
      <c r="F754">
        <v>0.43671300000000002</v>
      </c>
      <c r="G754">
        <v>0.54665300000000006</v>
      </c>
      <c r="H754">
        <v>0.71006800000000003</v>
      </c>
      <c r="I754">
        <v>0.70362100000000005</v>
      </c>
      <c r="J754">
        <v>0.79521200000000003</v>
      </c>
      <c r="K754">
        <v>0.75849599999999995</v>
      </c>
      <c r="L754">
        <v>0.86894099999999996</v>
      </c>
      <c r="M754">
        <v>1.14194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>
        <v>749</v>
      </c>
      <c r="B755" t="s">
        <v>0</v>
      </c>
      <c r="C755">
        <v>2007</v>
      </c>
      <c r="D755">
        <v>0</v>
      </c>
      <c r="E755">
        <v>0.267457</v>
      </c>
      <c r="F755">
        <v>0.45551399999999997</v>
      </c>
      <c r="G755">
        <v>0.51271500000000003</v>
      </c>
      <c r="H755">
        <v>0.76338300000000003</v>
      </c>
      <c r="I755">
        <v>0.73238800000000004</v>
      </c>
      <c r="J755">
        <v>0.77609399999999995</v>
      </c>
      <c r="K755">
        <v>0.77492300000000003</v>
      </c>
      <c r="L755">
        <v>0.71795799999999999</v>
      </c>
      <c r="M755">
        <v>1.0097499999999999</v>
      </c>
      <c r="N755">
        <v>0</v>
      </c>
      <c r="O755">
        <v>0</v>
      </c>
      <c r="P755">
        <v>1.0488900000000001</v>
      </c>
      <c r="Q755">
        <v>0</v>
      </c>
      <c r="R755">
        <v>0</v>
      </c>
    </row>
    <row r="756" spans="1:18" x14ac:dyDescent="0.25">
      <c r="A756">
        <v>750</v>
      </c>
      <c r="B756" t="s">
        <v>0</v>
      </c>
      <c r="C756">
        <v>2007</v>
      </c>
      <c r="D756">
        <v>0</v>
      </c>
      <c r="E756">
        <v>0.28609699999999999</v>
      </c>
      <c r="F756">
        <v>0.43309500000000001</v>
      </c>
      <c r="G756">
        <v>0.54473199999999999</v>
      </c>
      <c r="H756">
        <v>0.69420300000000001</v>
      </c>
      <c r="I756">
        <v>0.69905099999999998</v>
      </c>
      <c r="J756">
        <v>0.81567900000000004</v>
      </c>
      <c r="K756">
        <v>0.76856199999999997</v>
      </c>
      <c r="L756">
        <v>0.83069800000000005</v>
      </c>
      <c r="M756">
        <v>1.0133099999999999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>
        <v>751</v>
      </c>
      <c r="B757" t="s">
        <v>0</v>
      </c>
      <c r="C757">
        <v>2007</v>
      </c>
      <c r="D757">
        <v>0</v>
      </c>
      <c r="E757">
        <v>0.254409</v>
      </c>
      <c r="F757">
        <v>0.43642399999999998</v>
      </c>
      <c r="G757">
        <v>0.55163399999999996</v>
      </c>
      <c r="H757">
        <v>0.753664</v>
      </c>
      <c r="I757">
        <v>0.69366799999999995</v>
      </c>
      <c r="J757">
        <v>0.78571400000000002</v>
      </c>
      <c r="K757">
        <v>0.72097699999999998</v>
      </c>
      <c r="L757">
        <v>0.77825900000000003</v>
      </c>
      <c r="M757">
        <v>1.3194999999999999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>
        <v>752</v>
      </c>
      <c r="B758" t="s">
        <v>0</v>
      </c>
      <c r="C758">
        <v>2007</v>
      </c>
      <c r="D758">
        <v>0</v>
      </c>
      <c r="E758">
        <v>0.256328</v>
      </c>
      <c r="F758">
        <v>0.42794100000000002</v>
      </c>
      <c r="G758">
        <v>0.53564100000000003</v>
      </c>
      <c r="H758">
        <v>0.71309699999999998</v>
      </c>
      <c r="I758">
        <v>0.72854099999999999</v>
      </c>
      <c r="J758">
        <v>0.78768700000000003</v>
      </c>
      <c r="K758">
        <v>0.681979</v>
      </c>
      <c r="L758">
        <v>0.75261199999999995</v>
      </c>
      <c r="M758">
        <v>1.6205799999999999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>
        <v>753</v>
      </c>
      <c r="B759" t="s">
        <v>0</v>
      </c>
      <c r="C759">
        <v>2007</v>
      </c>
      <c r="D759">
        <v>0</v>
      </c>
      <c r="E759">
        <v>0.20935200000000001</v>
      </c>
      <c r="F759">
        <v>0.43689299999999998</v>
      </c>
      <c r="G759">
        <v>0.52307199999999998</v>
      </c>
      <c r="H759">
        <v>0.73783100000000001</v>
      </c>
      <c r="I759">
        <v>0.70489400000000002</v>
      </c>
      <c r="J759">
        <v>0.78820699999999999</v>
      </c>
      <c r="K759">
        <v>0.76297300000000001</v>
      </c>
      <c r="L759">
        <v>0.77733799999999997</v>
      </c>
      <c r="M759">
        <v>0.93995799999999996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>
        <v>754</v>
      </c>
      <c r="B760" t="s">
        <v>0</v>
      </c>
      <c r="C760">
        <v>2007</v>
      </c>
      <c r="D760">
        <v>0</v>
      </c>
      <c r="E760">
        <v>0.23982700000000001</v>
      </c>
      <c r="F760">
        <v>0.43511300000000003</v>
      </c>
      <c r="G760">
        <v>0.57169700000000001</v>
      </c>
      <c r="H760">
        <v>0.64466500000000004</v>
      </c>
      <c r="I760">
        <v>0.73114900000000005</v>
      </c>
      <c r="J760">
        <v>0.77289200000000002</v>
      </c>
      <c r="K760">
        <v>0.79657500000000003</v>
      </c>
      <c r="L760">
        <v>0.825604</v>
      </c>
      <c r="M760">
        <v>1.64469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>
        <v>755</v>
      </c>
      <c r="B761" t="s">
        <v>0</v>
      </c>
      <c r="C761">
        <v>2007</v>
      </c>
      <c r="D761">
        <v>0</v>
      </c>
      <c r="E761">
        <v>0.25855099999999998</v>
      </c>
      <c r="F761">
        <v>0.446739</v>
      </c>
      <c r="G761">
        <v>0.54389900000000002</v>
      </c>
      <c r="H761">
        <v>0.71306499999999995</v>
      </c>
      <c r="I761">
        <v>0.68119799999999997</v>
      </c>
      <c r="J761">
        <v>0.72269399999999995</v>
      </c>
      <c r="K761">
        <v>0.80931399999999998</v>
      </c>
      <c r="L761">
        <v>0.73509500000000005</v>
      </c>
      <c r="M761">
        <v>1.51542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>
        <v>756</v>
      </c>
      <c r="B762" t="s">
        <v>0</v>
      </c>
      <c r="C762">
        <v>2007</v>
      </c>
      <c r="D762">
        <v>0</v>
      </c>
      <c r="E762">
        <v>0.24800900000000001</v>
      </c>
      <c r="F762">
        <v>0.41382200000000002</v>
      </c>
      <c r="G762">
        <v>0.55565299999999995</v>
      </c>
      <c r="H762">
        <v>0.71645000000000003</v>
      </c>
      <c r="I762">
        <v>0.68145999999999995</v>
      </c>
      <c r="J762">
        <v>0.78167600000000004</v>
      </c>
      <c r="K762">
        <v>0.78386800000000001</v>
      </c>
      <c r="L762">
        <v>0.76336000000000004</v>
      </c>
      <c r="M762">
        <v>0.92308900000000005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>
        <v>757</v>
      </c>
      <c r="B763" t="s">
        <v>0</v>
      </c>
      <c r="C763">
        <v>2007</v>
      </c>
      <c r="D763">
        <v>0</v>
      </c>
      <c r="E763">
        <v>0.23994199999999999</v>
      </c>
      <c r="F763">
        <v>0.453484</v>
      </c>
      <c r="G763">
        <v>0.58884599999999998</v>
      </c>
      <c r="H763">
        <v>0.73500399999999999</v>
      </c>
      <c r="I763">
        <v>0.66621300000000006</v>
      </c>
      <c r="J763">
        <v>0.76397199999999998</v>
      </c>
      <c r="K763">
        <v>0.80169299999999999</v>
      </c>
      <c r="L763">
        <v>0.78559500000000004</v>
      </c>
      <c r="M763">
        <v>1.3756900000000001</v>
      </c>
      <c r="N763">
        <v>0</v>
      </c>
      <c r="O763">
        <v>0</v>
      </c>
      <c r="P763">
        <v>0.99931599999999998</v>
      </c>
      <c r="Q763">
        <v>0</v>
      </c>
      <c r="R763">
        <v>0</v>
      </c>
    </row>
    <row r="764" spans="1:18" x14ac:dyDescent="0.25">
      <c r="A764">
        <v>758</v>
      </c>
      <c r="B764" t="s">
        <v>0</v>
      </c>
      <c r="C764">
        <v>2007</v>
      </c>
      <c r="D764">
        <v>0</v>
      </c>
      <c r="E764">
        <v>0.215306</v>
      </c>
      <c r="F764">
        <v>0.42179699999999998</v>
      </c>
      <c r="G764">
        <v>0.55659000000000003</v>
      </c>
      <c r="H764">
        <v>0.75131400000000004</v>
      </c>
      <c r="I764">
        <v>0.68443200000000004</v>
      </c>
      <c r="J764">
        <v>0.81825300000000001</v>
      </c>
      <c r="K764">
        <v>0.76004799999999995</v>
      </c>
      <c r="L764">
        <v>0.63235300000000005</v>
      </c>
      <c r="M764">
        <v>1.31277</v>
      </c>
      <c r="N764">
        <v>0</v>
      </c>
      <c r="O764">
        <v>0</v>
      </c>
      <c r="P764">
        <v>1.0159</v>
      </c>
      <c r="Q764">
        <v>0</v>
      </c>
      <c r="R764">
        <v>0</v>
      </c>
    </row>
    <row r="765" spans="1:18" x14ac:dyDescent="0.25">
      <c r="A765">
        <v>759</v>
      </c>
      <c r="B765" t="s">
        <v>0</v>
      </c>
      <c r="C765">
        <v>2007</v>
      </c>
      <c r="D765">
        <v>0</v>
      </c>
      <c r="E765">
        <v>0.271069</v>
      </c>
      <c r="F765">
        <v>0.435087</v>
      </c>
      <c r="G765">
        <v>0.53117400000000004</v>
      </c>
      <c r="H765">
        <v>0.70371799999999995</v>
      </c>
      <c r="I765">
        <v>0.69385200000000002</v>
      </c>
      <c r="J765">
        <v>0.80179100000000003</v>
      </c>
      <c r="K765">
        <v>0.76378699999999999</v>
      </c>
      <c r="L765">
        <v>0.824349</v>
      </c>
      <c r="M765">
        <v>0.645926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760</v>
      </c>
      <c r="B766" t="s">
        <v>0</v>
      </c>
      <c r="C766">
        <v>2007</v>
      </c>
      <c r="D766">
        <v>0</v>
      </c>
      <c r="E766">
        <v>0.24170800000000001</v>
      </c>
      <c r="F766">
        <v>0.44164900000000001</v>
      </c>
      <c r="G766">
        <v>0.56905099999999997</v>
      </c>
      <c r="H766">
        <v>0.72817399999999999</v>
      </c>
      <c r="I766">
        <v>0.69945100000000004</v>
      </c>
      <c r="J766">
        <v>0.76341000000000003</v>
      </c>
      <c r="K766">
        <v>0.84830700000000003</v>
      </c>
      <c r="L766">
        <v>0.74541199999999996</v>
      </c>
      <c r="M766">
        <v>1.0598099999999999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761</v>
      </c>
      <c r="B767" t="s">
        <v>0</v>
      </c>
      <c r="C767">
        <v>2007</v>
      </c>
      <c r="D767">
        <v>0</v>
      </c>
      <c r="E767">
        <v>0.22367100000000001</v>
      </c>
      <c r="F767">
        <v>0.42141699999999999</v>
      </c>
      <c r="G767">
        <v>0.54939099999999996</v>
      </c>
      <c r="H767">
        <v>0.77235699999999996</v>
      </c>
      <c r="I767">
        <v>0.70650100000000005</v>
      </c>
      <c r="J767">
        <v>0.75656800000000002</v>
      </c>
      <c r="K767">
        <v>0.73002900000000004</v>
      </c>
      <c r="L767">
        <v>0.77116399999999996</v>
      </c>
      <c r="M767">
        <v>1.3990400000000001</v>
      </c>
      <c r="N767">
        <v>0</v>
      </c>
      <c r="O767">
        <v>0</v>
      </c>
      <c r="P767">
        <v>0.97837700000000005</v>
      </c>
      <c r="Q767">
        <v>0</v>
      </c>
      <c r="R767">
        <v>0</v>
      </c>
    </row>
    <row r="768" spans="1:18" x14ac:dyDescent="0.25">
      <c r="A768">
        <v>762</v>
      </c>
      <c r="B768" t="s">
        <v>0</v>
      </c>
      <c r="C768">
        <v>2007</v>
      </c>
      <c r="D768">
        <v>0</v>
      </c>
      <c r="E768">
        <v>0.27131</v>
      </c>
      <c r="F768">
        <v>0.44508900000000001</v>
      </c>
      <c r="G768">
        <v>0.53853700000000004</v>
      </c>
      <c r="H768">
        <v>0.70670200000000005</v>
      </c>
      <c r="I768">
        <v>0.70053399999999999</v>
      </c>
      <c r="J768">
        <v>0.71831199999999995</v>
      </c>
      <c r="K768">
        <v>0.77546000000000004</v>
      </c>
      <c r="L768">
        <v>0.99987599999999999</v>
      </c>
      <c r="M768">
        <v>1.4088499999999999</v>
      </c>
      <c r="N768">
        <v>0</v>
      </c>
      <c r="O768">
        <v>0</v>
      </c>
      <c r="P768">
        <v>0.96626400000000001</v>
      </c>
      <c r="Q768">
        <v>0</v>
      </c>
      <c r="R768">
        <v>0</v>
      </c>
    </row>
    <row r="769" spans="1:18" x14ac:dyDescent="0.25">
      <c r="A769">
        <v>763</v>
      </c>
      <c r="B769" t="s">
        <v>0</v>
      </c>
      <c r="C769">
        <v>2007</v>
      </c>
      <c r="D769">
        <v>0</v>
      </c>
      <c r="E769">
        <v>0.25168400000000002</v>
      </c>
      <c r="F769">
        <v>0.43761899999999998</v>
      </c>
      <c r="G769">
        <v>0.56700399999999995</v>
      </c>
      <c r="H769">
        <v>0.68582500000000002</v>
      </c>
      <c r="I769">
        <v>0.69017200000000001</v>
      </c>
      <c r="J769">
        <v>0.76691200000000004</v>
      </c>
      <c r="K769">
        <v>0.75313399999999997</v>
      </c>
      <c r="L769">
        <v>0.93873700000000004</v>
      </c>
      <c r="M769">
        <v>1.4431099999999999</v>
      </c>
      <c r="N769">
        <v>0</v>
      </c>
      <c r="O769">
        <v>0</v>
      </c>
      <c r="P769">
        <v>1.0098100000000001</v>
      </c>
      <c r="Q769">
        <v>0</v>
      </c>
      <c r="R769">
        <v>0</v>
      </c>
    </row>
    <row r="770" spans="1:18" x14ac:dyDescent="0.25">
      <c r="A770">
        <v>764</v>
      </c>
      <c r="B770" t="s">
        <v>0</v>
      </c>
      <c r="C770">
        <v>2007</v>
      </c>
      <c r="D770">
        <v>0</v>
      </c>
      <c r="E770">
        <v>0.258992</v>
      </c>
      <c r="F770">
        <v>0.41601100000000002</v>
      </c>
      <c r="G770">
        <v>0.55184100000000003</v>
      </c>
      <c r="H770">
        <v>0.69536299999999995</v>
      </c>
      <c r="I770">
        <v>0.70860100000000004</v>
      </c>
      <c r="J770">
        <v>0.74970099999999995</v>
      </c>
      <c r="K770">
        <v>0.75875000000000004</v>
      </c>
      <c r="L770">
        <v>0.74915299999999996</v>
      </c>
      <c r="M770">
        <v>1.4058999999999999</v>
      </c>
      <c r="N770">
        <v>0</v>
      </c>
      <c r="O770">
        <v>0</v>
      </c>
      <c r="P770">
        <v>1.03765</v>
      </c>
      <c r="Q770">
        <v>0</v>
      </c>
      <c r="R770">
        <v>0</v>
      </c>
    </row>
    <row r="771" spans="1:18" x14ac:dyDescent="0.25">
      <c r="A771">
        <v>765</v>
      </c>
      <c r="B771" t="s">
        <v>0</v>
      </c>
      <c r="C771">
        <v>2007</v>
      </c>
      <c r="D771">
        <v>0</v>
      </c>
      <c r="E771">
        <v>0.245868</v>
      </c>
      <c r="F771">
        <v>0.41912199999999999</v>
      </c>
      <c r="G771">
        <v>0.549759</v>
      </c>
      <c r="H771">
        <v>0.67167699999999997</v>
      </c>
      <c r="I771">
        <v>0.64938200000000001</v>
      </c>
      <c r="J771">
        <v>0.74822299999999997</v>
      </c>
      <c r="K771">
        <v>0.77106399999999997</v>
      </c>
      <c r="L771">
        <v>0.67279500000000003</v>
      </c>
      <c r="M771">
        <v>1.4463699999999999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766</v>
      </c>
      <c r="B772" t="s">
        <v>0</v>
      </c>
      <c r="C772">
        <v>2007</v>
      </c>
      <c r="D772">
        <v>0</v>
      </c>
      <c r="E772">
        <v>0.246282</v>
      </c>
      <c r="F772">
        <v>0.43346299999999999</v>
      </c>
      <c r="G772">
        <v>0.54145399999999999</v>
      </c>
      <c r="H772">
        <v>0.68697600000000003</v>
      </c>
      <c r="I772">
        <v>0.69742099999999996</v>
      </c>
      <c r="J772">
        <v>0.74938000000000005</v>
      </c>
      <c r="K772">
        <v>0.83555500000000005</v>
      </c>
      <c r="L772">
        <v>0.61793200000000004</v>
      </c>
      <c r="M772">
        <v>1.5220800000000001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767</v>
      </c>
      <c r="B773" t="s">
        <v>0</v>
      </c>
      <c r="C773">
        <v>2007</v>
      </c>
      <c r="D773">
        <v>0</v>
      </c>
      <c r="E773">
        <v>0.22587199999999999</v>
      </c>
      <c r="F773">
        <v>0.44569599999999998</v>
      </c>
      <c r="G773">
        <v>0.58647899999999997</v>
      </c>
      <c r="H773">
        <v>0.66140200000000005</v>
      </c>
      <c r="I773">
        <v>0.72071200000000002</v>
      </c>
      <c r="J773">
        <v>0.76608100000000001</v>
      </c>
      <c r="K773">
        <v>0.77765700000000004</v>
      </c>
      <c r="L773">
        <v>0.93586199999999997</v>
      </c>
      <c r="M773">
        <v>0.67775600000000003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768</v>
      </c>
      <c r="B774" t="s">
        <v>0</v>
      </c>
      <c r="C774">
        <v>2007</v>
      </c>
      <c r="D774">
        <v>0</v>
      </c>
      <c r="E774">
        <v>0.231768</v>
      </c>
      <c r="F774">
        <v>0.46371800000000002</v>
      </c>
      <c r="G774">
        <v>0.55273600000000001</v>
      </c>
      <c r="H774">
        <v>0.70416500000000004</v>
      </c>
      <c r="I774">
        <v>0.69893799999999995</v>
      </c>
      <c r="J774">
        <v>0.74802800000000003</v>
      </c>
      <c r="K774">
        <v>0.82034399999999996</v>
      </c>
      <c r="L774">
        <v>0.62831000000000004</v>
      </c>
      <c r="M774">
        <v>0.90458499999999997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769</v>
      </c>
      <c r="B775" t="s">
        <v>0</v>
      </c>
      <c r="C775">
        <v>2007</v>
      </c>
      <c r="D775">
        <v>0</v>
      </c>
      <c r="E775">
        <v>0.233514</v>
      </c>
      <c r="F775">
        <v>0.42785499999999999</v>
      </c>
      <c r="G775">
        <v>0.54868700000000004</v>
      </c>
      <c r="H775">
        <v>0.67200599999999999</v>
      </c>
      <c r="I775">
        <v>0.66783499999999996</v>
      </c>
      <c r="J775">
        <v>0.79317800000000005</v>
      </c>
      <c r="K775">
        <v>0.83116699999999999</v>
      </c>
      <c r="L775">
        <v>0.82129700000000005</v>
      </c>
      <c r="M775">
        <v>1.5355099999999999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770</v>
      </c>
      <c r="B776" t="s">
        <v>0</v>
      </c>
      <c r="C776">
        <v>2007</v>
      </c>
      <c r="D776">
        <v>0</v>
      </c>
      <c r="E776">
        <v>0.211533</v>
      </c>
      <c r="F776">
        <v>0.434919</v>
      </c>
      <c r="G776">
        <v>0.53209099999999998</v>
      </c>
      <c r="H776">
        <v>0.69096900000000006</v>
      </c>
      <c r="I776">
        <v>0.69958799999999999</v>
      </c>
      <c r="J776">
        <v>0.74148599999999998</v>
      </c>
      <c r="K776">
        <v>0.751525</v>
      </c>
      <c r="L776">
        <v>0.59768699999999997</v>
      </c>
      <c r="M776">
        <v>1.16947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771</v>
      </c>
      <c r="B777" t="s">
        <v>0</v>
      </c>
      <c r="C777">
        <v>2007</v>
      </c>
      <c r="D777">
        <v>0</v>
      </c>
      <c r="E777">
        <v>0.27519300000000002</v>
      </c>
      <c r="F777">
        <v>0.43488399999999999</v>
      </c>
      <c r="G777">
        <v>0.51705800000000002</v>
      </c>
      <c r="H777">
        <v>0.705951</v>
      </c>
      <c r="I777">
        <v>0.68268799999999996</v>
      </c>
      <c r="J777">
        <v>0.72938000000000003</v>
      </c>
      <c r="K777">
        <v>0.78980300000000003</v>
      </c>
      <c r="L777">
        <v>0.97667800000000005</v>
      </c>
      <c r="M777">
        <v>1.2677099999999999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772</v>
      </c>
      <c r="B778" t="s">
        <v>0</v>
      </c>
      <c r="C778">
        <v>2007</v>
      </c>
      <c r="D778">
        <v>0</v>
      </c>
      <c r="E778">
        <v>0.25311699999999998</v>
      </c>
      <c r="F778">
        <v>0.42829099999999998</v>
      </c>
      <c r="G778">
        <v>0.48304999999999998</v>
      </c>
      <c r="H778">
        <v>0.69276300000000002</v>
      </c>
      <c r="I778">
        <v>0.70813999999999999</v>
      </c>
      <c r="J778">
        <v>0.77748399999999995</v>
      </c>
      <c r="K778">
        <v>0.74123099999999997</v>
      </c>
      <c r="L778">
        <v>0.86449799999999999</v>
      </c>
      <c r="M778">
        <v>1.5396300000000001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>
        <v>773</v>
      </c>
      <c r="B779" t="s">
        <v>0</v>
      </c>
      <c r="C779">
        <v>2007</v>
      </c>
      <c r="D779">
        <v>0</v>
      </c>
      <c r="E779">
        <v>0.24774399999999999</v>
      </c>
      <c r="F779">
        <v>0.44611299999999998</v>
      </c>
      <c r="G779">
        <v>0.55954700000000002</v>
      </c>
      <c r="H779">
        <v>0.74495299999999998</v>
      </c>
      <c r="I779">
        <v>0.70239099999999999</v>
      </c>
      <c r="J779">
        <v>0.77637</v>
      </c>
      <c r="K779">
        <v>0.77593299999999998</v>
      </c>
      <c r="L779">
        <v>0.73628000000000005</v>
      </c>
      <c r="M779">
        <v>1.26908</v>
      </c>
      <c r="N779">
        <v>0</v>
      </c>
      <c r="O779">
        <v>0</v>
      </c>
      <c r="P779">
        <v>1.00712</v>
      </c>
      <c r="Q779">
        <v>0</v>
      </c>
      <c r="R779">
        <v>0</v>
      </c>
    </row>
    <row r="780" spans="1:18" x14ac:dyDescent="0.25">
      <c r="A780">
        <v>774</v>
      </c>
      <c r="B780" t="s">
        <v>0</v>
      </c>
      <c r="C780">
        <v>2007</v>
      </c>
      <c r="D780">
        <v>0</v>
      </c>
      <c r="E780">
        <v>0.25676700000000002</v>
      </c>
      <c r="F780">
        <v>0.42441299999999998</v>
      </c>
      <c r="G780">
        <v>0.53763899999999998</v>
      </c>
      <c r="H780">
        <v>0.68017000000000005</v>
      </c>
      <c r="I780">
        <v>0.68987799999999999</v>
      </c>
      <c r="J780">
        <v>0.71204800000000001</v>
      </c>
      <c r="K780">
        <v>0.78805599999999998</v>
      </c>
      <c r="L780">
        <v>0.74007299999999998</v>
      </c>
      <c r="M780">
        <v>1.48495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>
        <v>775</v>
      </c>
      <c r="B781" t="s">
        <v>0</v>
      </c>
      <c r="C781">
        <v>2007</v>
      </c>
      <c r="D781">
        <v>0</v>
      </c>
      <c r="E781">
        <v>0.30589699999999997</v>
      </c>
      <c r="F781">
        <v>0.405277</v>
      </c>
      <c r="G781">
        <v>0.51915599999999995</v>
      </c>
      <c r="H781">
        <v>0.75080400000000003</v>
      </c>
      <c r="I781">
        <v>0.66389399999999998</v>
      </c>
      <c r="J781">
        <v>0.75607599999999997</v>
      </c>
      <c r="K781">
        <v>0.70205899999999999</v>
      </c>
      <c r="L781">
        <v>0.81036300000000006</v>
      </c>
      <c r="M781">
        <v>1.4478500000000001</v>
      </c>
      <c r="N781">
        <v>0</v>
      </c>
      <c r="O781">
        <v>0</v>
      </c>
      <c r="P781">
        <v>1.00102</v>
      </c>
      <c r="Q781">
        <v>0</v>
      </c>
      <c r="R781">
        <v>0</v>
      </c>
    </row>
    <row r="782" spans="1:18" x14ac:dyDescent="0.25">
      <c r="A782">
        <v>776</v>
      </c>
      <c r="B782" t="s">
        <v>0</v>
      </c>
      <c r="C782">
        <v>2007</v>
      </c>
      <c r="D782">
        <v>0</v>
      </c>
      <c r="E782">
        <v>0.242141</v>
      </c>
      <c r="F782">
        <v>0.42550300000000002</v>
      </c>
      <c r="G782">
        <v>0.53719099999999997</v>
      </c>
      <c r="H782">
        <v>0.72012500000000002</v>
      </c>
      <c r="I782">
        <v>0.70075900000000002</v>
      </c>
      <c r="J782">
        <v>0.767822</v>
      </c>
      <c r="K782">
        <v>0.82706000000000002</v>
      </c>
      <c r="L782">
        <v>0.69265100000000002</v>
      </c>
      <c r="M782">
        <v>1.3704700000000001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>
        <v>777</v>
      </c>
      <c r="B783" t="s">
        <v>0</v>
      </c>
      <c r="C783">
        <v>2007</v>
      </c>
      <c r="D783">
        <v>0</v>
      </c>
      <c r="E783">
        <v>0.26701999999999998</v>
      </c>
      <c r="F783">
        <v>0.44425900000000001</v>
      </c>
      <c r="G783">
        <v>0.52923699999999996</v>
      </c>
      <c r="H783">
        <v>0.67560100000000001</v>
      </c>
      <c r="I783">
        <v>0.72098700000000004</v>
      </c>
      <c r="J783">
        <v>0.79417199999999999</v>
      </c>
      <c r="K783">
        <v>0.79138200000000003</v>
      </c>
      <c r="L783">
        <v>0.80548299999999995</v>
      </c>
      <c r="M783">
        <v>0.57877599999999996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>
        <v>778</v>
      </c>
      <c r="B784" t="s">
        <v>0</v>
      </c>
      <c r="C784">
        <v>2007</v>
      </c>
      <c r="D784">
        <v>0</v>
      </c>
      <c r="E784">
        <v>0.23958099999999999</v>
      </c>
      <c r="F784">
        <v>0.43398100000000001</v>
      </c>
      <c r="G784">
        <v>0.53596100000000002</v>
      </c>
      <c r="H784">
        <v>0.76458899999999996</v>
      </c>
      <c r="I784">
        <v>0.68286899999999995</v>
      </c>
      <c r="J784">
        <v>0.776976</v>
      </c>
      <c r="K784">
        <v>0.68947999999999998</v>
      </c>
      <c r="L784">
        <v>0.84387599999999996</v>
      </c>
      <c r="M784">
        <v>1.5401199999999999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>
        <v>779</v>
      </c>
      <c r="B785" t="s">
        <v>0</v>
      </c>
      <c r="C785">
        <v>2007</v>
      </c>
      <c r="D785">
        <v>0</v>
      </c>
      <c r="E785">
        <v>0.25365900000000002</v>
      </c>
      <c r="F785">
        <v>0.42179299999999997</v>
      </c>
      <c r="G785">
        <v>0.54289600000000005</v>
      </c>
      <c r="H785">
        <v>0.71129399999999998</v>
      </c>
      <c r="I785">
        <v>0.72340700000000002</v>
      </c>
      <c r="J785">
        <v>0.82618599999999998</v>
      </c>
      <c r="K785">
        <v>0.86056299999999997</v>
      </c>
      <c r="L785">
        <v>0.60153999999999996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>
        <v>780</v>
      </c>
      <c r="B786" t="s">
        <v>0</v>
      </c>
      <c r="C786">
        <v>2007</v>
      </c>
      <c r="D786">
        <v>0</v>
      </c>
      <c r="E786">
        <v>0.24639900000000001</v>
      </c>
      <c r="F786">
        <v>0.43385099999999999</v>
      </c>
      <c r="G786">
        <v>0.55327099999999996</v>
      </c>
      <c r="H786">
        <v>0.79140900000000003</v>
      </c>
      <c r="I786">
        <v>0.677562</v>
      </c>
      <c r="J786">
        <v>0.753691</v>
      </c>
      <c r="K786">
        <v>0.80782200000000004</v>
      </c>
      <c r="L786">
        <v>0.63031999999999999</v>
      </c>
      <c r="M786">
        <v>1.3350200000000001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>
        <v>781</v>
      </c>
      <c r="B787" t="s">
        <v>0</v>
      </c>
      <c r="C787">
        <v>2007</v>
      </c>
      <c r="D787">
        <v>0</v>
      </c>
      <c r="E787">
        <v>0.26193300000000003</v>
      </c>
      <c r="F787">
        <v>0.44620799999999999</v>
      </c>
      <c r="G787">
        <v>0.55931299999999995</v>
      </c>
      <c r="H787">
        <v>0.71732399999999996</v>
      </c>
      <c r="I787">
        <v>0.68905000000000005</v>
      </c>
      <c r="J787">
        <v>0.759795</v>
      </c>
      <c r="K787">
        <v>0.77114799999999994</v>
      </c>
      <c r="L787">
        <v>0.87644599999999995</v>
      </c>
      <c r="M787">
        <v>1.34839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>
        <v>782</v>
      </c>
      <c r="B788" t="s">
        <v>0</v>
      </c>
      <c r="C788">
        <v>2007</v>
      </c>
      <c r="D788">
        <v>0</v>
      </c>
      <c r="E788">
        <v>0.29050799999999999</v>
      </c>
      <c r="F788">
        <v>0.44786900000000002</v>
      </c>
      <c r="G788">
        <v>0.51656100000000005</v>
      </c>
      <c r="H788">
        <v>0.72012500000000002</v>
      </c>
      <c r="I788">
        <v>0.68833500000000003</v>
      </c>
      <c r="J788">
        <v>0.77005299999999999</v>
      </c>
      <c r="K788">
        <v>0.81864700000000001</v>
      </c>
      <c r="L788">
        <v>0.67832599999999998</v>
      </c>
      <c r="M788">
        <v>1.46835</v>
      </c>
      <c r="N788">
        <v>0</v>
      </c>
      <c r="O788">
        <v>0</v>
      </c>
      <c r="P788">
        <v>1.04223</v>
      </c>
      <c r="Q788">
        <v>0</v>
      </c>
      <c r="R788">
        <v>0</v>
      </c>
    </row>
    <row r="789" spans="1:18" x14ac:dyDescent="0.25">
      <c r="A789">
        <v>783</v>
      </c>
      <c r="B789" t="s">
        <v>0</v>
      </c>
      <c r="C789">
        <v>2007</v>
      </c>
      <c r="D789">
        <v>0</v>
      </c>
      <c r="E789">
        <v>0.24843899999999999</v>
      </c>
      <c r="F789">
        <v>0.45067400000000002</v>
      </c>
      <c r="G789">
        <v>0.52251000000000003</v>
      </c>
      <c r="H789">
        <v>0.729657</v>
      </c>
      <c r="I789">
        <v>0.68225400000000003</v>
      </c>
      <c r="J789">
        <v>0.75535399999999997</v>
      </c>
      <c r="K789">
        <v>0.78132100000000004</v>
      </c>
      <c r="L789">
        <v>0.73161200000000004</v>
      </c>
      <c r="M789">
        <v>0.99282300000000001</v>
      </c>
      <c r="N789">
        <v>0</v>
      </c>
      <c r="O789">
        <v>0</v>
      </c>
      <c r="P789">
        <v>0.98403799999999997</v>
      </c>
      <c r="Q789">
        <v>0</v>
      </c>
      <c r="R789">
        <v>0</v>
      </c>
    </row>
    <row r="790" spans="1:18" x14ac:dyDescent="0.25">
      <c r="A790">
        <v>784</v>
      </c>
      <c r="B790" t="s">
        <v>0</v>
      </c>
      <c r="C790">
        <v>2007</v>
      </c>
      <c r="D790">
        <v>0</v>
      </c>
      <c r="E790">
        <v>0.24446999999999999</v>
      </c>
      <c r="F790">
        <v>0.43982399999999999</v>
      </c>
      <c r="G790">
        <v>0.54853600000000002</v>
      </c>
      <c r="H790">
        <v>0.73322699999999996</v>
      </c>
      <c r="I790">
        <v>0.69234399999999996</v>
      </c>
      <c r="J790">
        <v>0.79637899999999995</v>
      </c>
      <c r="K790">
        <v>0.74936700000000001</v>
      </c>
      <c r="L790">
        <v>0.58685699999999996</v>
      </c>
      <c r="M790">
        <v>1.25661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785</v>
      </c>
      <c r="B791" t="s">
        <v>0</v>
      </c>
      <c r="C791">
        <v>2007</v>
      </c>
      <c r="D791">
        <v>0</v>
      </c>
      <c r="E791">
        <v>0.25535400000000003</v>
      </c>
      <c r="F791">
        <v>0.43157000000000001</v>
      </c>
      <c r="G791">
        <v>0.55368600000000001</v>
      </c>
      <c r="H791">
        <v>0.72631599999999996</v>
      </c>
      <c r="I791">
        <v>0.67478199999999999</v>
      </c>
      <c r="J791">
        <v>0.75923099999999999</v>
      </c>
      <c r="K791">
        <v>0.73686600000000002</v>
      </c>
      <c r="L791">
        <v>0.78777200000000003</v>
      </c>
      <c r="M791">
        <v>1.45543</v>
      </c>
      <c r="N791">
        <v>0</v>
      </c>
      <c r="O791">
        <v>0</v>
      </c>
      <c r="P791">
        <v>0.96812500000000001</v>
      </c>
      <c r="Q791">
        <v>0</v>
      </c>
      <c r="R791">
        <v>0</v>
      </c>
    </row>
    <row r="792" spans="1:18" x14ac:dyDescent="0.25">
      <c r="A792">
        <v>786</v>
      </c>
      <c r="B792" t="s">
        <v>0</v>
      </c>
      <c r="C792">
        <v>2007</v>
      </c>
      <c r="D792">
        <v>0</v>
      </c>
      <c r="E792">
        <v>0.27625899999999998</v>
      </c>
      <c r="F792">
        <v>0.44899699999999998</v>
      </c>
      <c r="G792">
        <v>0.56241600000000003</v>
      </c>
      <c r="H792">
        <v>0.76273199999999997</v>
      </c>
      <c r="I792">
        <v>0.72628700000000002</v>
      </c>
      <c r="J792">
        <v>0.78544400000000003</v>
      </c>
      <c r="K792">
        <v>0.79020299999999999</v>
      </c>
      <c r="L792">
        <v>0.78621700000000005</v>
      </c>
      <c r="M792">
        <v>1.29993</v>
      </c>
      <c r="N792">
        <v>0</v>
      </c>
      <c r="O792">
        <v>0</v>
      </c>
      <c r="P792">
        <v>1.0057499999999999</v>
      </c>
      <c r="Q792">
        <v>0</v>
      </c>
      <c r="R792">
        <v>0</v>
      </c>
    </row>
    <row r="793" spans="1:18" x14ac:dyDescent="0.25">
      <c r="A793">
        <v>787</v>
      </c>
      <c r="B793" t="s">
        <v>0</v>
      </c>
      <c r="C793">
        <v>2007</v>
      </c>
      <c r="D793">
        <v>0</v>
      </c>
      <c r="E793">
        <v>0.249002</v>
      </c>
      <c r="F793">
        <v>0.43118200000000001</v>
      </c>
      <c r="G793">
        <v>0.54870200000000002</v>
      </c>
      <c r="H793">
        <v>0.74006099999999997</v>
      </c>
      <c r="I793">
        <v>0.716059</v>
      </c>
      <c r="J793">
        <v>0.748255</v>
      </c>
      <c r="K793">
        <v>0.75753899999999996</v>
      </c>
      <c r="L793">
        <v>0.738182</v>
      </c>
      <c r="M793">
        <v>1.7109399999999999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788</v>
      </c>
      <c r="B794" t="s">
        <v>0</v>
      </c>
      <c r="C794">
        <v>2007</v>
      </c>
      <c r="D794">
        <v>0</v>
      </c>
      <c r="E794">
        <v>0.27781299999999998</v>
      </c>
      <c r="F794">
        <v>0.46633999999999998</v>
      </c>
      <c r="G794">
        <v>0.52042500000000003</v>
      </c>
      <c r="H794">
        <v>0.73544200000000004</v>
      </c>
      <c r="I794">
        <v>0.71262999999999999</v>
      </c>
      <c r="J794">
        <v>0.78182399999999996</v>
      </c>
      <c r="K794">
        <v>0.74816800000000006</v>
      </c>
      <c r="L794">
        <v>0.67071599999999998</v>
      </c>
      <c r="M794">
        <v>1.7049399999999999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789</v>
      </c>
      <c r="B795" t="s">
        <v>0</v>
      </c>
      <c r="C795">
        <v>2007</v>
      </c>
      <c r="D795">
        <v>0</v>
      </c>
      <c r="E795">
        <v>0.24684500000000001</v>
      </c>
      <c r="F795">
        <v>0.44089899999999999</v>
      </c>
      <c r="G795">
        <v>0.51923900000000001</v>
      </c>
      <c r="H795">
        <v>0.74004300000000001</v>
      </c>
      <c r="I795">
        <v>0.69692200000000004</v>
      </c>
      <c r="J795">
        <v>0.777424</v>
      </c>
      <c r="K795">
        <v>0.76915699999999998</v>
      </c>
      <c r="L795">
        <v>0.75378100000000003</v>
      </c>
      <c r="M795">
        <v>1.46271</v>
      </c>
      <c r="N795">
        <v>0</v>
      </c>
      <c r="O795">
        <v>0</v>
      </c>
      <c r="P795">
        <v>0.97758699999999998</v>
      </c>
      <c r="Q795">
        <v>0</v>
      </c>
      <c r="R795">
        <v>0</v>
      </c>
    </row>
    <row r="796" spans="1:18" x14ac:dyDescent="0.25">
      <c r="A796">
        <v>790</v>
      </c>
      <c r="B796" t="s">
        <v>0</v>
      </c>
      <c r="C796">
        <v>2007</v>
      </c>
      <c r="D796">
        <v>0</v>
      </c>
      <c r="E796">
        <v>0.28056799999999998</v>
      </c>
      <c r="F796">
        <v>0.44029299999999999</v>
      </c>
      <c r="G796">
        <v>0.562276</v>
      </c>
      <c r="H796">
        <v>0.76877700000000004</v>
      </c>
      <c r="I796">
        <v>0.69928400000000002</v>
      </c>
      <c r="J796">
        <v>0.76191600000000004</v>
      </c>
      <c r="K796">
        <v>0.89113900000000001</v>
      </c>
      <c r="L796">
        <v>0.93741399999999997</v>
      </c>
      <c r="M796">
        <v>1.0748200000000001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791</v>
      </c>
      <c r="B797" t="s">
        <v>0</v>
      </c>
      <c r="C797">
        <v>2007</v>
      </c>
      <c r="D797">
        <v>0</v>
      </c>
      <c r="E797">
        <v>0.23046700000000001</v>
      </c>
      <c r="F797">
        <v>0.434861</v>
      </c>
      <c r="G797">
        <v>0.583727</v>
      </c>
      <c r="H797">
        <v>0.73987499999999995</v>
      </c>
      <c r="I797">
        <v>0.67949700000000002</v>
      </c>
      <c r="J797">
        <v>0.77920199999999995</v>
      </c>
      <c r="K797">
        <v>0.82639200000000002</v>
      </c>
      <c r="L797">
        <v>0.714561</v>
      </c>
      <c r="M797">
        <v>0.88371100000000002</v>
      </c>
      <c r="N797">
        <v>0</v>
      </c>
      <c r="O797">
        <v>0</v>
      </c>
      <c r="P797">
        <v>1.00206</v>
      </c>
      <c r="Q797">
        <v>0</v>
      </c>
      <c r="R797">
        <v>0</v>
      </c>
    </row>
    <row r="798" spans="1:18" x14ac:dyDescent="0.25">
      <c r="A798">
        <v>792</v>
      </c>
      <c r="B798" t="s">
        <v>0</v>
      </c>
      <c r="C798">
        <v>2007</v>
      </c>
      <c r="D798">
        <v>0</v>
      </c>
      <c r="E798">
        <v>0.204182</v>
      </c>
      <c r="F798">
        <v>0.41492800000000002</v>
      </c>
      <c r="G798">
        <v>0.58513499999999996</v>
      </c>
      <c r="H798">
        <v>0.72926999999999997</v>
      </c>
      <c r="I798">
        <v>0.67535599999999996</v>
      </c>
      <c r="J798">
        <v>0.77808699999999997</v>
      </c>
      <c r="K798">
        <v>0.77563000000000004</v>
      </c>
      <c r="L798">
        <v>0.71852700000000003</v>
      </c>
      <c r="M798">
        <v>0.82272199999999995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793</v>
      </c>
      <c r="B799" t="s">
        <v>0</v>
      </c>
      <c r="C799">
        <v>2007</v>
      </c>
      <c r="D799">
        <v>0</v>
      </c>
      <c r="E799">
        <v>0.21742700000000001</v>
      </c>
      <c r="F799">
        <v>0.44100499999999998</v>
      </c>
      <c r="G799">
        <v>0.53238099999999999</v>
      </c>
      <c r="H799">
        <v>0.69044099999999997</v>
      </c>
      <c r="I799">
        <v>0.69833500000000004</v>
      </c>
      <c r="J799">
        <v>0.81866000000000005</v>
      </c>
      <c r="K799">
        <v>0.82267400000000002</v>
      </c>
      <c r="L799">
        <v>0.59185299999999996</v>
      </c>
      <c r="M799">
        <v>1.3316300000000001</v>
      </c>
      <c r="N799">
        <v>0</v>
      </c>
      <c r="O799">
        <v>0</v>
      </c>
      <c r="P799">
        <v>1.0020100000000001</v>
      </c>
      <c r="Q799">
        <v>0</v>
      </c>
      <c r="R799">
        <v>0</v>
      </c>
    </row>
    <row r="800" spans="1:18" x14ac:dyDescent="0.25">
      <c r="A800">
        <v>794</v>
      </c>
      <c r="B800" t="s">
        <v>0</v>
      </c>
      <c r="C800">
        <v>2007</v>
      </c>
      <c r="D800">
        <v>0</v>
      </c>
      <c r="E800">
        <v>0.26837100000000003</v>
      </c>
      <c r="F800">
        <v>0.42804900000000001</v>
      </c>
      <c r="G800">
        <v>0.53881400000000002</v>
      </c>
      <c r="H800">
        <v>0.68509799999999998</v>
      </c>
      <c r="I800">
        <v>0.71463100000000002</v>
      </c>
      <c r="J800">
        <v>0.79029199999999999</v>
      </c>
      <c r="K800">
        <v>0.78453700000000004</v>
      </c>
      <c r="L800">
        <v>0.73495699999999997</v>
      </c>
      <c r="M800">
        <v>0.82172900000000004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795</v>
      </c>
      <c r="B801" t="s">
        <v>0</v>
      </c>
      <c r="C801">
        <v>2007</v>
      </c>
      <c r="D801">
        <v>0</v>
      </c>
      <c r="E801">
        <v>0.23955699999999999</v>
      </c>
      <c r="F801">
        <v>0.45330999999999999</v>
      </c>
      <c r="G801">
        <v>0.52813200000000005</v>
      </c>
      <c r="H801">
        <v>0.78302799999999995</v>
      </c>
      <c r="I801">
        <v>0.70391800000000004</v>
      </c>
      <c r="J801">
        <v>0.752027</v>
      </c>
      <c r="K801">
        <v>0.76851700000000001</v>
      </c>
      <c r="L801">
        <v>0.72734399999999999</v>
      </c>
      <c r="M801">
        <v>1.0078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796</v>
      </c>
      <c r="B802" t="s">
        <v>0</v>
      </c>
      <c r="C802">
        <v>2007</v>
      </c>
      <c r="D802">
        <v>0</v>
      </c>
      <c r="E802">
        <v>0.23955899999999999</v>
      </c>
      <c r="F802">
        <v>0.43213800000000002</v>
      </c>
      <c r="G802">
        <v>0.54917400000000005</v>
      </c>
      <c r="H802">
        <v>0.71916599999999997</v>
      </c>
      <c r="I802">
        <v>0.71581499999999998</v>
      </c>
      <c r="J802">
        <v>0.73161200000000004</v>
      </c>
      <c r="K802">
        <v>0.75689799999999996</v>
      </c>
      <c r="L802">
        <v>0.74720799999999998</v>
      </c>
      <c r="M802">
        <v>1.49597</v>
      </c>
      <c r="N802">
        <v>0</v>
      </c>
      <c r="O802">
        <v>0</v>
      </c>
      <c r="P802">
        <v>1.0024999999999999</v>
      </c>
      <c r="Q802">
        <v>0</v>
      </c>
      <c r="R802">
        <v>0</v>
      </c>
    </row>
    <row r="803" spans="1:18" x14ac:dyDescent="0.25">
      <c r="A803">
        <v>797</v>
      </c>
      <c r="B803" t="s">
        <v>0</v>
      </c>
      <c r="C803">
        <v>2007</v>
      </c>
      <c r="D803">
        <v>0</v>
      </c>
      <c r="E803">
        <v>0.21759700000000001</v>
      </c>
      <c r="F803">
        <v>0.42991200000000002</v>
      </c>
      <c r="G803">
        <v>0.54411900000000002</v>
      </c>
      <c r="H803">
        <v>0.70858900000000002</v>
      </c>
      <c r="I803">
        <v>0.69935099999999994</v>
      </c>
      <c r="J803">
        <v>0.81805700000000003</v>
      </c>
      <c r="K803">
        <v>0.79247100000000004</v>
      </c>
      <c r="L803">
        <v>0.884772</v>
      </c>
      <c r="M803">
        <v>1.55392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>
        <v>798</v>
      </c>
      <c r="B804" t="s">
        <v>0</v>
      </c>
      <c r="C804">
        <v>2007</v>
      </c>
      <c r="D804">
        <v>0</v>
      </c>
      <c r="E804">
        <v>0.233788</v>
      </c>
      <c r="F804">
        <v>0.42683599999999999</v>
      </c>
      <c r="G804">
        <v>0.55451700000000004</v>
      </c>
      <c r="H804">
        <v>0.66475499999999998</v>
      </c>
      <c r="I804">
        <v>0.70172100000000004</v>
      </c>
      <c r="J804">
        <v>0.76089700000000005</v>
      </c>
      <c r="K804">
        <v>0.78974</v>
      </c>
      <c r="L804">
        <v>0.83150000000000002</v>
      </c>
      <c r="M804">
        <v>1.5845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>
        <v>799</v>
      </c>
      <c r="B805" t="s">
        <v>0</v>
      </c>
      <c r="C805">
        <v>2007</v>
      </c>
      <c r="D805">
        <v>0</v>
      </c>
      <c r="E805">
        <v>0.25864100000000001</v>
      </c>
      <c r="F805">
        <v>0.435195</v>
      </c>
      <c r="G805">
        <v>0.57322700000000004</v>
      </c>
      <c r="H805">
        <v>0.66640299999999997</v>
      </c>
      <c r="I805">
        <v>0.70297399999999999</v>
      </c>
      <c r="J805">
        <v>0.77333399999999997</v>
      </c>
      <c r="K805">
        <v>0.75116799999999995</v>
      </c>
      <c r="L805">
        <v>0.76383000000000001</v>
      </c>
      <c r="M805">
        <v>1.2191099999999999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>
        <v>800</v>
      </c>
      <c r="B806" t="s">
        <v>0</v>
      </c>
      <c r="C806">
        <v>2007</v>
      </c>
      <c r="D806">
        <v>0</v>
      </c>
      <c r="E806">
        <v>0.25465300000000002</v>
      </c>
      <c r="F806">
        <v>0.43803700000000001</v>
      </c>
      <c r="G806">
        <v>0.52245299999999995</v>
      </c>
      <c r="H806">
        <v>0.72770100000000004</v>
      </c>
      <c r="I806">
        <v>0.70698000000000005</v>
      </c>
      <c r="J806">
        <v>0.77404300000000004</v>
      </c>
      <c r="K806">
        <v>0.682647</v>
      </c>
      <c r="L806">
        <v>0.70420899999999997</v>
      </c>
      <c r="M806">
        <v>0.97461100000000001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>
        <v>801</v>
      </c>
      <c r="B807" t="s">
        <v>0</v>
      </c>
      <c r="C807">
        <v>2007</v>
      </c>
      <c r="D807">
        <v>0</v>
      </c>
      <c r="E807">
        <v>0.259936</v>
      </c>
      <c r="F807">
        <v>0.43173099999999998</v>
      </c>
      <c r="G807">
        <v>0.55737300000000001</v>
      </c>
      <c r="H807">
        <v>0.71130899999999997</v>
      </c>
      <c r="I807">
        <v>0.67443200000000003</v>
      </c>
      <c r="J807">
        <v>0.73837200000000003</v>
      </c>
      <c r="K807">
        <v>0.79580700000000004</v>
      </c>
      <c r="L807">
        <v>0.95467299999999999</v>
      </c>
      <c r="M807">
        <v>1.09755</v>
      </c>
      <c r="N807">
        <v>0</v>
      </c>
      <c r="O807">
        <v>0</v>
      </c>
      <c r="P807">
        <v>1.0023899999999999</v>
      </c>
      <c r="Q807">
        <v>0</v>
      </c>
      <c r="R807">
        <v>0</v>
      </c>
    </row>
    <row r="808" spans="1:18" x14ac:dyDescent="0.25">
      <c r="A808">
        <v>802</v>
      </c>
      <c r="B808" t="s">
        <v>0</v>
      </c>
      <c r="C808">
        <v>2007</v>
      </c>
      <c r="D808">
        <v>0</v>
      </c>
      <c r="E808">
        <v>0.26088600000000001</v>
      </c>
      <c r="F808">
        <v>0.45593600000000001</v>
      </c>
      <c r="G808">
        <v>0.54239499999999996</v>
      </c>
      <c r="H808">
        <v>0.692554</v>
      </c>
      <c r="I808">
        <v>0.68052100000000004</v>
      </c>
      <c r="J808">
        <v>0.76420399999999999</v>
      </c>
      <c r="K808">
        <v>0.77722599999999997</v>
      </c>
      <c r="L808">
        <v>0.73694700000000002</v>
      </c>
      <c r="M808">
        <v>1.4653099999999999</v>
      </c>
      <c r="N808">
        <v>0</v>
      </c>
      <c r="O808">
        <v>0</v>
      </c>
      <c r="P808">
        <v>1.0168999999999999</v>
      </c>
      <c r="Q808">
        <v>0</v>
      </c>
      <c r="R808">
        <v>0</v>
      </c>
    </row>
    <row r="809" spans="1:18" x14ac:dyDescent="0.25">
      <c r="A809">
        <v>803</v>
      </c>
      <c r="B809" t="s">
        <v>0</v>
      </c>
      <c r="C809">
        <v>2007</v>
      </c>
      <c r="D809">
        <v>0</v>
      </c>
      <c r="E809">
        <v>0.24515000000000001</v>
      </c>
      <c r="F809">
        <v>0.44619500000000001</v>
      </c>
      <c r="G809">
        <v>0.53317000000000003</v>
      </c>
      <c r="H809">
        <v>0.73784400000000006</v>
      </c>
      <c r="I809">
        <v>0.69776000000000005</v>
      </c>
      <c r="J809">
        <v>0.75096799999999997</v>
      </c>
      <c r="K809">
        <v>0.75868000000000002</v>
      </c>
      <c r="L809">
        <v>0.696627</v>
      </c>
      <c r="M809">
        <v>1.5136700000000001</v>
      </c>
      <c r="N809">
        <v>0</v>
      </c>
      <c r="O809">
        <v>0</v>
      </c>
      <c r="P809">
        <v>1.00129</v>
      </c>
      <c r="Q809">
        <v>0</v>
      </c>
      <c r="R809">
        <v>0</v>
      </c>
    </row>
    <row r="810" spans="1:18" x14ac:dyDescent="0.25">
      <c r="A810">
        <v>804</v>
      </c>
      <c r="B810" t="s">
        <v>0</v>
      </c>
      <c r="C810">
        <v>2007</v>
      </c>
      <c r="D810">
        <v>0</v>
      </c>
      <c r="E810">
        <v>0.26586399999999999</v>
      </c>
      <c r="F810">
        <v>0.43851699999999999</v>
      </c>
      <c r="G810">
        <v>0.55440199999999995</v>
      </c>
      <c r="H810">
        <v>0.74115299999999995</v>
      </c>
      <c r="I810">
        <v>0.70567400000000002</v>
      </c>
      <c r="J810">
        <v>0.75570599999999999</v>
      </c>
      <c r="K810">
        <v>0.71959300000000004</v>
      </c>
      <c r="L810">
        <v>1.0248999999999999</v>
      </c>
      <c r="M810">
        <v>1.4775700000000001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>
        <v>805</v>
      </c>
      <c r="B811" t="s">
        <v>0</v>
      </c>
      <c r="C811">
        <v>2007</v>
      </c>
      <c r="D811">
        <v>0</v>
      </c>
      <c r="E811">
        <v>0.25473800000000002</v>
      </c>
      <c r="F811">
        <v>0.44301099999999999</v>
      </c>
      <c r="G811">
        <v>0.51704799999999995</v>
      </c>
      <c r="H811">
        <v>0.75661599999999996</v>
      </c>
      <c r="I811">
        <v>0.69445999999999997</v>
      </c>
      <c r="J811">
        <v>0.72590900000000003</v>
      </c>
      <c r="K811">
        <v>0.78309799999999996</v>
      </c>
      <c r="L811">
        <v>0.75304700000000002</v>
      </c>
      <c r="M811">
        <v>1.47333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>
        <v>806</v>
      </c>
      <c r="B812" t="s">
        <v>0</v>
      </c>
      <c r="C812">
        <v>2007</v>
      </c>
      <c r="D812">
        <v>0</v>
      </c>
      <c r="E812">
        <v>0.24979599999999999</v>
      </c>
      <c r="F812">
        <v>0.44722600000000001</v>
      </c>
      <c r="G812">
        <v>0.54629399999999995</v>
      </c>
      <c r="H812">
        <v>0.72418700000000003</v>
      </c>
      <c r="I812">
        <v>0.69234099999999998</v>
      </c>
      <c r="J812">
        <v>0.74906600000000001</v>
      </c>
      <c r="K812">
        <v>0.84209199999999995</v>
      </c>
      <c r="L812">
        <v>0.86696200000000001</v>
      </c>
      <c r="M812">
        <v>1.2077199999999999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807</v>
      </c>
      <c r="B813" t="s">
        <v>0</v>
      </c>
      <c r="C813">
        <v>2007</v>
      </c>
      <c r="D813">
        <v>0</v>
      </c>
      <c r="E813">
        <v>0.23817099999999999</v>
      </c>
      <c r="F813">
        <v>0.45790500000000001</v>
      </c>
      <c r="G813">
        <v>0.52955300000000005</v>
      </c>
      <c r="H813">
        <v>0.72718300000000002</v>
      </c>
      <c r="I813">
        <v>0.70764099999999996</v>
      </c>
      <c r="J813">
        <v>0.75384300000000004</v>
      </c>
      <c r="K813">
        <v>0.77274600000000004</v>
      </c>
      <c r="L813">
        <v>0.660667</v>
      </c>
      <c r="M813">
        <v>1.37198</v>
      </c>
      <c r="N813">
        <v>0</v>
      </c>
      <c r="O813">
        <v>0</v>
      </c>
      <c r="P813">
        <v>1.0119400000000001</v>
      </c>
      <c r="Q813">
        <v>0</v>
      </c>
      <c r="R813">
        <v>0</v>
      </c>
    </row>
    <row r="814" spans="1:18" x14ac:dyDescent="0.25">
      <c r="A814">
        <v>808</v>
      </c>
      <c r="B814" t="s">
        <v>0</v>
      </c>
      <c r="C814">
        <v>2007</v>
      </c>
      <c r="D814">
        <v>0</v>
      </c>
      <c r="E814">
        <v>0.36683700000000002</v>
      </c>
      <c r="F814">
        <v>0.43322500000000003</v>
      </c>
      <c r="G814">
        <v>0.54195800000000005</v>
      </c>
      <c r="H814">
        <v>0.69497500000000001</v>
      </c>
      <c r="I814">
        <v>0.67941700000000005</v>
      </c>
      <c r="J814">
        <v>0.74740899999999999</v>
      </c>
      <c r="K814">
        <v>0.75317000000000001</v>
      </c>
      <c r="L814">
        <v>0.618058</v>
      </c>
      <c r="M814">
        <v>1.3906799999999999</v>
      </c>
      <c r="N814">
        <v>0</v>
      </c>
      <c r="O814">
        <v>0</v>
      </c>
      <c r="P814">
        <v>1.01169</v>
      </c>
      <c r="Q814">
        <v>0</v>
      </c>
      <c r="R814">
        <v>0</v>
      </c>
    </row>
    <row r="815" spans="1:18" x14ac:dyDescent="0.25">
      <c r="A815">
        <v>809</v>
      </c>
      <c r="B815" t="s">
        <v>0</v>
      </c>
      <c r="C815">
        <v>2007</v>
      </c>
      <c r="D815">
        <v>0</v>
      </c>
      <c r="E815">
        <v>0.229017</v>
      </c>
      <c r="F815">
        <v>0.44754100000000002</v>
      </c>
      <c r="G815">
        <v>0.55893300000000001</v>
      </c>
      <c r="H815">
        <v>0.70985200000000004</v>
      </c>
      <c r="I815">
        <v>0.69359000000000004</v>
      </c>
      <c r="J815">
        <v>0.81961200000000001</v>
      </c>
      <c r="K815">
        <v>0.77088500000000004</v>
      </c>
      <c r="L815">
        <v>0.735819</v>
      </c>
      <c r="M815">
        <v>1.42039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810</v>
      </c>
      <c r="B816" t="s">
        <v>0</v>
      </c>
      <c r="C816">
        <v>2007</v>
      </c>
      <c r="D816">
        <v>0</v>
      </c>
      <c r="E816">
        <v>0.25742500000000001</v>
      </c>
      <c r="F816">
        <v>0.44093900000000003</v>
      </c>
      <c r="G816">
        <v>0.56590300000000004</v>
      </c>
      <c r="H816">
        <v>0.69903800000000005</v>
      </c>
      <c r="I816">
        <v>0.67541099999999998</v>
      </c>
      <c r="J816">
        <v>0.75604899999999997</v>
      </c>
      <c r="K816">
        <v>0.82534600000000002</v>
      </c>
      <c r="L816">
        <v>0.76900800000000002</v>
      </c>
      <c r="M816">
        <v>1.16499</v>
      </c>
      <c r="N816">
        <v>0</v>
      </c>
      <c r="O816">
        <v>0</v>
      </c>
      <c r="P816">
        <v>1.0137799999999999</v>
      </c>
      <c r="Q816">
        <v>0</v>
      </c>
      <c r="R816">
        <v>0</v>
      </c>
    </row>
    <row r="817" spans="1:18" x14ac:dyDescent="0.25">
      <c r="A817">
        <v>811</v>
      </c>
      <c r="B817" t="s">
        <v>0</v>
      </c>
      <c r="C817">
        <v>2007</v>
      </c>
      <c r="D817">
        <v>0</v>
      </c>
      <c r="E817">
        <v>0.26568000000000003</v>
      </c>
      <c r="F817">
        <v>0.44425199999999998</v>
      </c>
      <c r="G817">
        <v>0.53128600000000004</v>
      </c>
      <c r="H817">
        <v>0.74277000000000004</v>
      </c>
      <c r="I817">
        <v>0.72400200000000003</v>
      </c>
      <c r="J817">
        <v>0.80074500000000004</v>
      </c>
      <c r="K817">
        <v>0.769285</v>
      </c>
      <c r="L817">
        <v>0.68545699999999998</v>
      </c>
      <c r="M817">
        <v>1.16577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812</v>
      </c>
      <c r="B818" t="s">
        <v>0</v>
      </c>
      <c r="C818">
        <v>2007</v>
      </c>
      <c r="D818">
        <v>0</v>
      </c>
      <c r="E818">
        <v>0.26597300000000001</v>
      </c>
      <c r="F818">
        <v>0.43494300000000002</v>
      </c>
      <c r="G818">
        <v>0.51979900000000001</v>
      </c>
      <c r="H818">
        <v>0.68672800000000001</v>
      </c>
      <c r="I818">
        <v>0.67633500000000002</v>
      </c>
      <c r="J818">
        <v>0.79921699999999996</v>
      </c>
      <c r="K818">
        <v>0.82272800000000001</v>
      </c>
      <c r="L818">
        <v>0.83609299999999998</v>
      </c>
      <c r="M818">
        <v>1.5299700000000001</v>
      </c>
      <c r="N818">
        <v>0</v>
      </c>
      <c r="O818">
        <v>0</v>
      </c>
      <c r="P818">
        <v>1.00065</v>
      </c>
      <c r="Q818">
        <v>0</v>
      </c>
      <c r="R818">
        <v>0</v>
      </c>
    </row>
    <row r="819" spans="1:18" x14ac:dyDescent="0.25">
      <c r="A819">
        <v>813</v>
      </c>
      <c r="B819" t="s">
        <v>0</v>
      </c>
      <c r="C819">
        <v>2007</v>
      </c>
      <c r="D819">
        <v>0</v>
      </c>
      <c r="E819">
        <v>0.237619</v>
      </c>
      <c r="F819">
        <v>0.46028799999999997</v>
      </c>
      <c r="G819">
        <v>0.53764900000000004</v>
      </c>
      <c r="H819">
        <v>0.68376800000000004</v>
      </c>
      <c r="I819">
        <v>0.69098199999999999</v>
      </c>
      <c r="J819">
        <v>0.81943100000000002</v>
      </c>
      <c r="K819">
        <v>0.78722899999999996</v>
      </c>
      <c r="L819">
        <v>0.73903300000000005</v>
      </c>
      <c r="M819">
        <v>1.80897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814</v>
      </c>
      <c r="B820" t="s">
        <v>0</v>
      </c>
      <c r="C820">
        <v>2007</v>
      </c>
      <c r="D820">
        <v>0</v>
      </c>
      <c r="E820">
        <v>0.242367</v>
      </c>
      <c r="F820">
        <v>0.43121999999999999</v>
      </c>
      <c r="G820">
        <v>0.50131199999999998</v>
      </c>
      <c r="H820">
        <v>0.66188599999999997</v>
      </c>
      <c r="I820">
        <v>0.69380699999999995</v>
      </c>
      <c r="J820">
        <v>0.77461599999999997</v>
      </c>
      <c r="K820">
        <v>0.78693500000000005</v>
      </c>
      <c r="L820">
        <v>0.85906000000000005</v>
      </c>
      <c r="M820">
        <v>1.22187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815</v>
      </c>
      <c r="B821" t="s">
        <v>0</v>
      </c>
      <c r="C821">
        <v>2007</v>
      </c>
      <c r="D821">
        <v>0</v>
      </c>
      <c r="E821">
        <v>0.25465199999999999</v>
      </c>
      <c r="F821">
        <v>0.44411</v>
      </c>
      <c r="G821">
        <v>0.55380499999999999</v>
      </c>
      <c r="H821">
        <v>0.71453</v>
      </c>
      <c r="I821">
        <v>0.67873899999999998</v>
      </c>
      <c r="J821">
        <v>0.79861300000000002</v>
      </c>
      <c r="K821">
        <v>0.78911299999999995</v>
      </c>
      <c r="L821">
        <v>0.57284400000000002</v>
      </c>
      <c r="M821">
        <v>0.97252000000000005</v>
      </c>
      <c r="N821">
        <v>0</v>
      </c>
      <c r="O821">
        <v>0</v>
      </c>
      <c r="P821">
        <v>0.96367599999999998</v>
      </c>
      <c r="Q821">
        <v>0</v>
      </c>
      <c r="R821">
        <v>0</v>
      </c>
    </row>
    <row r="822" spans="1:18" x14ac:dyDescent="0.25">
      <c r="A822">
        <v>816</v>
      </c>
      <c r="B822" t="s">
        <v>0</v>
      </c>
      <c r="C822">
        <v>2007</v>
      </c>
      <c r="D822">
        <v>0</v>
      </c>
      <c r="E822">
        <v>0.24551200000000001</v>
      </c>
      <c r="F822">
        <v>0.46905000000000002</v>
      </c>
      <c r="G822">
        <v>0.54862900000000003</v>
      </c>
      <c r="H822">
        <v>0.73670100000000005</v>
      </c>
      <c r="I822">
        <v>0.71340199999999998</v>
      </c>
      <c r="J822">
        <v>0.75692099999999995</v>
      </c>
      <c r="K822">
        <v>0.76061900000000005</v>
      </c>
      <c r="L822">
        <v>0.76568000000000003</v>
      </c>
      <c r="M822">
        <v>0.75776299999999996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817</v>
      </c>
      <c r="B823" t="s">
        <v>0</v>
      </c>
      <c r="C823">
        <v>2007</v>
      </c>
      <c r="D823">
        <v>0</v>
      </c>
      <c r="E823">
        <v>0.269264</v>
      </c>
      <c r="F823">
        <v>0.46401700000000001</v>
      </c>
      <c r="G823">
        <v>0.56083799999999995</v>
      </c>
      <c r="H823">
        <v>0.74161600000000005</v>
      </c>
      <c r="I823">
        <v>0.70165500000000003</v>
      </c>
      <c r="J823">
        <v>0.75676699999999997</v>
      </c>
      <c r="K823">
        <v>0.80082900000000001</v>
      </c>
      <c r="L823">
        <v>0.71723899999999996</v>
      </c>
      <c r="M823">
        <v>1.2523299999999999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818</v>
      </c>
      <c r="B824" t="s">
        <v>0</v>
      </c>
      <c r="C824">
        <v>2007</v>
      </c>
      <c r="D824">
        <v>0</v>
      </c>
      <c r="E824">
        <v>0.23066300000000001</v>
      </c>
      <c r="F824">
        <v>0.44961000000000001</v>
      </c>
      <c r="G824">
        <v>0.57675799999999999</v>
      </c>
      <c r="H824">
        <v>0.66761899999999996</v>
      </c>
      <c r="I824">
        <v>0.68054599999999998</v>
      </c>
      <c r="J824">
        <v>0.81105799999999995</v>
      </c>
      <c r="K824">
        <v>0.73583100000000001</v>
      </c>
      <c r="L824">
        <v>0.93566499999999997</v>
      </c>
      <c r="M824">
        <v>1.37662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819</v>
      </c>
      <c r="B825" t="s">
        <v>0</v>
      </c>
      <c r="C825">
        <v>2007</v>
      </c>
      <c r="D825">
        <v>0</v>
      </c>
      <c r="E825">
        <v>0.233597</v>
      </c>
      <c r="F825">
        <v>0.42459200000000002</v>
      </c>
      <c r="G825">
        <v>0.54125000000000001</v>
      </c>
      <c r="H825">
        <v>0.73523799999999995</v>
      </c>
      <c r="I825">
        <v>0.69916999999999996</v>
      </c>
      <c r="J825">
        <v>0.79227899999999996</v>
      </c>
      <c r="K825">
        <v>0.79394399999999998</v>
      </c>
      <c r="L825">
        <v>0.665018</v>
      </c>
      <c r="M825">
        <v>1.02298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820</v>
      </c>
      <c r="B826" t="s">
        <v>0</v>
      </c>
      <c r="C826">
        <v>2007</v>
      </c>
      <c r="D826">
        <v>0</v>
      </c>
      <c r="E826">
        <v>0.27745199999999998</v>
      </c>
      <c r="F826">
        <v>0.433699</v>
      </c>
      <c r="G826">
        <v>0.57284000000000002</v>
      </c>
      <c r="H826">
        <v>0.70740800000000004</v>
      </c>
      <c r="I826">
        <v>0.71251900000000001</v>
      </c>
      <c r="J826">
        <v>0.75321000000000005</v>
      </c>
      <c r="K826">
        <v>0.71432300000000004</v>
      </c>
      <c r="L826">
        <v>0.63114899999999996</v>
      </c>
      <c r="M826">
        <v>1.15913</v>
      </c>
      <c r="N826">
        <v>0</v>
      </c>
      <c r="O826">
        <v>0</v>
      </c>
      <c r="P826">
        <v>1.00665</v>
      </c>
      <c r="Q826">
        <v>0</v>
      </c>
      <c r="R826">
        <v>0</v>
      </c>
    </row>
    <row r="827" spans="1:18" x14ac:dyDescent="0.25">
      <c r="A827">
        <v>821</v>
      </c>
      <c r="B827" t="s">
        <v>0</v>
      </c>
      <c r="C827">
        <v>2007</v>
      </c>
      <c r="D827">
        <v>0</v>
      </c>
      <c r="E827">
        <v>0.25686300000000001</v>
      </c>
      <c r="F827">
        <v>0.43224899999999999</v>
      </c>
      <c r="G827">
        <v>0.53631300000000004</v>
      </c>
      <c r="H827">
        <v>0.69958799999999999</v>
      </c>
      <c r="I827">
        <v>0.69838500000000003</v>
      </c>
      <c r="J827">
        <v>0.73697699999999999</v>
      </c>
      <c r="K827">
        <v>0.77308399999999999</v>
      </c>
      <c r="L827">
        <v>0.67325100000000004</v>
      </c>
      <c r="M827">
        <v>0.88248099999999996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>
        <v>822</v>
      </c>
      <c r="B828" t="s">
        <v>0</v>
      </c>
      <c r="C828">
        <v>2007</v>
      </c>
      <c r="D828">
        <v>0</v>
      </c>
      <c r="E828">
        <v>0.241512</v>
      </c>
      <c r="F828">
        <v>0.43630600000000003</v>
      </c>
      <c r="G828">
        <v>0.54841799999999996</v>
      </c>
      <c r="H828">
        <v>0.64370899999999998</v>
      </c>
      <c r="I828">
        <v>0.69784900000000005</v>
      </c>
      <c r="J828">
        <v>0.78448200000000001</v>
      </c>
      <c r="K828">
        <v>0.76694099999999998</v>
      </c>
      <c r="L828">
        <v>0.69156899999999999</v>
      </c>
      <c r="M828">
        <v>1.42618</v>
      </c>
      <c r="N828">
        <v>0</v>
      </c>
      <c r="O828">
        <v>0</v>
      </c>
      <c r="P828">
        <v>0.98174399999999995</v>
      </c>
      <c r="Q828">
        <v>0</v>
      </c>
      <c r="R828">
        <v>0</v>
      </c>
    </row>
    <row r="829" spans="1:18" x14ac:dyDescent="0.25">
      <c r="A829">
        <v>823</v>
      </c>
      <c r="B829" t="s">
        <v>0</v>
      </c>
      <c r="C829">
        <v>2007</v>
      </c>
      <c r="D829">
        <v>0</v>
      </c>
      <c r="E829">
        <v>0.24004300000000001</v>
      </c>
      <c r="F829">
        <v>0.42682799999999999</v>
      </c>
      <c r="G829">
        <v>0.52920999999999996</v>
      </c>
      <c r="H829">
        <v>0.72397699999999998</v>
      </c>
      <c r="I829">
        <v>0.67827499999999996</v>
      </c>
      <c r="J829">
        <v>0.78143300000000004</v>
      </c>
      <c r="K829">
        <v>0.76769299999999996</v>
      </c>
      <c r="L829">
        <v>0.68924200000000002</v>
      </c>
      <c r="M829">
        <v>1.5577099999999999</v>
      </c>
      <c r="N829">
        <v>0</v>
      </c>
      <c r="O829">
        <v>0</v>
      </c>
      <c r="P829">
        <v>1.0036400000000001</v>
      </c>
      <c r="Q829">
        <v>0</v>
      </c>
      <c r="R829">
        <v>0</v>
      </c>
    </row>
    <row r="830" spans="1:18" x14ac:dyDescent="0.25">
      <c r="A830">
        <v>824</v>
      </c>
      <c r="B830" t="s">
        <v>0</v>
      </c>
      <c r="C830">
        <v>2007</v>
      </c>
      <c r="D830">
        <v>0</v>
      </c>
      <c r="E830">
        <v>0.26134400000000002</v>
      </c>
      <c r="F830">
        <v>0.42939500000000003</v>
      </c>
      <c r="G830">
        <v>0.55288700000000002</v>
      </c>
      <c r="H830">
        <v>0.64925600000000006</v>
      </c>
      <c r="I830">
        <v>0.69351300000000005</v>
      </c>
      <c r="J830">
        <v>0.76402999999999999</v>
      </c>
      <c r="K830">
        <v>0.80602399999999996</v>
      </c>
      <c r="L830">
        <v>0.71414299999999997</v>
      </c>
      <c r="M830">
        <v>1.0112699999999999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>
        <v>825</v>
      </c>
      <c r="B831" t="s">
        <v>0</v>
      </c>
      <c r="C831">
        <v>2007</v>
      </c>
      <c r="D831">
        <v>0</v>
      </c>
      <c r="E831">
        <v>0.24234600000000001</v>
      </c>
      <c r="F831">
        <v>0.430751</v>
      </c>
      <c r="G831">
        <v>0.54351300000000002</v>
      </c>
      <c r="H831">
        <v>0.74236599999999997</v>
      </c>
      <c r="I831">
        <v>0.69687500000000002</v>
      </c>
      <c r="J831">
        <v>0.73105799999999999</v>
      </c>
      <c r="K831">
        <v>0.77354299999999998</v>
      </c>
      <c r="L831">
        <v>0.88950399999999996</v>
      </c>
      <c r="M831">
        <v>0.97625700000000004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>
        <v>826</v>
      </c>
      <c r="B832" t="s">
        <v>0</v>
      </c>
      <c r="C832">
        <v>2007</v>
      </c>
      <c r="D832">
        <v>0</v>
      </c>
      <c r="E832">
        <v>0.25027500000000003</v>
      </c>
      <c r="F832">
        <v>0.42416100000000001</v>
      </c>
      <c r="G832">
        <v>0.53680000000000005</v>
      </c>
      <c r="H832">
        <v>0.74545099999999997</v>
      </c>
      <c r="I832">
        <v>0.68443900000000002</v>
      </c>
      <c r="J832">
        <v>0.71079999999999999</v>
      </c>
      <c r="K832">
        <v>0.78882600000000003</v>
      </c>
      <c r="L832">
        <v>0.99067400000000005</v>
      </c>
      <c r="M832">
        <v>1.2694099999999999</v>
      </c>
      <c r="N832">
        <v>0</v>
      </c>
      <c r="O832">
        <v>0</v>
      </c>
      <c r="P832">
        <v>1.01783</v>
      </c>
      <c r="Q832">
        <v>0</v>
      </c>
      <c r="R832">
        <v>0</v>
      </c>
    </row>
    <row r="833" spans="1:18" x14ac:dyDescent="0.25">
      <c r="A833">
        <v>827</v>
      </c>
      <c r="B833" t="s">
        <v>0</v>
      </c>
      <c r="C833">
        <v>2007</v>
      </c>
      <c r="D833">
        <v>0</v>
      </c>
      <c r="E833">
        <v>0.227996</v>
      </c>
      <c r="F833">
        <v>0.43950400000000001</v>
      </c>
      <c r="G833">
        <v>0.567743</v>
      </c>
      <c r="H833">
        <v>0.771227</v>
      </c>
      <c r="I833">
        <v>0.68941799999999998</v>
      </c>
      <c r="J833">
        <v>0.81362500000000004</v>
      </c>
      <c r="K833">
        <v>0.77388400000000002</v>
      </c>
      <c r="L833">
        <v>0.66335100000000002</v>
      </c>
      <c r="M833">
        <v>1.27149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>
        <v>828</v>
      </c>
      <c r="B834" t="s">
        <v>0</v>
      </c>
      <c r="C834">
        <v>2007</v>
      </c>
      <c r="D834">
        <v>0</v>
      </c>
      <c r="E834">
        <v>0.26110800000000001</v>
      </c>
      <c r="F834">
        <v>0.44929000000000002</v>
      </c>
      <c r="G834">
        <v>0.55754899999999996</v>
      </c>
      <c r="H834">
        <v>0.72039500000000001</v>
      </c>
      <c r="I834">
        <v>0.67916900000000002</v>
      </c>
      <c r="J834">
        <v>0.73459799999999997</v>
      </c>
      <c r="K834">
        <v>0.79277600000000004</v>
      </c>
      <c r="L834">
        <v>0.79346000000000005</v>
      </c>
      <c r="M834">
        <v>1.1042000000000001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>
        <v>829</v>
      </c>
      <c r="B835" t="s">
        <v>0</v>
      </c>
      <c r="C835">
        <v>2007</v>
      </c>
      <c r="D835">
        <v>0</v>
      </c>
      <c r="E835">
        <v>0.23134299999999999</v>
      </c>
      <c r="F835">
        <v>0.44093500000000002</v>
      </c>
      <c r="G835">
        <v>0.55470600000000003</v>
      </c>
      <c r="H835">
        <v>0.73477499999999996</v>
      </c>
      <c r="I835">
        <v>0.70480500000000001</v>
      </c>
      <c r="J835">
        <v>0.77380000000000004</v>
      </c>
      <c r="K835">
        <v>0.79388999999999998</v>
      </c>
      <c r="L835">
        <v>0.76738600000000001</v>
      </c>
      <c r="M835">
        <v>0.79055200000000003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>
        <v>830</v>
      </c>
      <c r="B836" t="s">
        <v>0</v>
      </c>
      <c r="C836">
        <v>2007</v>
      </c>
      <c r="D836">
        <v>0</v>
      </c>
      <c r="E836">
        <v>0.260355</v>
      </c>
      <c r="F836">
        <v>0.43444700000000003</v>
      </c>
      <c r="G836">
        <v>0.55244400000000005</v>
      </c>
      <c r="H836">
        <v>0.73562499999999997</v>
      </c>
      <c r="I836">
        <v>0.69568700000000006</v>
      </c>
      <c r="J836">
        <v>0.75408600000000003</v>
      </c>
      <c r="K836">
        <v>0.80171400000000004</v>
      </c>
      <c r="L836">
        <v>0.81349499999999997</v>
      </c>
      <c r="M836">
        <v>1.6103499999999999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831</v>
      </c>
      <c r="B837" t="s">
        <v>0</v>
      </c>
      <c r="C837">
        <v>2007</v>
      </c>
      <c r="D837">
        <v>0</v>
      </c>
      <c r="E837">
        <v>0.28685500000000003</v>
      </c>
      <c r="F837">
        <v>0.43716100000000002</v>
      </c>
      <c r="G837">
        <v>0.53133799999999998</v>
      </c>
      <c r="H837">
        <v>0.66890000000000005</v>
      </c>
      <c r="I837">
        <v>0.72950499999999996</v>
      </c>
      <c r="J837">
        <v>0.75595299999999999</v>
      </c>
      <c r="K837">
        <v>0.81001500000000004</v>
      </c>
      <c r="L837">
        <v>0.67786000000000002</v>
      </c>
      <c r="M837">
        <v>1.2839700000000001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832</v>
      </c>
      <c r="B838" t="s">
        <v>0</v>
      </c>
      <c r="C838">
        <v>2007</v>
      </c>
      <c r="D838">
        <v>0</v>
      </c>
      <c r="E838">
        <v>0.237849</v>
      </c>
      <c r="F838">
        <v>0.43153200000000003</v>
      </c>
      <c r="G838">
        <v>0.54690300000000003</v>
      </c>
      <c r="H838">
        <v>0.72297900000000004</v>
      </c>
      <c r="I838">
        <v>0.68998899999999996</v>
      </c>
      <c r="J838">
        <v>0.75356699999999999</v>
      </c>
      <c r="K838">
        <v>0.80597300000000005</v>
      </c>
      <c r="L838">
        <v>0.80796599999999996</v>
      </c>
      <c r="M838">
        <v>0.58222200000000002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833</v>
      </c>
      <c r="B839" t="s">
        <v>0</v>
      </c>
      <c r="C839">
        <v>2007</v>
      </c>
      <c r="D839">
        <v>0</v>
      </c>
      <c r="E839">
        <v>0.26863199999999998</v>
      </c>
      <c r="F839">
        <v>0.43528299999999998</v>
      </c>
      <c r="G839">
        <v>0.55501800000000001</v>
      </c>
      <c r="H839">
        <v>0.74937299999999996</v>
      </c>
      <c r="I839">
        <v>0.71762999999999999</v>
      </c>
      <c r="J839">
        <v>0.72862800000000005</v>
      </c>
      <c r="K839">
        <v>0.74553499999999995</v>
      </c>
      <c r="L839">
        <v>0.95998899999999998</v>
      </c>
      <c r="M839">
        <v>1.3458600000000001</v>
      </c>
      <c r="N839">
        <v>0</v>
      </c>
      <c r="O839">
        <v>0</v>
      </c>
      <c r="P839">
        <v>1.0105900000000001</v>
      </c>
      <c r="Q839">
        <v>0</v>
      </c>
      <c r="R839">
        <v>0</v>
      </c>
    </row>
    <row r="840" spans="1:18" x14ac:dyDescent="0.25">
      <c r="A840">
        <v>834</v>
      </c>
      <c r="B840" t="s">
        <v>0</v>
      </c>
      <c r="C840">
        <v>2007</v>
      </c>
      <c r="D840">
        <v>0</v>
      </c>
      <c r="E840">
        <v>0.23445099999999999</v>
      </c>
      <c r="F840">
        <v>0.431759</v>
      </c>
      <c r="G840">
        <v>0.52549400000000002</v>
      </c>
      <c r="H840">
        <v>0.72097299999999997</v>
      </c>
      <c r="I840">
        <v>0.71612500000000001</v>
      </c>
      <c r="J840">
        <v>0.74235399999999996</v>
      </c>
      <c r="K840">
        <v>0.77741199999999999</v>
      </c>
      <c r="L840">
        <v>0.72841599999999995</v>
      </c>
      <c r="M840">
        <v>1.21773</v>
      </c>
      <c r="N840">
        <v>0</v>
      </c>
      <c r="O840">
        <v>0</v>
      </c>
      <c r="P840">
        <v>0.996197</v>
      </c>
      <c r="Q840">
        <v>0</v>
      </c>
      <c r="R840">
        <v>0</v>
      </c>
    </row>
    <row r="841" spans="1:18" x14ac:dyDescent="0.25">
      <c r="A841">
        <v>835</v>
      </c>
      <c r="B841" t="s">
        <v>0</v>
      </c>
      <c r="C841">
        <v>2007</v>
      </c>
      <c r="D841">
        <v>0</v>
      </c>
      <c r="E841">
        <v>0.20666000000000001</v>
      </c>
      <c r="F841">
        <v>0.425873</v>
      </c>
      <c r="G841">
        <v>0.55184</v>
      </c>
      <c r="H841">
        <v>0.73519000000000001</v>
      </c>
      <c r="I841">
        <v>0.69495799999999996</v>
      </c>
      <c r="J841">
        <v>0.745587</v>
      </c>
      <c r="K841">
        <v>0.74701899999999999</v>
      </c>
      <c r="L841">
        <v>0.88351000000000002</v>
      </c>
      <c r="M841">
        <v>1.2828599999999999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836</v>
      </c>
      <c r="B842" t="s">
        <v>0</v>
      </c>
      <c r="C842">
        <v>2007</v>
      </c>
      <c r="D842">
        <v>0</v>
      </c>
      <c r="E842">
        <v>0.241892</v>
      </c>
      <c r="F842">
        <v>0.44040299999999999</v>
      </c>
      <c r="G842">
        <v>0.53945799999999999</v>
      </c>
      <c r="H842">
        <v>0.71591300000000002</v>
      </c>
      <c r="I842">
        <v>0.70187100000000002</v>
      </c>
      <c r="J842">
        <v>0.75948700000000002</v>
      </c>
      <c r="K842">
        <v>0.81890200000000002</v>
      </c>
      <c r="L842">
        <v>0.872031</v>
      </c>
      <c r="M842">
        <v>1.3129200000000001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837</v>
      </c>
      <c r="B843" t="s">
        <v>0</v>
      </c>
      <c r="C843">
        <v>2007</v>
      </c>
      <c r="D843">
        <v>0</v>
      </c>
      <c r="E843">
        <v>0.25897100000000001</v>
      </c>
      <c r="F843">
        <v>0.43404799999999999</v>
      </c>
      <c r="G843">
        <v>0.54903100000000005</v>
      </c>
      <c r="H843">
        <v>0.71709999999999996</v>
      </c>
      <c r="I843">
        <v>0.68912399999999996</v>
      </c>
      <c r="J843">
        <v>0.77920299999999998</v>
      </c>
      <c r="K843">
        <v>0.78133399999999997</v>
      </c>
      <c r="L843">
        <v>0.69187699999999996</v>
      </c>
      <c r="M843">
        <v>1.0883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838</v>
      </c>
      <c r="B844" t="s">
        <v>0</v>
      </c>
      <c r="C844">
        <v>2007</v>
      </c>
      <c r="D844">
        <v>0</v>
      </c>
      <c r="E844">
        <v>0.27518399999999998</v>
      </c>
      <c r="F844">
        <v>0.42331000000000002</v>
      </c>
      <c r="G844">
        <v>0.55119099999999999</v>
      </c>
      <c r="H844">
        <v>0.68871700000000002</v>
      </c>
      <c r="I844">
        <v>0.68781199999999998</v>
      </c>
      <c r="J844">
        <v>0.73657099999999998</v>
      </c>
      <c r="K844">
        <v>0.82301100000000005</v>
      </c>
      <c r="L844">
        <v>0.72442499999999999</v>
      </c>
      <c r="M844">
        <v>1.0318499999999999</v>
      </c>
      <c r="N844">
        <v>0</v>
      </c>
      <c r="O844">
        <v>0</v>
      </c>
      <c r="P844">
        <v>0.99915100000000001</v>
      </c>
      <c r="Q844">
        <v>0</v>
      </c>
      <c r="R844">
        <v>0</v>
      </c>
    </row>
    <row r="845" spans="1:18" x14ac:dyDescent="0.25">
      <c r="A845">
        <v>839</v>
      </c>
      <c r="B845" t="s">
        <v>0</v>
      </c>
      <c r="C845">
        <v>2007</v>
      </c>
      <c r="D845">
        <v>0</v>
      </c>
      <c r="E845">
        <v>0.23580799999999999</v>
      </c>
      <c r="F845">
        <v>0.42535699999999999</v>
      </c>
      <c r="G845">
        <v>0.52559400000000001</v>
      </c>
      <c r="H845">
        <v>0.693747</v>
      </c>
      <c r="I845">
        <v>0.69176499999999996</v>
      </c>
      <c r="J845">
        <v>0.79603699999999999</v>
      </c>
      <c r="K845">
        <v>0.74075400000000002</v>
      </c>
      <c r="L845">
        <v>0.87242600000000003</v>
      </c>
      <c r="M845">
        <v>1.2871999999999999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840</v>
      </c>
      <c r="B846" t="s">
        <v>0</v>
      </c>
      <c r="C846">
        <v>2007</v>
      </c>
      <c r="D846">
        <v>0</v>
      </c>
      <c r="E846">
        <v>0.24219599999999999</v>
      </c>
      <c r="F846">
        <v>0.45031900000000002</v>
      </c>
      <c r="G846">
        <v>0.56079999999999997</v>
      </c>
      <c r="H846">
        <v>0.70089400000000002</v>
      </c>
      <c r="I846">
        <v>0.72137700000000005</v>
      </c>
      <c r="J846">
        <v>0.74616499999999997</v>
      </c>
      <c r="K846">
        <v>0.73667800000000006</v>
      </c>
      <c r="L846">
        <v>0.98288399999999998</v>
      </c>
      <c r="M846">
        <v>1.2493300000000001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841</v>
      </c>
      <c r="B847" t="s">
        <v>0</v>
      </c>
      <c r="C847">
        <v>2007</v>
      </c>
      <c r="D847">
        <v>0</v>
      </c>
      <c r="E847">
        <v>0.27953299999999998</v>
      </c>
      <c r="F847">
        <v>0.425091</v>
      </c>
      <c r="G847">
        <v>0.54516699999999996</v>
      </c>
      <c r="H847">
        <v>0.74086200000000002</v>
      </c>
      <c r="I847">
        <v>0.70572199999999996</v>
      </c>
      <c r="J847">
        <v>0.80985300000000005</v>
      </c>
      <c r="K847">
        <v>0.73072599999999999</v>
      </c>
      <c r="L847">
        <v>0.68585600000000002</v>
      </c>
      <c r="M847">
        <v>1.2282200000000001</v>
      </c>
      <c r="N847">
        <v>0</v>
      </c>
      <c r="O847">
        <v>0</v>
      </c>
      <c r="P847">
        <v>0.98723399999999994</v>
      </c>
      <c r="Q847">
        <v>0</v>
      </c>
      <c r="R847">
        <v>0</v>
      </c>
    </row>
    <row r="848" spans="1:18" x14ac:dyDescent="0.25">
      <c r="A848">
        <v>842</v>
      </c>
      <c r="B848" t="s">
        <v>0</v>
      </c>
      <c r="C848">
        <v>2007</v>
      </c>
      <c r="D848">
        <v>0</v>
      </c>
      <c r="E848">
        <v>0.27016299999999999</v>
      </c>
      <c r="F848">
        <v>0.44007200000000002</v>
      </c>
      <c r="G848">
        <v>0.54072299999999995</v>
      </c>
      <c r="H848">
        <v>0.74323300000000003</v>
      </c>
      <c r="I848">
        <v>0.70202200000000003</v>
      </c>
      <c r="J848">
        <v>0.75839699999999999</v>
      </c>
      <c r="K848">
        <v>0.74327299999999996</v>
      </c>
      <c r="L848">
        <v>0.80647899999999995</v>
      </c>
      <c r="M848">
        <v>1.3947099999999999</v>
      </c>
      <c r="N848">
        <v>0</v>
      </c>
      <c r="O848">
        <v>0</v>
      </c>
      <c r="P848">
        <v>0.98948700000000001</v>
      </c>
      <c r="Q848">
        <v>0</v>
      </c>
      <c r="R848">
        <v>0</v>
      </c>
    </row>
    <row r="849" spans="1:18" x14ac:dyDescent="0.25">
      <c r="A849">
        <v>843</v>
      </c>
      <c r="B849" t="s">
        <v>0</v>
      </c>
      <c r="C849">
        <v>2007</v>
      </c>
      <c r="D849">
        <v>0</v>
      </c>
      <c r="E849">
        <v>0.244586</v>
      </c>
      <c r="F849">
        <v>0.43950600000000001</v>
      </c>
      <c r="G849">
        <v>0.55665299999999995</v>
      </c>
      <c r="H849">
        <v>0.72687800000000002</v>
      </c>
      <c r="I849">
        <v>0.689141</v>
      </c>
      <c r="J849">
        <v>0.75494700000000003</v>
      </c>
      <c r="K849">
        <v>0.812469</v>
      </c>
      <c r="L849">
        <v>0.89756400000000003</v>
      </c>
      <c r="M849">
        <v>0.967831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844</v>
      </c>
      <c r="B850" t="s">
        <v>0</v>
      </c>
      <c r="C850">
        <v>2007</v>
      </c>
      <c r="D850">
        <v>0</v>
      </c>
      <c r="E850">
        <v>0.208956</v>
      </c>
      <c r="F850">
        <v>0.43858000000000003</v>
      </c>
      <c r="G850">
        <v>0.52929999999999999</v>
      </c>
      <c r="H850">
        <v>0.71215799999999996</v>
      </c>
      <c r="I850">
        <v>0.72005799999999998</v>
      </c>
      <c r="J850">
        <v>0.70952700000000002</v>
      </c>
      <c r="K850">
        <v>0.72028499999999995</v>
      </c>
      <c r="L850">
        <v>0.80344300000000002</v>
      </c>
      <c r="M850">
        <v>1.62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>
        <v>845</v>
      </c>
      <c r="B851" t="s">
        <v>0</v>
      </c>
      <c r="C851">
        <v>2007</v>
      </c>
      <c r="D851">
        <v>0</v>
      </c>
      <c r="E851">
        <v>0.23277200000000001</v>
      </c>
      <c r="F851">
        <v>0.43727199999999999</v>
      </c>
      <c r="G851">
        <v>0.56169000000000002</v>
      </c>
      <c r="H851">
        <v>0.75922100000000003</v>
      </c>
      <c r="I851">
        <v>0.709399</v>
      </c>
      <c r="J851">
        <v>0.76096799999999998</v>
      </c>
      <c r="K851">
        <v>0.79233299999999995</v>
      </c>
      <c r="L851">
        <v>0.75316700000000003</v>
      </c>
      <c r="M851">
        <v>1.1597900000000001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>
        <v>846</v>
      </c>
      <c r="B852" t="s">
        <v>0</v>
      </c>
      <c r="C852">
        <v>2007</v>
      </c>
      <c r="D852">
        <v>0</v>
      </c>
      <c r="E852">
        <v>0.25370700000000002</v>
      </c>
      <c r="F852">
        <v>0.423072</v>
      </c>
      <c r="G852">
        <v>0.54664699999999999</v>
      </c>
      <c r="H852">
        <v>0.67127800000000004</v>
      </c>
      <c r="I852">
        <v>0.70668600000000004</v>
      </c>
      <c r="J852">
        <v>0.75333799999999995</v>
      </c>
      <c r="K852">
        <v>0.79552500000000004</v>
      </c>
      <c r="L852">
        <v>0.71640899999999996</v>
      </c>
      <c r="M852">
        <v>1.03817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>
        <v>847</v>
      </c>
      <c r="B853" t="s">
        <v>0</v>
      </c>
      <c r="C853">
        <v>2007</v>
      </c>
      <c r="D853">
        <v>0</v>
      </c>
      <c r="E853">
        <v>0.269096</v>
      </c>
      <c r="F853">
        <v>0.42667100000000002</v>
      </c>
      <c r="G853">
        <v>0.52349999999999997</v>
      </c>
      <c r="H853">
        <v>0.67149800000000004</v>
      </c>
      <c r="I853">
        <v>0.71108499999999997</v>
      </c>
      <c r="J853">
        <v>0.79459400000000002</v>
      </c>
      <c r="K853">
        <v>0.76286100000000001</v>
      </c>
      <c r="L853">
        <v>0.73291600000000001</v>
      </c>
      <c r="M853">
        <v>1.12548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>
        <v>848</v>
      </c>
      <c r="B854" t="s">
        <v>0</v>
      </c>
      <c r="C854">
        <v>2007</v>
      </c>
      <c r="D854">
        <v>0</v>
      </c>
      <c r="E854">
        <v>0.25121500000000002</v>
      </c>
      <c r="F854">
        <v>0.42997600000000002</v>
      </c>
      <c r="G854">
        <v>0.55841399999999997</v>
      </c>
      <c r="H854">
        <v>0.726356</v>
      </c>
      <c r="I854">
        <v>0.68796299999999999</v>
      </c>
      <c r="J854">
        <v>0.78744099999999995</v>
      </c>
      <c r="K854">
        <v>0.79044300000000001</v>
      </c>
      <c r="L854">
        <v>0.68446499999999999</v>
      </c>
      <c r="M854">
        <v>1.4394899999999999</v>
      </c>
      <c r="N854">
        <v>0</v>
      </c>
      <c r="O854">
        <v>0</v>
      </c>
      <c r="P854">
        <v>1.01786</v>
      </c>
      <c r="Q854">
        <v>0</v>
      </c>
      <c r="R854">
        <v>0</v>
      </c>
    </row>
    <row r="855" spans="1:18" x14ac:dyDescent="0.25">
      <c r="A855">
        <v>849</v>
      </c>
      <c r="B855" t="s">
        <v>0</v>
      </c>
      <c r="C855">
        <v>2007</v>
      </c>
      <c r="D855">
        <v>0</v>
      </c>
      <c r="E855">
        <v>0.225768</v>
      </c>
      <c r="F855">
        <v>0.43279299999999998</v>
      </c>
      <c r="G855">
        <v>0.546655</v>
      </c>
      <c r="H855">
        <v>0.66384200000000004</v>
      </c>
      <c r="I855">
        <v>0.71030700000000002</v>
      </c>
      <c r="J855">
        <v>0.73612699999999998</v>
      </c>
      <c r="K855">
        <v>0.81533999999999995</v>
      </c>
      <c r="L855">
        <v>0.77198900000000004</v>
      </c>
      <c r="M855">
        <v>1.4302600000000001</v>
      </c>
      <c r="N855">
        <v>0</v>
      </c>
      <c r="O855">
        <v>0</v>
      </c>
      <c r="P855">
        <v>0.96698099999999998</v>
      </c>
      <c r="Q855">
        <v>0</v>
      </c>
      <c r="R855">
        <v>0</v>
      </c>
    </row>
    <row r="856" spans="1:18" x14ac:dyDescent="0.25">
      <c r="A856">
        <v>850</v>
      </c>
      <c r="B856" t="s">
        <v>0</v>
      </c>
      <c r="C856">
        <v>2007</v>
      </c>
      <c r="D856">
        <v>0</v>
      </c>
      <c r="E856">
        <v>0.26736399999999999</v>
      </c>
      <c r="F856">
        <v>0.44495099999999999</v>
      </c>
      <c r="G856">
        <v>0.53236600000000001</v>
      </c>
      <c r="H856">
        <v>0.72168100000000002</v>
      </c>
      <c r="I856">
        <v>0.68768300000000004</v>
      </c>
      <c r="J856">
        <v>0.71090900000000001</v>
      </c>
      <c r="K856">
        <v>0.89298200000000005</v>
      </c>
      <c r="L856">
        <v>0.96957700000000002</v>
      </c>
      <c r="M856">
        <v>1.1946399999999999</v>
      </c>
      <c r="N856">
        <v>0</v>
      </c>
      <c r="O856">
        <v>0</v>
      </c>
      <c r="P856">
        <v>1.00071</v>
      </c>
      <c r="Q856">
        <v>0</v>
      </c>
      <c r="R856">
        <v>0</v>
      </c>
    </row>
    <row r="857" spans="1:18" x14ac:dyDescent="0.25">
      <c r="A857">
        <v>851</v>
      </c>
      <c r="B857" t="s">
        <v>0</v>
      </c>
      <c r="C857">
        <v>2007</v>
      </c>
      <c r="D857">
        <v>0</v>
      </c>
      <c r="E857">
        <v>0.258938</v>
      </c>
      <c r="F857">
        <v>0.44238</v>
      </c>
      <c r="G857">
        <v>0.53234899999999996</v>
      </c>
      <c r="H857">
        <v>0.73929500000000004</v>
      </c>
      <c r="I857">
        <v>0.72802500000000003</v>
      </c>
      <c r="J857">
        <v>0.77625599999999995</v>
      </c>
      <c r="K857">
        <v>0.81405499999999997</v>
      </c>
      <c r="L857">
        <v>0.665744</v>
      </c>
      <c r="M857">
        <v>0.93866099999999997</v>
      </c>
      <c r="N857">
        <v>0</v>
      </c>
      <c r="O857">
        <v>0</v>
      </c>
      <c r="P857">
        <v>1.00732</v>
      </c>
      <c r="Q857">
        <v>0</v>
      </c>
      <c r="R857">
        <v>0</v>
      </c>
    </row>
    <row r="858" spans="1:18" x14ac:dyDescent="0.25">
      <c r="A858">
        <v>852</v>
      </c>
      <c r="B858" t="s">
        <v>0</v>
      </c>
      <c r="C858">
        <v>2007</v>
      </c>
      <c r="D858">
        <v>0</v>
      </c>
      <c r="E858">
        <v>0.254133</v>
      </c>
      <c r="F858">
        <v>0.41576000000000002</v>
      </c>
      <c r="G858">
        <v>0.56905600000000001</v>
      </c>
      <c r="H858">
        <v>0.66891500000000004</v>
      </c>
      <c r="I858">
        <v>0.71295600000000003</v>
      </c>
      <c r="J858">
        <v>0.79800199999999999</v>
      </c>
      <c r="K858">
        <v>0.69805300000000003</v>
      </c>
      <c r="L858">
        <v>0.84261900000000001</v>
      </c>
      <c r="M858">
        <v>0.94339300000000004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>
        <v>853</v>
      </c>
      <c r="B859" t="s">
        <v>0</v>
      </c>
      <c r="C859">
        <v>2007</v>
      </c>
      <c r="D859">
        <v>0</v>
      </c>
      <c r="E859">
        <v>0.25793700000000003</v>
      </c>
      <c r="F859">
        <v>0.428344</v>
      </c>
      <c r="G859">
        <v>0.538269</v>
      </c>
      <c r="H859">
        <v>0.72530099999999997</v>
      </c>
      <c r="I859">
        <v>0.69624200000000003</v>
      </c>
      <c r="J859">
        <v>0.77591500000000002</v>
      </c>
      <c r="K859">
        <v>0.791431</v>
      </c>
      <c r="L859">
        <v>0.79853499999999999</v>
      </c>
      <c r="M859">
        <v>1.4688099999999999</v>
      </c>
      <c r="N859">
        <v>0</v>
      </c>
      <c r="O859">
        <v>0</v>
      </c>
      <c r="P859">
        <v>1.01061</v>
      </c>
      <c r="Q859">
        <v>0</v>
      </c>
      <c r="R859">
        <v>0</v>
      </c>
    </row>
    <row r="860" spans="1:18" x14ac:dyDescent="0.25">
      <c r="A860">
        <v>854</v>
      </c>
      <c r="B860" t="s">
        <v>0</v>
      </c>
      <c r="C860">
        <v>2007</v>
      </c>
      <c r="D860">
        <v>0</v>
      </c>
      <c r="E860">
        <v>0.23098399999999999</v>
      </c>
      <c r="F860">
        <v>0.42199199999999998</v>
      </c>
      <c r="G860">
        <v>0.57242000000000004</v>
      </c>
      <c r="H860">
        <v>0.74618200000000001</v>
      </c>
      <c r="I860">
        <v>0.67388199999999998</v>
      </c>
      <c r="J860">
        <v>0.73417299999999996</v>
      </c>
      <c r="K860">
        <v>0.78656300000000001</v>
      </c>
      <c r="L860">
        <v>0.76609899999999997</v>
      </c>
      <c r="M860">
        <v>1.3688499999999999</v>
      </c>
      <c r="N860">
        <v>0</v>
      </c>
      <c r="O860">
        <v>0</v>
      </c>
      <c r="P860">
        <v>1.0228200000000001</v>
      </c>
      <c r="Q860">
        <v>0</v>
      </c>
      <c r="R860">
        <v>0</v>
      </c>
    </row>
    <row r="861" spans="1:18" x14ac:dyDescent="0.25">
      <c r="A861">
        <v>855</v>
      </c>
      <c r="B861" t="s">
        <v>0</v>
      </c>
      <c r="C861">
        <v>2007</v>
      </c>
      <c r="D861">
        <v>0</v>
      </c>
      <c r="E861">
        <v>0.259965</v>
      </c>
      <c r="F861">
        <v>0.44967200000000002</v>
      </c>
      <c r="G861">
        <v>0.54786000000000001</v>
      </c>
      <c r="H861">
        <v>0.71438500000000005</v>
      </c>
      <c r="I861">
        <v>0.69046700000000005</v>
      </c>
      <c r="J861">
        <v>0.76351199999999997</v>
      </c>
      <c r="K861">
        <v>0.79190099999999997</v>
      </c>
      <c r="L861">
        <v>0.62932500000000002</v>
      </c>
      <c r="M861">
        <v>0.82584500000000005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856</v>
      </c>
      <c r="B862" t="s">
        <v>0</v>
      </c>
      <c r="C862">
        <v>2007</v>
      </c>
      <c r="D862">
        <v>0</v>
      </c>
      <c r="E862">
        <v>0.25792999999999999</v>
      </c>
      <c r="F862">
        <v>0.42860799999999999</v>
      </c>
      <c r="G862">
        <v>0.55111699999999997</v>
      </c>
      <c r="H862">
        <v>0.63022199999999995</v>
      </c>
      <c r="I862">
        <v>0.72235099999999997</v>
      </c>
      <c r="J862">
        <v>0.79585499999999998</v>
      </c>
      <c r="K862">
        <v>0.76896299999999995</v>
      </c>
      <c r="L862">
        <v>0.76669799999999999</v>
      </c>
      <c r="M862">
        <v>1.3891899999999999</v>
      </c>
      <c r="N862">
        <v>0</v>
      </c>
      <c r="O862">
        <v>0</v>
      </c>
      <c r="P862">
        <v>1.0320800000000001</v>
      </c>
      <c r="Q862">
        <v>0</v>
      </c>
      <c r="R862">
        <v>0</v>
      </c>
    </row>
    <row r="863" spans="1:18" x14ac:dyDescent="0.25">
      <c r="A863">
        <v>857</v>
      </c>
      <c r="B863" t="s">
        <v>0</v>
      </c>
      <c r="C863">
        <v>2007</v>
      </c>
      <c r="D863">
        <v>0</v>
      </c>
      <c r="E863">
        <v>0.24094599999999999</v>
      </c>
      <c r="F863">
        <v>0.42625099999999999</v>
      </c>
      <c r="G863">
        <v>0.55412499999999998</v>
      </c>
      <c r="H863">
        <v>0.71218300000000001</v>
      </c>
      <c r="I863">
        <v>0.70751299999999995</v>
      </c>
      <c r="J863">
        <v>0.73977999999999999</v>
      </c>
      <c r="K863">
        <v>0.79863799999999996</v>
      </c>
      <c r="L863">
        <v>0.71821800000000002</v>
      </c>
      <c r="M863">
        <v>0.98305500000000001</v>
      </c>
      <c r="N863">
        <v>0</v>
      </c>
      <c r="O863">
        <v>0</v>
      </c>
      <c r="P863">
        <v>0.997027</v>
      </c>
      <c r="Q863">
        <v>0</v>
      </c>
      <c r="R863">
        <v>0</v>
      </c>
    </row>
    <row r="864" spans="1:18" x14ac:dyDescent="0.25">
      <c r="A864">
        <v>858</v>
      </c>
      <c r="B864" t="s">
        <v>0</v>
      </c>
      <c r="C864">
        <v>2007</v>
      </c>
      <c r="D864">
        <v>0</v>
      </c>
      <c r="E864">
        <v>0.253772</v>
      </c>
      <c r="F864">
        <v>0.45139800000000002</v>
      </c>
      <c r="G864">
        <v>0.55707399999999996</v>
      </c>
      <c r="H864">
        <v>0.81157299999999999</v>
      </c>
      <c r="I864">
        <v>0.70406199999999997</v>
      </c>
      <c r="J864">
        <v>0.79787699999999995</v>
      </c>
      <c r="K864">
        <v>0.79598500000000005</v>
      </c>
      <c r="L864">
        <v>0.815855</v>
      </c>
      <c r="M864">
        <v>1.2001500000000001</v>
      </c>
      <c r="N864">
        <v>0</v>
      </c>
      <c r="O864">
        <v>0</v>
      </c>
      <c r="P864">
        <v>1.0031399999999999</v>
      </c>
      <c r="Q864">
        <v>0</v>
      </c>
      <c r="R864">
        <v>0</v>
      </c>
    </row>
    <row r="865" spans="1:18" x14ac:dyDescent="0.25">
      <c r="A865">
        <v>859</v>
      </c>
      <c r="B865" t="s">
        <v>0</v>
      </c>
      <c r="C865">
        <v>2007</v>
      </c>
      <c r="D865">
        <v>0</v>
      </c>
      <c r="E865">
        <v>0.29622900000000002</v>
      </c>
      <c r="F865">
        <v>0.42064400000000002</v>
      </c>
      <c r="G865">
        <v>0.53161099999999994</v>
      </c>
      <c r="H865">
        <v>0.72655599999999998</v>
      </c>
      <c r="I865">
        <v>0.68472999999999995</v>
      </c>
      <c r="J865">
        <v>0.70999699999999999</v>
      </c>
      <c r="K865">
        <v>0.73535799999999996</v>
      </c>
      <c r="L865">
        <v>0.92772100000000002</v>
      </c>
      <c r="M865">
        <v>1.4428700000000001</v>
      </c>
      <c r="N865">
        <v>0</v>
      </c>
      <c r="O865">
        <v>0</v>
      </c>
      <c r="P865">
        <v>1.0257400000000001</v>
      </c>
      <c r="Q865">
        <v>0</v>
      </c>
      <c r="R865">
        <v>0</v>
      </c>
    </row>
    <row r="866" spans="1:18" x14ac:dyDescent="0.25">
      <c r="A866">
        <v>860</v>
      </c>
      <c r="B866" t="s">
        <v>0</v>
      </c>
      <c r="C866">
        <v>2007</v>
      </c>
      <c r="D866">
        <v>0</v>
      </c>
      <c r="E866">
        <v>0.25080200000000002</v>
      </c>
      <c r="F866">
        <v>0.42694500000000002</v>
      </c>
      <c r="G866">
        <v>0.51049999999999995</v>
      </c>
      <c r="H866">
        <v>0.66428500000000001</v>
      </c>
      <c r="I866">
        <v>0.69359000000000004</v>
      </c>
      <c r="J866">
        <v>0.75253199999999998</v>
      </c>
      <c r="K866">
        <v>0.78179500000000002</v>
      </c>
      <c r="L866">
        <v>0.73582999999999998</v>
      </c>
      <c r="M866">
        <v>0.83664899999999998</v>
      </c>
      <c r="N866">
        <v>0</v>
      </c>
      <c r="O866">
        <v>0</v>
      </c>
      <c r="P866">
        <v>1.04375</v>
      </c>
      <c r="Q866">
        <v>0</v>
      </c>
      <c r="R866">
        <v>0</v>
      </c>
    </row>
    <row r="867" spans="1:18" x14ac:dyDescent="0.25">
      <c r="A867">
        <v>861</v>
      </c>
      <c r="B867" t="s">
        <v>0</v>
      </c>
      <c r="C867">
        <v>2007</v>
      </c>
      <c r="D867">
        <v>0</v>
      </c>
      <c r="E867">
        <v>0.214889</v>
      </c>
      <c r="F867">
        <v>0.438801</v>
      </c>
      <c r="G867">
        <v>0.52877300000000005</v>
      </c>
      <c r="H867">
        <v>0.69458600000000004</v>
      </c>
      <c r="I867">
        <v>0.70796099999999995</v>
      </c>
      <c r="J867">
        <v>0.76249999999999996</v>
      </c>
      <c r="K867">
        <v>0.76434500000000005</v>
      </c>
      <c r="L867">
        <v>0.70386700000000002</v>
      </c>
      <c r="M867">
        <v>1.4529099999999999</v>
      </c>
      <c r="N867">
        <v>0</v>
      </c>
      <c r="O867">
        <v>0</v>
      </c>
      <c r="P867">
        <v>1.0070399999999999</v>
      </c>
      <c r="Q867">
        <v>0</v>
      </c>
      <c r="R867">
        <v>0</v>
      </c>
    </row>
    <row r="868" spans="1:18" x14ac:dyDescent="0.25">
      <c r="A868">
        <v>862</v>
      </c>
      <c r="B868" t="s">
        <v>0</v>
      </c>
      <c r="C868">
        <v>2007</v>
      </c>
      <c r="D868">
        <v>0</v>
      </c>
      <c r="E868">
        <v>0.239902</v>
      </c>
      <c r="F868">
        <v>0.42370000000000002</v>
      </c>
      <c r="G868">
        <v>0.54352599999999995</v>
      </c>
      <c r="H868">
        <v>0.65232599999999996</v>
      </c>
      <c r="I868">
        <v>0.67102399999999995</v>
      </c>
      <c r="J868">
        <v>0.76119400000000004</v>
      </c>
      <c r="K868">
        <v>0.821801</v>
      </c>
      <c r="L868">
        <v>0.88497199999999998</v>
      </c>
      <c r="M868">
        <v>1.5341100000000001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863</v>
      </c>
      <c r="B869" t="s">
        <v>0</v>
      </c>
      <c r="C869">
        <v>2007</v>
      </c>
      <c r="D869">
        <v>0</v>
      </c>
      <c r="E869">
        <v>0.24493300000000001</v>
      </c>
      <c r="F869">
        <v>0.42842200000000003</v>
      </c>
      <c r="G869">
        <v>0.55620999999999998</v>
      </c>
      <c r="H869">
        <v>0.72645899999999997</v>
      </c>
      <c r="I869">
        <v>0.70185799999999998</v>
      </c>
      <c r="J869">
        <v>0.74009400000000003</v>
      </c>
      <c r="K869">
        <v>0.82652700000000001</v>
      </c>
      <c r="L869">
        <v>0.68306100000000003</v>
      </c>
      <c r="M869">
        <v>1.0147600000000001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864</v>
      </c>
      <c r="B870" t="s">
        <v>0</v>
      </c>
      <c r="C870">
        <v>2007</v>
      </c>
      <c r="D870">
        <v>0</v>
      </c>
      <c r="E870">
        <v>0.24252699999999999</v>
      </c>
      <c r="F870">
        <v>0.44113999999999998</v>
      </c>
      <c r="G870">
        <v>0.56985699999999995</v>
      </c>
      <c r="H870">
        <v>0.74182300000000001</v>
      </c>
      <c r="I870">
        <v>0.696438</v>
      </c>
      <c r="J870">
        <v>0.73797699999999999</v>
      </c>
      <c r="K870">
        <v>0.85480699999999998</v>
      </c>
      <c r="L870">
        <v>0.61104099999999995</v>
      </c>
      <c r="M870">
        <v>1.3026800000000001</v>
      </c>
      <c r="N870">
        <v>0</v>
      </c>
      <c r="O870">
        <v>0</v>
      </c>
      <c r="P870">
        <v>1.0204500000000001</v>
      </c>
      <c r="Q870">
        <v>0</v>
      </c>
      <c r="R870">
        <v>0</v>
      </c>
    </row>
    <row r="871" spans="1:18" x14ac:dyDescent="0.25">
      <c r="A871">
        <v>865</v>
      </c>
      <c r="B871" t="s">
        <v>0</v>
      </c>
      <c r="C871">
        <v>2007</v>
      </c>
      <c r="D871">
        <v>0</v>
      </c>
      <c r="E871">
        <v>0.29853099999999999</v>
      </c>
      <c r="F871">
        <v>0.44468200000000002</v>
      </c>
      <c r="G871">
        <v>0.55254499999999995</v>
      </c>
      <c r="H871">
        <v>0.70286000000000004</v>
      </c>
      <c r="I871">
        <v>0.68806699999999998</v>
      </c>
      <c r="J871">
        <v>0.79536899999999999</v>
      </c>
      <c r="K871">
        <v>0.82325999999999999</v>
      </c>
      <c r="L871">
        <v>0.67332400000000003</v>
      </c>
      <c r="M871">
        <v>1.5336099999999999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866</v>
      </c>
      <c r="B872" t="s">
        <v>0</v>
      </c>
      <c r="C872">
        <v>2007</v>
      </c>
      <c r="D872">
        <v>0</v>
      </c>
      <c r="E872">
        <v>0.226359</v>
      </c>
      <c r="F872">
        <v>0.434083</v>
      </c>
      <c r="G872">
        <v>0.53954800000000003</v>
      </c>
      <c r="H872">
        <v>0.69586499999999996</v>
      </c>
      <c r="I872">
        <v>0.76667799999999997</v>
      </c>
      <c r="J872">
        <v>0.722862</v>
      </c>
      <c r="K872">
        <v>0.785223</v>
      </c>
      <c r="L872">
        <v>0.68433500000000003</v>
      </c>
      <c r="M872">
        <v>1.1849700000000001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867</v>
      </c>
      <c r="B873" t="s">
        <v>0</v>
      </c>
      <c r="C873">
        <v>2007</v>
      </c>
      <c r="D873">
        <v>0</v>
      </c>
      <c r="E873">
        <v>0.304091</v>
      </c>
      <c r="F873">
        <v>0.448349</v>
      </c>
      <c r="G873">
        <v>0.56673799999999996</v>
      </c>
      <c r="H873">
        <v>0.73930600000000002</v>
      </c>
      <c r="I873">
        <v>0.71778699999999995</v>
      </c>
      <c r="J873">
        <v>0.74363900000000005</v>
      </c>
      <c r="K873">
        <v>0.77518200000000004</v>
      </c>
      <c r="L873">
        <v>0.76863899999999996</v>
      </c>
      <c r="M873">
        <v>1.26928</v>
      </c>
      <c r="N873">
        <v>0</v>
      </c>
      <c r="O873">
        <v>0</v>
      </c>
      <c r="P873">
        <v>1.0120499999999999</v>
      </c>
      <c r="Q873">
        <v>0</v>
      </c>
      <c r="R873">
        <v>0</v>
      </c>
    </row>
    <row r="874" spans="1:18" x14ac:dyDescent="0.25">
      <c r="A874">
        <v>868</v>
      </c>
      <c r="B874" t="s">
        <v>0</v>
      </c>
      <c r="C874">
        <v>2007</v>
      </c>
      <c r="D874">
        <v>0</v>
      </c>
      <c r="E874">
        <v>0.26992899999999997</v>
      </c>
      <c r="F874">
        <v>0.45001799999999997</v>
      </c>
      <c r="G874">
        <v>0.56178300000000003</v>
      </c>
      <c r="H874">
        <v>0.72768100000000002</v>
      </c>
      <c r="I874">
        <v>0.687087</v>
      </c>
      <c r="J874">
        <v>0.79634300000000002</v>
      </c>
      <c r="K874">
        <v>0.74001499999999998</v>
      </c>
      <c r="L874">
        <v>0.68066599999999999</v>
      </c>
      <c r="M874">
        <v>1.1720299999999999</v>
      </c>
      <c r="N874">
        <v>0</v>
      </c>
      <c r="O874">
        <v>0</v>
      </c>
      <c r="P874">
        <v>1.0236000000000001</v>
      </c>
      <c r="Q874">
        <v>0</v>
      </c>
      <c r="R874">
        <v>0</v>
      </c>
    </row>
    <row r="875" spans="1:18" x14ac:dyDescent="0.25">
      <c r="A875">
        <v>869</v>
      </c>
      <c r="B875" t="s">
        <v>0</v>
      </c>
      <c r="C875">
        <v>2007</v>
      </c>
      <c r="D875">
        <v>0</v>
      </c>
      <c r="E875">
        <v>0.25752999999999998</v>
      </c>
      <c r="F875">
        <v>0.44226599999999999</v>
      </c>
      <c r="G875">
        <v>0.55598700000000001</v>
      </c>
      <c r="H875">
        <v>0.68739600000000001</v>
      </c>
      <c r="I875">
        <v>0.71383099999999999</v>
      </c>
      <c r="J875">
        <v>0.79597700000000005</v>
      </c>
      <c r="K875">
        <v>0.76186200000000004</v>
      </c>
      <c r="L875">
        <v>0.62131899999999995</v>
      </c>
      <c r="M875">
        <v>1.1814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>
        <v>870</v>
      </c>
      <c r="B876" t="s">
        <v>0</v>
      </c>
      <c r="C876">
        <v>2007</v>
      </c>
      <c r="D876">
        <v>0</v>
      </c>
      <c r="E876">
        <v>0.25717400000000001</v>
      </c>
      <c r="F876">
        <v>0.44759700000000002</v>
      </c>
      <c r="G876">
        <v>0.51750399999999996</v>
      </c>
      <c r="H876">
        <v>0.72763699999999998</v>
      </c>
      <c r="I876">
        <v>0.67340699999999998</v>
      </c>
      <c r="J876">
        <v>0.778312</v>
      </c>
      <c r="K876">
        <v>0.815608</v>
      </c>
      <c r="L876">
        <v>0.75430900000000001</v>
      </c>
      <c r="M876">
        <v>1.41896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>
        <v>871</v>
      </c>
      <c r="B877" t="s">
        <v>0</v>
      </c>
      <c r="C877">
        <v>2007</v>
      </c>
      <c r="D877">
        <v>0</v>
      </c>
      <c r="E877">
        <v>0.20660700000000001</v>
      </c>
      <c r="F877">
        <v>0.44340000000000002</v>
      </c>
      <c r="G877">
        <v>0.51832900000000004</v>
      </c>
      <c r="H877">
        <v>0.66244700000000001</v>
      </c>
      <c r="I877">
        <v>0.68067900000000003</v>
      </c>
      <c r="J877">
        <v>0.79078800000000005</v>
      </c>
      <c r="K877">
        <v>0.81322799999999995</v>
      </c>
      <c r="L877">
        <v>0.73309000000000002</v>
      </c>
      <c r="M877">
        <v>1.3952199999999999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>
        <v>872</v>
      </c>
      <c r="B878" t="s">
        <v>0</v>
      </c>
      <c r="C878">
        <v>2007</v>
      </c>
      <c r="D878">
        <v>0</v>
      </c>
      <c r="E878">
        <v>0.23988699999999999</v>
      </c>
      <c r="F878">
        <v>0.44433</v>
      </c>
      <c r="G878">
        <v>0.52687600000000001</v>
      </c>
      <c r="H878">
        <v>0.72889599999999999</v>
      </c>
      <c r="I878">
        <v>0.69963600000000004</v>
      </c>
      <c r="J878">
        <v>0.79678099999999996</v>
      </c>
      <c r="K878">
        <v>0.78475300000000003</v>
      </c>
      <c r="L878">
        <v>0.90608999999999995</v>
      </c>
      <c r="M878">
        <v>1.4134</v>
      </c>
      <c r="N878">
        <v>0</v>
      </c>
      <c r="O878">
        <v>0</v>
      </c>
      <c r="P878">
        <v>1.0242100000000001</v>
      </c>
      <c r="Q878">
        <v>0</v>
      </c>
      <c r="R878">
        <v>0</v>
      </c>
    </row>
    <row r="879" spans="1:18" x14ac:dyDescent="0.25">
      <c r="A879">
        <v>873</v>
      </c>
      <c r="B879" t="s">
        <v>0</v>
      </c>
      <c r="C879">
        <v>2007</v>
      </c>
      <c r="D879">
        <v>0</v>
      </c>
      <c r="E879">
        <v>0.24832599999999999</v>
      </c>
      <c r="F879">
        <v>0.44479400000000002</v>
      </c>
      <c r="G879">
        <v>0.54626399999999997</v>
      </c>
      <c r="H879">
        <v>0.76169399999999998</v>
      </c>
      <c r="I879">
        <v>0.683867</v>
      </c>
      <c r="J879">
        <v>0.80343200000000004</v>
      </c>
      <c r="K879">
        <v>0.84864700000000004</v>
      </c>
      <c r="L879">
        <v>0.71631699999999998</v>
      </c>
      <c r="M879">
        <v>1.4532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>
        <v>874</v>
      </c>
      <c r="B880" t="s">
        <v>0</v>
      </c>
      <c r="C880">
        <v>2007</v>
      </c>
      <c r="D880">
        <v>0</v>
      </c>
      <c r="E880">
        <v>0.232825</v>
      </c>
      <c r="F880">
        <v>0.43229499999999998</v>
      </c>
      <c r="G880">
        <v>0.567747</v>
      </c>
      <c r="H880">
        <v>0.70963600000000004</v>
      </c>
      <c r="I880">
        <v>0.67857999999999996</v>
      </c>
      <c r="J880">
        <v>0.72898700000000005</v>
      </c>
      <c r="K880">
        <v>0.80372399999999999</v>
      </c>
      <c r="L880">
        <v>0.81727099999999997</v>
      </c>
      <c r="M880">
        <v>0.88443400000000005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>
        <v>875</v>
      </c>
      <c r="B881" t="s">
        <v>0</v>
      </c>
      <c r="C881">
        <v>2007</v>
      </c>
      <c r="D881">
        <v>0</v>
      </c>
      <c r="E881">
        <v>0.22509199999999999</v>
      </c>
      <c r="F881">
        <v>0.453598</v>
      </c>
      <c r="G881">
        <v>0.53825199999999995</v>
      </c>
      <c r="H881">
        <v>0.65911200000000003</v>
      </c>
      <c r="I881">
        <v>0.73188900000000001</v>
      </c>
      <c r="J881">
        <v>0.81930800000000004</v>
      </c>
      <c r="K881">
        <v>0.86430499999999999</v>
      </c>
      <c r="L881">
        <v>0.65255799999999997</v>
      </c>
      <c r="M881">
        <v>1.0057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>
        <v>876</v>
      </c>
      <c r="B882" t="s">
        <v>0</v>
      </c>
      <c r="C882">
        <v>2007</v>
      </c>
      <c r="D882">
        <v>0</v>
      </c>
      <c r="E882">
        <v>0.24319299999999999</v>
      </c>
      <c r="F882">
        <v>0.43559100000000001</v>
      </c>
      <c r="G882">
        <v>0.53173999999999999</v>
      </c>
      <c r="H882">
        <v>0.72374700000000003</v>
      </c>
      <c r="I882">
        <v>0.702658</v>
      </c>
      <c r="J882">
        <v>0.75512000000000001</v>
      </c>
      <c r="K882">
        <v>0.79339899999999997</v>
      </c>
      <c r="L882">
        <v>0.81726600000000005</v>
      </c>
      <c r="M882">
        <v>1.22706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>
        <v>877</v>
      </c>
      <c r="B883" t="s">
        <v>0</v>
      </c>
      <c r="C883">
        <v>2007</v>
      </c>
      <c r="D883">
        <v>0</v>
      </c>
      <c r="E883">
        <v>0.22880700000000001</v>
      </c>
      <c r="F883">
        <v>0.43129000000000001</v>
      </c>
      <c r="G883">
        <v>0.50117</v>
      </c>
      <c r="H883">
        <v>0.736016</v>
      </c>
      <c r="I883">
        <v>0.68214399999999997</v>
      </c>
      <c r="J883">
        <v>0.79503800000000002</v>
      </c>
      <c r="K883">
        <v>0.75891299999999995</v>
      </c>
      <c r="L883">
        <v>0.63697199999999998</v>
      </c>
      <c r="M883">
        <v>0.91307700000000003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>
        <v>878</v>
      </c>
      <c r="B884" t="s">
        <v>0</v>
      </c>
      <c r="C884">
        <v>2007</v>
      </c>
      <c r="D884">
        <v>0</v>
      </c>
      <c r="E884">
        <v>0.24598999999999999</v>
      </c>
      <c r="F884">
        <v>0.43134699999999998</v>
      </c>
      <c r="G884">
        <v>0.55782600000000004</v>
      </c>
      <c r="H884">
        <v>0.73941000000000001</v>
      </c>
      <c r="I884">
        <v>0.67410400000000004</v>
      </c>
      <c r="J884">
        <v>0.82861399999999996</v>
      </c>
      <c r="K884">
        <v>0.81177999999999995</v>
      </c>
      <c r="L884">
        <v>0.71941600000000006</v>
      </c>
      <c r="M884">
        <v>1.04776</v>
      </c>
      <c r="N884">
        <v>0</v>
      </c>
      <c r="O884">
        <v>0</v>
      </c>
      <c r="P884">
        <v>0.98602400000000001</v>
      </c>
      <c r="Q884">
        <v>0</v>
      </c>
      <c r="R884">
        <v>0</v>
      </c>
    </row>
    <row r="885" spans="1:18" x14ac:dyDescent="0.25">
      <c r="A885">
        <v>879</v>
      </c>
      <c r="B885" t="s">
        <v>0</v>
      </c>
      <c r="C885">
        <v>2007</v>
      </c>
      <c r="D885">
        <v>0</v>
      </c>
      <c r="E885">
        <v>0.23157700000000001</v>
      </c>
      <c r="F885">
        <v>0.42837900000000001</v>
      </c>
      <c r="G885">
        <v>0.55924200000000002</v>
      </c>
      <c r="H885">
        <v>0.73030600000000001</v>
      </c>
      <c r="I885">
        <v>0.70994000000000002</v>
      </c>
      <c r="J885">
        <v>0.73376399999999997</v>
      </c>
      <c r="K885">
        <v>0.78326300000000004</v>
      </c>
      <c r="L885">
        <v>0.73896499999999998</v>
      </c>
      <c r="M885">
        <v>0.91953099999999999</v>
      </c>
      <c r="N885">
        <v>0</v>
      </c>
      <c r="O885">
        <v>0</v>
      </c>
      <c r="P885">
        <v>1.0245299999999999</v>
      </c>
      <c r="Q885">
        <v>0</v>
      </c>
      <c r="R885">
        <v>0</v>
      </c>
    </row>
    <row r="886" spans="1:18" x14ac:dyDescent="0.25">
      <c r="A886">
        <v>880</v>
      </c>
      <c r="B886" t="s">
        <v>0</v>
      </c>
      <c r="C886">
        <v>2007</v>
      </c>
      <c r="D886">
        <v>0</v>
      </c>
      <c r="E886">
        <v>0.226436</v>
      </c>
      <c r="F886">
        <v>0.441855</v>
      </c>
      <c r="G886">
        <v>0.55346200000000001</v>
      </c>
      <c r="H886">
        <v>0.71306099999999994</v>
      </c>
      <c r="I886">
        <v>0.672933</v>
      </c>
      <c r="J886">
        <v>0.76032999999999995</v>
      </c>
      <c r="K886">
        <v>0.75510900000000003</v>
      </c>
      <c r="L886">
        <v>0.80760900000000002</v>
      </c>
      <c r="M886">
        <v>1.3349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881</v>
      </c>
      <c r="B887" t="s">
        <v>0</v>
      </c>
      <c r="C887">
        <v>2007</v>
      </c>
      <c r="D887">
        <v>0</v>
      </c>
      <c r="E887">
        <v>0.22179499999999999</v>
      </c>
      <c r="F887">
        <v>0.439355</v>
      </c>
      <c r="G887">
        <v>0.56484800000000002</v>
      </c>
      <c r="H887">
        <v>0.67388000000000003</v>
      </c>
      <c r="I887">
        <v>0.69153399999999998</v>
      </c>
      <c r="J887">
        <v>0.79136300000000004</v>
      </c>
      <c r="K887">
        <v>0.77505299999999999</v>
      </c>
      <c r="L887">
        <v>0.77101900000000001</v>
      </c>
      <c r="M887">
        <v>1.24648</v>
      </c>
      <c r="N887">
        <v>0</v>
      </c>
      <c r="O887">
        <v>0</v>
      </c>
      <c r="P887">
        <v>0.99731400000000003</v>
      </c>
      <c r="Q887">
        <v>0</v>
      </c>
      <c r="R887">
        <v>0</v>
      </c>
    </row>
    <row r="888" spans="1:18" x14ac:dyDescent="0.25">
      <c r="A888">
        <v>882</v>
      </c>
      <c r="B888" t="s">
        <v>0</v>
      </c>
      <c r="C888">
        <v>2007</v>
      </c>
      <c r="D888">
        <v>0</v>
      </c>
      <c r="E888">
        <v>0.24362900000000001</v>
      </c>
      <c r="F888">
        <v>0.42114099999999999</v>
      </c>
      <c r="G888">
        <v>0.53859800000000002</v>
      </c>
      <c r="H888">
        <v>0.71953299999999998</v>
      </c>
      <c r="I888">
        <v>0.707623</v>
      </c>
      <c r="J888">
        <v>0.743537</v>
      </c>
      <c r="K888">
        <v>0.77907599999999999</v>
      </c>
      <c r="L888">
        <v>0.63208699999999995</v>
      </c>
      <c r="M888">
        <v>1.37283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883</v>
      </c>
      <c r="B889" t="s">
        <v>0</v>
      </c>
      <c r="C889">
        <v>2007</v>
      </c>
      <c r="D889">
        <v>0</v>
      </c>
      <c r="E889">
        <v>0.240067</v>
      </c>
      <c r="F889">
        <v>0.429649</v>
      </c>
      <c r="G889">
        <v>0.54161800000000004</v>
      </c>
      <c r="H889">
        <v>0.704627</v>
      </c>
      <c r="I889">
        <v>0.69208700000000001</v>
      </c>
      <c r="J889">
        <v>0.79112000000000005</v>
      </c>
      <c r="K889">
        <v>0.79461000000000004</v>
      </c>
      <c r="L889">
        <v>0.87028099999999997</v>
      </c>
      <c r="M889">
        <v>1.4467300000000001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884</v>
      </c>
      <c r="B890" t="s">
        <v>0</v>
      </c>
      <c r="C890">
        <v>2007</v>
      </c>
      <c r="D890">
        <v>0</v>
      </c>
      <c r="E890">
        <v>0.23183599999999999</v>
      </c>
      <c r="F890">
        <v>0.4219</v>
      </c>
      <c r="G890">
        <v>0.55114399999999997</v>
      </c>
      <c r="H890">
        <v>0.69475399999999998</v>
      </c>
      <c r="I890">
        <v>0.68919699999999995</v>
      </c>
      <c r="J890">
        <v>0.76937500000000003</v>
      </c>
      <c r="K890">
        <v>0.75917400000000002</v>
      </c>
      <c r="L890">
        <v>0.73919100000000004</v>
      </c>
      <c r="M890">
        <v>1.3113699999999999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885</v>
      </c>
      <c r="B891" t="s">
        <v>0</v>
      </c>
      <c r="C891">
        <v>2007</v>
      </c>
      <c r="D891">
        <v>0</v>
      </c>
      <c r="E891">
        <v>0.251085</v>
      </c>
      <c r="F891">
        <v>0.43773600000000001</v>
      </c>
      <c r="G891">
        <v>0.54908100000000004</v>
      </c>
      <c r="H891">
        <v>0.69644399999999995</v>
      </c>
      <c r="I891">
        <v>0.69896599999999998</v>
      </c>
      <c r="J891">
        <v>0.74758400000000003</v>
      </c>
      <c r="K891">
        <v>0.78839499999999996</v>
      </c>
      <c r="L891">
        <v>0.70814999999999995</v>
      </c>
      <c r="M891">
        <v>1.4898</v>
      </c>
      <c r="N891">
        <v>0</v>
      </c>
      <c r="O891">
        <v>0</v>
      </c>
      <c r="P891">
        <v>1.02694</v>
      </c>
      <c r="Q891">
        <v>0</v>
      </c>
      <c r="R891">
        <v>0</v>
      </c>
    </row>
    <row r="892" spans="1:18" x14ac:dyDescent="0.25">
      <c r="A892">
        <v>886</v>
      </c>
      <c r="B892" t="s">
        <v>0</v>
      </c>
      <c r="C892">
        <v>2007</v>
      </c>
      <c r="D892">
        <v>0</v>
      </c>
      <c r="E892">
        <v>0.24385299999999999</v>
      </c>
      <c r="F892">
        <v>0.445274</v>
      </c>
      <c r="G892">
        <v>0.55711900000000003</v>
      </c>
      <c r="H892">
        <v>0.73471600000000004</v>
      </c>
      <c r="I892">
        <v>0.69967100000000004</v>
      </c>
      <c r="J892">
        <v>0.74255099999999996</v>
      </c>
      <c r="K892">
        <v>0.79070600000000002</v>
      </c>
      <c r="L892">
        <v>0.97073200000000004</v>
      </c>
      <c r="M892">
        <v>1.28735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887</v>
      </c>
      <c r="B893" t="s">
        <v>0</v>
      </c>
      <c r="C893">
        <v>2007</v>
      </c>
      <c r="D893">
        <v>0</v>
      </c>
      <c r="E893">
        <v>0.25762800000000002</v>
      </c>
      <c r="F893">
        <v>0.42188599999999998</v>
      </c>
      <c r="G893">
        <v>0.522671</v>
      </c>
      <c r="H893">
        <v>0.73162700000000003</v>
      </c>
      <c r="I893">
        <v>0.69886800000000004</v>
      </c>
      <c r="J893">
        <v>0.71568699999999996</v>
      </c>
      <c r="K893">
        <v>0.81669599999999998</v>
      </c>
      <c r="L893">
        <v>0.799701</v>
      </c>
      <c r="M893">
        <v>1.4021999999999999</v>
      </c>
      <c r="N893">
        <v>0</v>
      </c>
      <c r="O893">
        <v>0</v>
      </c>
      <c r="P893">
        <v>1.01657</v>
      </c>
      <c r="Q893">
        <v>0</v>
      </c>
      <c r="R893">
        <v>0</v>
      </c>
    </row>
    <row r="894" spans="1:18" x14ac:dyDescent="0.25">
      <c r="A894">
        <v>888</v>
      </c>
      <c r="B894" t="s">
        <v>0</v>
      </c>
      <c r="C894">
        <v>2007</v>
      </c>
      <c r="D894">
        <v>0</v>
      </c>
      <c r="E894">
        <v>0.25309599999999999</v>
      </c>
      <c r="F894">
        <v>0.43853300000000001</v>
      </c>
      <c r="G894">
        <v>0.59371700000000005</v>
      </c>
      <c r="H894">
        <v>0.72156100000000001</v>
      </c>
      <c r="I894">
        <v>0.69016200000000005</v>
      </c>
      <c r="J894">
        <v>0.83246799999999999</v>
      </c>
      <c r="K894">
        <v>0.72765599999999997</v>
      </c>
      <c r="L894">
        <v>0.74789700000000003</v>
      </c>
      <c r="M894">
        <v>1.1535200000000001</v>
      </c>
      <c r="N894">
        <v>0</v>
      </c>
      <c r="O894">
        <v>0</v>
      </c>
      <c r="P894">
        <v>0.978877</v>
      </c>
      <c r="Q894">
        <v>0</v>
      </c>
      <c r="R894">
        <v>0</v>
      </c>
    </row>
    <row r="895" spans="1:18" x14ac:dyDescent="0.25">
      <c r="A895">
        <v>889</v>
      </c>
      <c r="B895" t="s">
        <v>0</v>
      </c>
      <c r="C895">
        <v>2007</v>
      </c>
      <c r="D895">
        <v>0</v>
      </c>
      <c r="E895">
        <v>0.25285099999999999</v>
      </c>
      <c r="F895">
        <v>0.442187</v>
      </c>
      <c r="G895">
        <v>0.53589200000000003</v>
      </c>
      <c r="H895">
        <v>0.72975999999999996</v>
      </c>
      <c r="I895">
        <v>0.69767400000000002</v>
      </c>
      <c r="J895">
        <v>0.73266500000000001</v>
      </c>
      <c r="K895">
        <v>0.79704900000000001</v>
      </c>
      <c r="L895">
        <v>0.84603499999999998</v>
      </c>
      <c r="M895">
        <v>1.59185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890</v>
      </c>
      <c r="B896" t="s">
        <v>0</v>
      </c>
      <c r="C896">
        <v>2007</v>
      </c>
      <c r="D896">
        <v>0</v>
      </c>
      <c r="E896">
        <v>0.241173</v>
      </c>
      <c r="F896">
        <v>0.44215599999999999</v>
      </c>
      <c r="G896">
        <v>0.54500499999999996</v>
      </c>
      <c r="H896">
        <v>0.72767599999999999</v>
      </c>
      <c r="I896">
        <v>0.70467199999999997</v>
      </c>
      <c r="J896">
        <v>0.81459899999999996</v>
      </c>
      <c r="K896">
        <v>0.80166800000000005</v>
      </c>
      <c r="L896">
        <v>0.77326700000000004</v>
      </c>
      <c r="M896">
        <v>0.65558700000000003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891</v>
      </c>
      <c r="B897" t="s">
        <v>0</v>
      </c>
      <c r="C897">
        <v>2007</v>
      </c>
      <c r="D897">
        <v>0</v>
      </c>
      <c r="E897">
        <v>0.25793199999999999</v>
      </c>
      <c r="F897">
        <v>0.44903199999999999</v>
      </c>
      <c r="G897">
        <v>0.53270600000000001</v>
      </c>
      <c r="H897">
        <v>0.705955</v>
      </c>
      <c r="I897">
        <v>0.70094000000000001</v>
      </c>
      <c r="J897">
        <v>0.74463199999999996</v>
      </c>
      <c r="K897">
        <v>0.75828399999999996</v>
      </c>
      <c r="L897">
        <v>0.81720599999999999</v>
      </c>
      <c r="M897">
        <v>1.34687</v>
      </c>
      <c r="N897">
        <v>0</v>
      </c>
      <c r="O897">
        <v>0</v>
      </c>
      <c r="P897">
        <v>0.97192999999999996</v>
      </c>
      <c r="Q897">
        <v>0</v>
      </c>
      <c r="R897">
        <v>0</v>
      </c>
    </row>
    <row r="898" spans="1:18" x14ac:dyDescent="0.25">
      <c r="A898">
        <v>892</v>
      </c>
      <c r="B898" t="s">
        <v>0</v>
      </c>
      <c r="C898">
        <v>2007</v>
      </c>
      <c r="D898">
        <v>0</v>
      </c>
      <c r="E898">
        <v>0.26531100000000002</v>
      </c>
      <c r="F898">
        <v>0.44626900000000003</v>
      </c>
      <c r="G898">
        <v>0.555284</v>
      </c>
      <c r="H898">
        <v>0.66435</v>
      </c>
      <c r="I898">
        <v>0.72111099999999995</v>
      </c>
      <c r="J898">
        <v>0.75577899999999998</v>
      </c>
      <c r="K898">
        <v>0.84463699999999997</v>
      </c>
      <c r="L898">
        <v>0.656524</v>
      </c>
      <c r="M898">
        <v>1.15133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>
        <v>893</v>
      </c>
      <c r="B899" t="s">
        <v>0</v>
      </c>
      <c r="C899">
        <v>2007</v>
      </c>
      <c r="D899">
        <v>0</v>
      </c>
      <c r="E899">
        <v>0.22834599999999999</v>
      </c>
      <c r="F899">
        <v>0.426566</v>
      </c>
      <c r="G899">
        <v>0.55459199999999997</v>
      </c>
      <c r="H899">
        <v>0.81084500000000004</v>
      </c>
      <c r="I899">
        <v>0.69019399999999997</v>
      </c>
      <c r="J899">
        <v>0.75689300000000004</v>
      </c>
      <c r="K899">
        <v>0.78697499999999998</v>
      </c>
      <c r="L899">
        <v>0.73710600000000004</v>
      </c>
      <c r="M899">
        <v>0.991448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>
        <v>894</v>
      </c>
      <c r="B900" t="s">
        <v>0</v>
      </c>
      <c r="C900">
        <v>2007</v>
      </c>
      <c r="D900">
        <v>0</v>
      </c>
      <c r="E900">
        <v>0.2276</v>
      </c>
      <c r="F900">
        <v>0.42998999999999998</v>
      </c>
      <c r="G900">
        <v>0.56057199999999996</v>
      </c>
      <c r="H900">
        <v>0.71961900000000001</v>
      </c>
      <c r="I900">
        <v>0.69813099999999995</v>
      </c>
      <c r="J900">
        <v>0.73818899999999998</v>
      </c>
      <c r="K900">
        <v>0.82495700000000005</v>
      </c>
      <c r="L900">
        <v>0.64158000000000004</v>
      </c>
      <c r="M900">
        <v>1.1695199999999999</v>
      </c>
      <c r="N900">
        <v>0</v>
      </c>
      <c r="O900">
        <v>0</v>
      </c>
      <c r="P900">
        <v>1.0041899999999999</v>
      </c>
      <c r="Q900">
        <v>0</v>
      </c>
      <c r="R900">
        <v>0</v>
      </c>
    </row>
    <row r="901" spans="1:18" x14ac:dyDescent="0.25">
      <c r="A901">
        <v>895</v>
      </c>
      <c r="B901" t="s">
        <v>0</v>
      </c>
      <c r="C901">
        <v>2007</v>
      </c>
      <c r="D901">
        <v>0</v>
      </c>
      <c r="E901">
        <v>0.285773</v>
      </c>
      <c r="F901">
        <v>0.41868300000000003</v>
      </c>
      <c r="G901">
        <v>0.55888899999999997</v>
      </c>
      <c r="H901">
        <v>0.75462600000000002</v>
      </c>
      <c r="I901">
        <v>0.70219699999999996</v>
      </c>
      <c r="J901">
        <v>0.76069299999999995</v>
      </c>
      <c r="K901">
        <v>0.78657999999999995</v>
      </c>
      <c r="L901">
        <v>0.67825100000000005</v>
      </c>
      <c r="M901">
        <v>1.44082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>
        <v>896</v>
      </c>
      <c r="B902" t="s">
        <v>0</v>
      </c>
      <c r="C902">
        <v>2007</v>
      </c>
      <c r="D902">
        <v>0</v>
      </c>
      <c r="E902">
        <v>0.24809600000000001</v>
      </c>
      <c r="F902">
        <v>0.443106</v>
      </c>
      <c r="G902">
        <v>0.55912399999999995</v>
      </c>
      <c r="H902">
        <v>0.69798899999999997</v>
      </c>
      <c r="I902">
        <v>0.71866399999999997</v>
      </c>
      <c r="J902">
        <v>0.728653</v>
      </c>
      <c r="K902">
        <v>0.79308400000000001</v>
      </c>
      <c r="L902">
        <v>0.89566000000000001</v>
      </c>
      <c r="M902">
        <v>1.5232600000000001</v>
      </c>
      <c r="N902">
        <v>0</v>
      </c>
      <c r="O902">
        <v>0</v>
      </c>
      <c r="P902">
        <v>0.99381600000000003</v>
      </c>
      <c r="Q902">
        <v>0</v>
      </c>
      <c r="R902">
        <v>0</v>
      </c>
    </row>
    <row r="903" spans="1:18" x14ac:dyDescent="0.25">
      <c r="A903">
        <v>897</v>
      </c>
      <c r="B903" t="s">
        <v>0</v>
      </c>
      <c r="C903">
        <v>2007</v>
      </c>
      <c r="D903">
        <v>0</v>
      </c>
      <c r="E903">
        <v>0.23494200000000001</v>
      </c>
      <c r="F903">
        <v>0.45371899999999998</v>
      </c>
      <c r="G903">
        <v>0.56306400000000001</v>
      </c>
      <c r="H903">
        <v>0.76259699999999997</v>
      </c>
      <c r="I903">
        <v>0.67651799999999995</v>
      </c>
      <c r="J903">
        <v>0.78921699999999995</v>
      </c>
      <c r="K903">
        <v>0.75646599999999997</v>
      </c>
      <c r="L903">
        <v>0.79373899999999997</v>
      </c>
      <c r="M903">
        <v>1.1432199999999999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>
        <v>898</v>
      </c>
      <c r="B904" t="s">
        <v>0</v>
      </c>
      <c r="C904">
        <v>2007</v>
      </c>
      <c r="D904">
        <v>0</v>
      </c>
      <c r="E904">
        <v>0.22991400000000001</v>
      </c>
      <c r="F904">
        <v>0.410798</v>
      </c>
      <c r="G904">
        <v>0.55853399999999997</v>
      </c>
      <c r="H904">
        <v>0.70978399999999997</v>
      </c>
      <c r="I904">
        <v>0.68967199999999995</v>
      </c>
      <c r="J904">
        <v>0.73277099999999995</v>
      </c>
      <c r="K904">
        <v>0.77942900000000004</v>
      </c>
      <c r="L904">
        <v>0.90565899999999999</v>
      </c>
      <c r="M904">
        <v>1.0212699999999999</v>
      </c>
      <c r="N904">
        <v>0</v>
      </c>
      <c r="O904">
        <v>0</v>
      </c>
      <c r="P904">
        <v>1.02267</v>
      </c>
      <c r="Q904">
        <v>0</v>
      </c>
      <c r="R904">
        <v>0</v>
      </c>
    </row>
    <row r="905" spans="1:18" x14ac:dyDescent="0.25">
      <c r="A905">
        <v>899</v>
      </c>
      <c r="B905" t="s">
        <v>0</v>
      </c>
      <c r="C905">
        <v>2007</v>
      </c>
      <c r="D905">
        <v>0</v>
      </c>
      <c r="E905">
        <v>0.22701199999999999</v>
      </c>
      <c r="F905">
        <v>0.43193900000000002</v>
      </c>
      <c r="G905">
        <v>0.56853500000000001</v>
      </c>
      <c r="H905">
        <v>0.73466699999999996</v>
      </c>
      <c r="I905">
        <v>0.72504000000000002</v>
      </c>
      <c r="J905">
        <v>0.74500200000000005</v>
      </c>
      <c r="K905">
        <v>0.79662699999999997</v>
      </c>
      <c r="L905">
        <v>0.82793399999999995</v>
      </c>
      <c r="M905">
        <v>1.20635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>
        <v>900</v>
      </c>
      <c r="B906" t="s">
        <v>0</v>
      </c>
      <c r="C906">
        <v>2007</v>
      </c>
      <c r="D906">
        <v>0</v>
      </c>
      <c r="E906">
        <v>0.25450600000000001</v>
      </c>
      <c r="F906">
        <v>0.42863499999999999</v>
      </c>
      <c r="G906">
        <v>0.53581500000000004</v>
      </c>
      <c r="H906">
        <v>0.673323</v>
      </c>
      <c r="I906">
        <v>0.69739799999999996</v>
      </c>
      <c r="J906">
        <v>0.82142499999999996</v>
      </c>
      <c r="K906">
        <v>0.77093500000000004</v>
      </c>
      <c r="L906">
        <v>0.74025099999999999</v>
      </c>
      <c r="M906">
        <v>1.02044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>
        <v>901</v>
      </c>
      <c r="B907" t="s">
        <v>0</v>
      </c>
      <c r="C907">
        <v>2007</v>
      </c>
      <c r="D907">
        <v>0</v>
      </c>
      <c r="E907">
        <v>0.23919199999999999</v>
      </c>
      <c r="F907">
        <v>0.44276700000000002</v>
      </c>
      <c r="G907">
        <v>0.56632199999999999</v>
      </c>
      <c r="H907">
        <v>0.69565699999999997</v>
      </c>
      <c r="I907">
        <v>0.70431600000000005</v>
      </c>
      <c r="J907">
        <v>0.75298399999999999</v>
      </c>
      <c r="K907">
        <v>0.74929500000000004</v>
      </c>
      <c r="L907">
        <v>0.88563999999999998</v>
      </c>
      <c r="M907">
        <v>1.20441</v>
      </c>
      <c r="N907">
        <v>0</v>
      </c>
      <c r="O907">
        <v>0</v>
      </c>
      <c r="P907">
        <v>0.98352300000000004</v>
      </c>
      <c r="Q907">
        <v>0</v>
      </c>
      <c r="R907">
        <v>0</v>
      </c>
    </row>
    <row r="908" spans="1:18" x14ac:dyDescent="0.25">
      <c r="A908">
        <v>902</v>
      </c>
      <c r="B908" t="s">
        <v>0</v>
      </c>
      <c r="C908">
        <v>2007</v>
      </c>
      <c r="D908">
        <v>0</v>
      </c>
      <c r="E908">
        <v>0.257606</v>
      </c>
      <c r="F908">
        <v>0.43220700000000001</v>
      </c>
      <c r="G908">
        <v>0.52201699999999995</v>
      </c>
      <c r="H908">
        <v>0.68768300000000004</v>
      </c>
      <c r="I908">
        <v>0.69278099999999998</v>
      </c>
      <c r="J908">
        <v>0.76923799999999998</v>
      </c>
      <c r="K908">
        <v>0.783632</v>
      </c>
      <c r="L908">
        <v>0.77417000000000002</v>
      </c>
      <c r="M908">
        <v>1.46546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903</v>
      </c>
      <c r="B909" t="s">
        <v>0</v>
      </c>
      <c r="C909">
        <v>2007</v>
      </c>
      <c r="D909">
        <v>0</v>
      </c>
      <c r="E909">
        <v>0.234765</v>
      </c>
      <c r="F909">
        <v>0.440668</v>
      </c>
      <c r="G909">
        <v>0.53805199999999997</v>
      </c>
      <c r="H909">
        <v>0.686083</v>
      </c>
      <c r="I909">
        <v>0.72817399999999999</v>
      </c>
      <c r="J909">
        <v>0.80619200000000002</v>
      </c>
      <c r="K909">
        <v>0.773455</v>
      </c>
      <c r="L909">
        <v>0.63313600000000003</v>
      </c>
      <c r="M909">
        <v>1.2502599999999999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904</v>
      </c>
      <c r="B910" t="s">
        <v>0</v>
      </c>
      <c r="C910">
        <v>2007</v>
      </c>
      <c r="D910">
        <v>0</v>
      </c>
      <c r="E910">
        <v>0.257909</v>
      </c>
      <c r="F910">
        <v>0.43909799999999999</v>
      </c>
      <c r="G910">
        <v>0.56695200000000001</v>
      </c>
      <c r="H910">
        <v>0.73377300000000001</v>
      </c>
      <c r="I910">
        <v>0.69733400000000001</v>
      </c>
      <c r="J910">
        <v>0.75009700000000001</v>
      </c>
      <c r="K910">
        <v>0.69161799999999996</v>
      </c>
      <c r="L910">
        <v>0.77791999999999994</v>
      </c>
      <c r="M910">
        <v>1.43171</v>
      </c>
      <c r="N910">
        <v>0</v>
      </c>
      <c r="O910">
        <v>0</v>
      </c>
      <c r="P910">
        <v>1.00169</v>
      </c>
      <c r="Q910">
        <v>0</v>
      </c>
      <c r="R910">
        <v>0</v>
      </c>
    </row>
    <row r="911" spans="1:18" x14ac:dyDescent="0.25">
      <c r="A911">
        <v>905</v>
      </c>
      <c r="B911" t="s">
        <v>0</v>
      </c>
      <c r="C911">
        <v>2007</v>
      </c>
      <c r="D911">
        <v>0</v>
      </c>
      <c r="E911">
        <v>0.23064899999999999</v>
      </c>
      <c r="F911">
        <v>0.43168299999999998</v>
      </c>
      <c r="G911">
        <v>0.52694300000000005</v>
      </c>
      <c r="H911">
        <v>0.66449199999999997</v>
      </c>
      <c r="I911">
        <v>0.70634399999999997</v>
      </c>
      <c r="J911">
        <v>0.77848799999999996</v>
      </c>
      <c r="K911">
        <v>0.78954299999999999</v>
      </c>
      <c r="L911">
        <v>0.68472900000000003</v>
      </c>
      <c r="M911">
        <v>1.2360199999999999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906</v>
      </c>
      <c r="B912" t="s">
        <v>0</v>
      </c>
      <c r="C912">
        <v>2007</v>
      </c>
      <c r="D912">
        <v>0</v>
      </c>
      <c r="E912">
        <v>0.24853800000000001</v>
      </c>
      <c r="F912">
        <v>0.43367299999999998</v>
      </c>
      <c r="G912">
        <v>0.54731700000000005</v>
      </c>
      <c r="H912">
        <v>0.73836100000000005</v>
      </c>
      <c r="I912">
        <v>0.69501000000000002</v>
      </c>
      <c r="J912">
        <v>0.714669</v>
      </c>
      <c r="K912">
        <v>0.766795</v>
      </c>
      <c r="L912">
        <v>0.64949699999999999</v>
      </c>
      <c r="M912">
        <v>1.3936999999999999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907</v>
      </c>
      <c r="B913" t="s">
        <v>0</v>
      </c>
      <c r="C913">
        <v>2007</v>
      </c>
      <c r="D913">
        <v>0</v>
      </c>
      <c r="E913">
        <v>0.25348500000000002</v>
      </c>
      <c r="F913">
        <v>0.44107499999999999</v>
      </c>
      <c r="G913">
        <v>0.53506500000000001</v>
      </c>
      <c r="H913">
        <v>0.72314000000000001</v>
      </c>
      <c r="I913">
        <v>0.690917</v>
      </c>
      <c r="J913">
        <v>0.72904100000000005</v>
      </c>
      <c r="K913">
        <v>0.82033599999999995</v>
      </c>
      <c r="L913">
        <v>1.0325299999999999</v>
      </c>
      <c r="M913">
        <v>1.71126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908</v>
      </c>
      <c r="B914" t="s">
        <v>0</v>
      </c>
      <c r="C914">
        <v>2007</v>
      </c>
      <c r="D914">
        <v>0</v>
      </c>
      <c r="E914">
        <v>0.25931900000000002</v>
      </c>
      <c r="F914">
        <v>0.43470700000000001</v>
      </c>
      <c r="G914">
        <v>0.56129200000000001</v>
      </c>
      <c r="H914">
        <v>0.75921799999999995</v>
      </c>
      <c r="I914">
        <v>0.69791899999999996</v>
      </c>
      <c r="J914">
        <v>0.75733200000000001</v>
      </c>
      <c r="K914">
        <v>0.76044800000000001</v>
      </c>
      <c r="L914">
        <v>0.74707599999999996</v>
      </c>
      <c r="M914">
        <v>1.11236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909</v>
      </c>
      <c r="B915" t="s">
        <v>0</v>
      </c>
      <c r="C915">
        <v>2007</v>
      </c>
      <c r="D915">
        <v>0</v>
      </c>
      <c r="E915">
        <v>0.27108300000000002</v>
      </c>
      <c r="F915">
        <v>0.42502099999999998</v>
      </c>
      <c r="G915">
        <v>0.54676999999999998</v>
      </c>
      <c r="H915">
        <v>0.71735499999999996</v>
      </c>
      <c r="I915">
        <v>0.70737099999999997</v>
      </c>
      <c r="J915">
        <v>0.75622500000000004</v>
      </c>
      <c r="K915">
        <v>0.77620400000000001</v>
      </c>
      <c r="L915">
        <v>0.91635800000000001</v>
      </c>
      <c r="M915">
        <v>1.4486600000000001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910</v>
      </c>
      <c r="B916" t="s">
        <v>0</v>
      </c>
      <c r="C916">
        <v>2007</v>
      </c>
      <c r="D916">
        <v>0</v>
      </c>
      <c r="E916">
        <v>0.28068599999999999</v>
      </c>
      <c r="F916">
        <v>0.43469099999999999</v>
      </c>
      <c r="G916">
        <v>0.51318900000000001</v>
      </c>
      <c r="H916">
        <v>0.706681</v>
      </c>
      <c r="I916">
        <v>0.68632899999999997</v>
      </c>
      <c r="J916">
        <v>0.82144499999999998</v>
      </c>
      <c r="K916">
        <v>0.82370299999999996</v>
      </c>
      <c r="L916">
        <v>0.66230299999999998</v>
      </c>
      <c r="M916">
        <v>1.60575</v>
      </c>
      <c r="N916">
        <v>0</v>
      </c>
      <c r="O916">
        <v>0</v>
      </c>
      <c r="P916">
        <v>1.02729</v>
      </c>
      <c r="Q916">
        <v>0</v>
      </c>
      <c r="R916">
        <v>0</v>
      </c>
    </row>
    <row r="917" spans="1:18" x14ac:dyDescent="0.25">
      <c r="A917">
        <v>911</v>
      </c>
      <c r="B917" t="s">
        <v>0</v>
      </c>
      <c r="C917">
        <v>2007</v>
      </c>
      <c r="D917">
        <v>0</v>
      </c>
      <c r="E917">
        <v>0.21765999999999999</v>
      </c>
      <c r="F917">
        <v>0.453509</v>
      </c>
      <c r="G917">
        <v>0.53730599999999995</v>
      </c>
      <c r="H917">
        <v>0.71777999999999997</v>
      </c>
      <c r="I917">
        <v>0.714167</v>
      </c>
      <c r="J917">
        <v>0.74923600000000001</v>
      </c>
      <c r="K917">
        <v>0.81468799999999997</v>
      </c>
      <c r="L917">
        <v>0.83546900000000002</v>
      </c>
      <c r="M917">
        <v>1.4473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912</v>
      </c>
      <c r="B918" t="s">
        <v>0</v>
      </c>
      <c r="C918">
        <v>2007</v>
      </c>
      <c r="D918">
        <v>0</v>
      </c>
      <c r="E918">
        <v>0.23966299999999999</v>
      </c>
      <c r="F918">
        <v>0.44393500000000002</v>
      </c>
      <c r="G918">
        <v>0.56157199999999996</v>
      </c>
      <c r="H918">
        <v>0.67574400000000001</v>
      </c>
      <c r="I918">
        <v>0.71436500000000003</v>
      </c>
      <c r="J918">
        <v>0.79003400000000001</v>
      </c>
      <c r="K918">
        <v>0.72884300000000002</v>
      </c>
      <c r="L918">
        <v>0.79025699999999999</v>
      </c>
      <c r="M918">
        <v>0.95013999999999998</v>
      </c>
      <c r="N918">
        <v>0</v>
      </c>
      <c r="O918">
        <v>0</v>
      </c>
      <c r="P918">
        <v>1.0464</v>
      </c>
      <c r="Q918">
        <v>0</v>
      </c>
      <c r="R918">
        <v>0</v>
      </c>
    </row>
    <row r="919" spans="1:18" x14ac:dyDescent="0.25">
      <c r="A919">
        <v>913</v>
      </c>
      <c r="B919" t="s">
        <v>0</v>
      </c>
      <c r="C919">
        <v>2007</v>
      </c>
      <c r="D919">
        <v>0</v>
      </c>
      <c r="E919">
        <v>0.23769699999999999</v>
      </c>
      <c r="F919">
        <v>0.43481799999999998</v>
      </c>
      <c r="G919">
        <v>0.55629899999999999</v>
      </c>
      <c r="H919">
        <v>0.68982299999999996</v>
      </c>
      <c r="I919">
        <v>0.68656099999999998</v>
      </c>
      <c r="J919">
        <v>0.72401499999999996</v>
      </c>
      <c r="K919">
        <v>0.85215799999999997</v>
      </c>
      <c r="L919">
        <v>0.68930199999999997</v>
      </c>
      <c r="M919">
        <v>1.39425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914</v>
      </c>
      <c r="B920" t="s">
        <v>0</v>
      </c>
      <c r="C920">
        <v>2007</v>
      </c>
      <c r="D920">
        <v>0</v>
      </c>
      <c r="E920">
        <v>0.25788699999999998</v>
      </c>
      <c r="F920">
        <v>0.43666199999999999</v>
      </c>
      <c r="G920">
        <v>0.52110500000000004</v>
      </c>
      <c r="H920">
        <v>0.73568800000000001</v>
      </c>
      <c r="I920">
        <v>0.70642099999999997</v>
      </c>
      <c r="J920">
        <v>0.74394899999999997</v>
      </c>
      <c r="K920">
        <v>0.79088700000000001</v>
      </c>
      <c r="L920">
        <v>0.76488299999999998</v>
      </c>
      <c r="M920">
        <v>1.0039499999999999</v>
      </c>
      <c r="N920">
        <v>0</v>
      </c>
      <c r="O920">
        <v>0</v>
      </c>
      <c r="P920">
        <v>0.97405799999999998</v>
      </c>
      <c r="Q920">
        <v>0</v>
      </c>
      <c r="R920">
        <v>0</v>
      </c>
    </row>
    <row r="921" spans="1:18" x14ac:dyDescent="0.25">
      <c r="A921">
        <v>915</v>
      </c>
      <c r="B921" t="s">
        <v>0</v>
      </c>
      <c r="C921">
        <v>2007</v>
      </c>
      <c r="D921">
        <v>0</v>
      </c>
      <c r="E921">
        <v>0.25660699999999997</v>
      </c>
      <c r="F921">
        <v>0.43829800000000002</v>
      </c>
      <c r="G921">
        <v>0.52160300000000004</v>
      </c>
      <c r="H921">
        <v>0.74706899999999998</v>
      </c>
      <c r="I921">
        <v>0.69364300000000001</v>
      </c>
      <c r="J921">
        <v>0.75848300000000002</v>
      </c>
      <c r="K921">
        <v>0.75949800000000001</v>
      </c>
      <c r="L921">
        <v>0.68887900000000002</v>
      </c>
      <c r="M921">
        <v>1.4400500000000001</v>
      </c>
      <c r="N921">
        <v>0</v>
      </c>
      <c r="O921">
        <v>0</v>
      </c>
      <c r="P921">
        <v>1.0113000000000001</v>
      </c>
      <c r="Q921">
        <v>0</v>
      </c>
      <c r="R921">
        <v>0</v>
      </c>
    </row>
    <row r="922" spans="1:18" x14ac:dyDescent="0.25">
      <c r="A922">
        <v>916</v>
      </c>
      <c r="B922" t="s">
        <v>0</v>
      </c>
      <c r="C922">
        <v>2007</v>
      </c>
      <c r="D922">
        <v>0</v>
      </c>
      <c r="E922">
        <v>0</v>
      </c>
      <c r="F922">
        <v>0.42961500000000002</v>
      </c>
      <c r="G922">
        <v>0.551786</v>
      </c>
      <c r="H922">
        <v>0.77461100000000005</v>
      </c>
      <c r="I922">
        <v>0.67901199999999995</v>
      </c>
      <c r="J922">
        <v>0.74659699999999996</v>
      </c>
      <c r="K922">
        <v>0.74331599999999998</v>
      </c>
      <c r="L922">
        <v>0.89210800000000001</v>
      </c>
      <c r="M922">
        <v>1.2357100000000001</v>
      </c>
      <c r="N922">
        <v>0</v>
      </c>
      <c r="O922">
        <v>0</v>
      </c>
      <c r="P922">
        <v>1.00766</v>
      </c>
      <c r="Q922">
        <v>0</v>
      </c>
      <c r="R922">
        <v>0</v>
      </c>
    </row>
    <row r="923" spans="1:18" x14ac:dyDescent="0.25">
      <c r="A923">
        <v>917</v>
      </c>
      <c r="B923" t="s">
        <v>0</v>
      </c>
      <c r="C923">
        <v>2007</v>
      </c>
      <c r="D923">
        <v>0</v>
      </c>
      <c r="E923">
        <v>0.264096</v>
      </c>
      <c r="F923">
        <v>0.45405099999999998</v>
      </c>
      <c r="G923">
        <v>0.55378899999999998</v>
      </c>
      <c r="H923">
        <v>0.71754700000000005</v>
      </c>
      <c r="I923">
        <v>0.69277</v>
      </c>
      <c r="J923">
        <v>0.77803500000000003</v>
      </c>
      <c r="K923">
        <v>0.79247199999999995</v>
      </c>
      <c r="L923">
        <v>0.69784000000000002</v>
      </c>
      <c r="M923">
        <v>1.41608</v>
      </c>
      <c r="N923">
        <v>0</v>
      </c>
      <c r="O923">
        <v>0</v>
      </c>
      <c r="P923">
        <v>1.0141899999999999</v>
      </c>
      <c r="Q923">
        <v>0</v>
      </c>
      <c r="R923">
        <v>0</v>
      </c>
    </row>
    <row r="924" spans="1:18" x14ac:dyDescent="0.25">
      <c r="A924">
        <v>918</v>
      </c>
      <c r="B924" t="s">
        <v>0</v>
      </c>
      <c r="C924">
        <v>2007</v>
      </c>
      <c r="D924">
        <v>0</v>
      </c>
      <c r="E924">
        <v>0.26936700000000002</v>
      </c>
      <c r="F924">
        <v>0.42838599999999999</v>
      </c>
      <c r="G924">
        <v>0.52338099999999999</v>
      </c>
      <c r="H924">
        <v>0.70949300000000004</v>
      </c>
      <c r="I924">
        <v>0.67752900000000005</v>
      </c>
      <c r="J924">
        <v>0.76722599999999996</v>
      </c>
      <c r="K924">
        <v>0.74539599999999995</v>
      </c>
      <c r="L924">
        <v>0.83881099999999997</v>
      </c>
      <c r="M924">
        <v>1.15534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>
        <v>919</v>
      </c>
      <c r="B925" t="s">
        <v>0</v>
      </c>
      <c r="C925">
        <v>2007</v>
      </c>
      <c r="D925">
        <v>0</v>
      </c>
      <c r="E925">
        <v>0.235873</v>
      </c>
      <c r="F925">
        <v>0.42583199999999999</v>
      </c>
      <c r="G925">
        <v>0.53213600000000005</v>
      </c>
      <c r="H925">
        <v>0.76183699999999999</v>
      </c>
      <c r="I925">
        <v>0.69224799999999997</v>
      </c>
      <c r="J925">
        <v>0.71096700000000002</v>
      </c>
      <c r="K925">
        <v>0.78381000000000001</v>
      </c>
      <c r="L925">
        <v>0.840055</v>
      </c>
      <c r="M925">
        <v>1.1121000000000001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>
        <v>920</v>
      </c>
      <c r="B926" t="s">
        <v>0</v>
      </c>
      <c r="C926">
        <v>2007</v>
      </c>
      <c r="D926">
        <v>0</v>
      </c>
      <c r="E926">
        <v>0.25919399999999998</v>
      </c>
      <c r="F926">
        <v>0.43067100000000003</v>
      </c>
      <c r="G926">
        <v>0.57513000000000003</v>
      </c>
      <c r="H926">
        <v>0.74002000000000001</v>
      </c>
      <c r="I926">
        <v>0.67987699999999995</v>
      </c>
      <c r="J926">
        <v>0.75453300000000001</v>
      </c>
      <c r="K926">
        <v>0.78285899999999997</v>
      </c>
      <c r="L926">
        <v>0.79509399999999997</v>
      </c>
      <c r="M926">
        <v>1.2803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>
        <v>921</v>
      </c>
      <c r="B927" t="s">
        <v>0</v>
      </c>
      <c r="C927">
        <v>2007</v>
      </c>
      <c r="D927">
        <v>0</v>
      </c>
      <c r="E927">
        <v>0.25320500000000001</v>
      </c>
      <c r="F927">
        <v>0.44531300000000001</v>
      </c>
      <c r="G927">
        <v>0.55588199999999999</v>
      </c>
      <c r="H927">
        <v>0.73489300000000002</v>
      </c>
      <c r="I927">
        <v>0.7006</v>
      </c>
      <c r="J927">
        <v>0.740394</v>
      </c>
      <c r="K927">
        <v>0.78951099999999996</v>
      </c>
      <c r="L927">
        <v>0.850966</v>
      </c>
      <c r="M927">
        <v>1.0385599999999999</v>
      </c>
      <c r="N927">
        <v>0</v>
      </c>
      <c r="O927">
        <v>0</v>
      </c>
      <c r="P927">
        <v>1.0034099999999999</v>
      </c>
      <c r="Q927">
        <v>0</v>
      </c>
      <c r="R927">
        <v>0</v>
      </c>
    </row>
    <row r="928" spans="1:18" x14ac:dyDescent="0.25">
      <c r="A928">
        <v>922</v>
      </c>
      <c r="B928" t="s">
        <v>0</v>
      </c>
      <c r="C928">
        <v>2007</v>
      </c>
      <c r="D928">
        <v>0</v>
      </c>
      <c r="E928">
        <v>0.236985</v>
      </c>
      <c r="F928">
        <v>0.42979800000000001</v>
      </c>
      <c r="G928">
        <v>0.56870699999999996</v>
      </c>
      <c r="H928">
        <v>0.71224299999999996</v>
      </c>
      <c r="I928">
        <v>0.68657299999999999</v>
      </c>
      <c r="J928">
        <v>0.72196000000000005</v>
      </c>
      <c r="K928">
        <v>0.775478</v>
      </c>
      <c r="L928">
        <v>0.68526500000000001</v>
      </c>
      <c r="M928">
        <v>1.34162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>
        <v>923</v>
      </c>
      <c r="B929" t="s">
        <v>0</v>
      </c>
      <c r="C929">
        <v>2007</v>
      </c>
      <c r="D929">
        <v>0</v>
      </c>
      <c r="E929">
        <v>0.23591599999999999</v>
      </c>
      <c r="F929">
        <v>0.44770300000000002</v>
      </c>
      <c r="G929">
        <v>0.56265699999999996</v>
      </c>
      <c r="H929">
        <v>0.71137700000000004</v>
      </c>
      <c r="I929">
        <v>0.69475200000000004</v>
      </c>
      <c r="J929">
        <v>0.72660899999999995</v>
      </c>
      <c r="K929">
        <v>0.84622399999999998</v>
      </c>
      <c r="L929">
        <v>0.76377600000000001</v>
      </c>
      <c r="M929">
        <v>1.1263700000000001</v>
      </c>
      <c r="N929">
        <v>0</v>
      </c>
      <c r="O929">
        <v>0</v>
      </c>
      <c r="P929">
        <v>1.0204800000000001</v>
      </c>
      <c r="Q929">
        <v>0</v>
      </c>
      <c r="R929">
        <v>0</v>
      </c>
    </row>
    <row r="930" spans="1:18" x14ac:dyDescent="0.25">
      <c r="A930">
        <v>924</v>
      </c>
      <c r="B930" t="s">
        <v>0</v>
      </c>
      <c r="C930">
        <v>2007</v>
      </c>
      <c r="D930">
        <v>0</v>
      </c>
      <c r="E930">
        <v>0.27364699999999997</v>
      </c>
      <c r="F930">
        <v>0.43767499999999998</v>
      </c>
      <c r="G930">
        <v>0.55307499999999998</v>
      </c>
      <c r="H930">
        <v>0.66384500000000002</v>
      </c>
      <c r="I930">
        <v>0.72010300000000005</v>
      </c>
      <c r="J930">
        <v>0.80360600000000004</v>
      </c>
      <c r="K930">
        <v>0.75755300000000003</v>
      </c>
      <c r="L930">
        <v>0.70670299999999997</v>
      </c>
      <c r="M930">
        <v>1.52349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>
        <v>925</v>
      </c>
      <c r="B931" t="s">
        <v>0</v>
      </c>
      <c r="C931">
        <v>2007</v>
      </c>
      <c r="D931">
        <v>0</v>
      </c>
      <c r="E931">
        <v>0.242031</v>
      </c>
      <c r="F931">
        <v>0.45050800000000002</v>
      </c>
      <c r="G931">
        <v>0.52780199999999999</v>
      </c>
      <c r="H931">
        <v>0.67018500000000003</v>
      </c>
      <c r="I931">
        <v>0.669902</v>
      </c>
      <c r="J931">
        <v>0.78892499999999999</v>
      </c>
      <c r="K931">
        <v>0.78041799999999995</v>
      </c>
      <c r="L931">
        <v>0.73019299999999998</v>
      </c>
      <c r="M931">
        <v>1.6300399999999999</v>
      </c>
      <c r="N931">
        <v>0</v>
      </c>
      <c r="O931">
        <v>0</v>
      </c>
      <c r="P931">
        <v>1.0051399999999999</v>
      </c>
      <c r="Q931">
        <v>0</v>
      </c>
      <c r="R931">
        <v>0</v>
      </c>
    </row>
    <row r="932" spans="1:18" x14ac:dyDescent="0.25">
      <c r="A932">
        <v>926</v>
      </c>
      <c r="B932" t="s">
        <v>0</v>
      </c>
      <c r="C932">
        <v>2007</v>
      </c>
      <c r="D932">
        <v>0</v>
      </c>
      <c r="E932">
        <v>0.246142</v>
      </c>
      <c r="F932">
        <v>0.42574200000000001</v>
      </c>
      <c r="G932">
        <v>0.575905</v>
      </c>
      <c r="H932">
        <v>0.70904699999999998</v>
      </c>
      <c r="I932">
        <v>0.68079500000000004</v>
      </c>
      <c r="J932">
        <v>0.76000199999999996</v>
      </c>
      <c r="K932">
        <v>0.71860000000000002</v>
      </c>
      <c r="L932">
        <v>0.86120600000000003</v>
      </c>
      <c r="M932">
        <v>1.41995</v>
      </c>
      <c r="N932">
        <v>0</v>
      </c>
      <c r="O932">
        <v>0</v>
      </c>
      <c r="P932">
        <v>1.00579</v>
      </c>
      <c r="Q932">
        <v>0</v>
      </c>
      <c r="R932">
        <v>0</v>
      </c>
    </row>
    <row r="933" spans="1:18" x14ac:dyDescent="0.25">
      <c r="A933">
        <v>927</v>
      </c>
      <c r="B933" t="s">
        <v>0</v>
      </c>
      <c r="C933">
        <v>2007</v>
      </c>
      <c r="D933">
        <v>0</v>
      </c>
      <c r="E933">
        <v>0.26235900000000001</v>
      </c>
      <c r="F933">
        <v>0.42543399999999998</v>
      </c>
      <c r="G933">
        <v>0.53589500000000001</v>
      </c>
      <c r="H933">
        <v>0.72809400000000002</v>
      </c>
      <c r="I933">
        <v>0.65605599999999997</v>
      </c>
      <c r="J933">
        <v>0.78534899999999996</v>
      </c>
      <c r="K933">
        <v>0.77429599999999998</v>
      </c>
      <c r="L933">
        <v>0.78817400000000004</v>
      </c>
      <c r="M933">
        <v>0.97541599999999995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928</v>
      </c>
      <c r="B934" t="s">
        <v>0</v>
      </c>
      <c r="C934">
        <v>2007</v>
      </c>
      <c r="D934">
        <v>0</v>
      </c>
      <c r="E934">
        <v>0.242288</v>
      </c>
      <c r="F934">
        <v>0.44917000000000001</v>
      </c>
      <c r="G934">
        <v>0.55152800000000002</v>
      </c>
      <c r="H934">
        <v>0.68410400000000005</v>
      </c>
      <c r="I934">
        <v>0.69596000000000002</v>
      </c>
      <c r="J934">
        <v>0.79433799999999999</v>
      </c>
      <c r="K934">
        <v>0.72849699999999995</v>
      </c>
      <c r="L934">
        <v>0.91909700000000005</v>
      </c>
      <c r="M934">
        <v>1.58409</v>
      </c>
      <c r="N934">
        <v>0</v>
      </c>
      <c r="O934">
        <v>0</v>
      </c>
      <c r="P934">
        <v>1.0289699999999999</v>
      </c>
      <c r="Q934">
        <v>0</v>
      </c>
      <c r="R934">
        <v>0</v>
      </c>
    </row>
    <row r="935" spans="1:18" x14ac:dyDescent="0.25">
      <c r="A935">
        <v>929</v>
      </c>
      <c r="B935" t="s">
        <v>0</v>
      </c>
      <c r="C935">
        <v>2007</v>
      </c>
      <c r="D935">
        <v>0</v>
      </c>
      <c r="E935">
        <v>0.247645</v>
      </c>
      <c r="F935">
        <v>0.422815</v>
      </c>
      <c r="G935">
        <v>0.52149199999999996</v>
      </c>
      <c r="H935">
        <v>0.72924699999999998</v>
      </c>
      <c r="I935">
        <v>0.71086700000000003</v>
      </c>
      <c r="J935">
        <v>0.75797199999999998</v>
      </c>
      <c r="K935">
        <v>0.81073099999999998</v>
      </c>
      <c r="L935">
        <v>0.689944</v>
      </c>
      <c r="M935">
        <v>1.5057400000000001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930</v>
      </c>
      <c r="B936" t="s">
        <v>0</v>
      </c>
      <c r="C936">
        <v>2007</v>
      </c>
      <c r="D936">
        <v>0</v>
      </c>
      <c r="E936">
        <v>0.26909300000000003</v>
      </c>
      <c r="F936">
        <v>0.44643899999999997</v>
      </c>
      <c r="G936">
        <v>0.54935500000000004</v>
      </c>
      <c r="H936">
        <v>0.727213</v>
      </c>
      <c r="I936">
        <v>0.68923800000000002</v>
      </c>
      <c r="J936">
        <v>0.76535299999999995</v>
      </c>
      <c r="K936">
        <v>0.72716400000000003</v>
      </c>
      <c r="L936">
        <v>0.80576899999999996</v>
      </c>
      <c r="M936">
        <v>1.78339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931</v>
      </c>
      <c r="B937" t="s">
        <v>0</v>
      </c>
      <c r="C937">
        <v>2007</v>
      </c>
      <c r="D937">
        <v>0</v>
      </c>
      <c r="E937">
        <v>0.199819</v>
      </c>
      <c r="F937">
        <v>0.41653699999999999</v>
      </c>
      <c r="G937">
        <v>0.52379299999999995</v>
      </c>
      <c r="H937">
        <v>0.74992000000000003</v>
      </c>
      <c r="I937">
        <v>0.69699</v>
      </c>
      <c r="J937">
        <v>0.75474799999999997</v>
      </c>
      <c r="K937">
        <v>0.82732399999999995</v>
      </c>
      <c r="L937">
        <v>0.90257900000000002</v>
      </c>
      <c r="M937">
        <v>0.96435099999999996</v>
      </c>
      <c r="N937">
        <v>0</v>
      </c>
      <c r="O937">
        <v>0</v>
      </c>
      <c r="P937">
        <v>0.98324400000000001</v>
      </c>
      <c r="Q937">
        <v>0</v>
      </c>
      <c r="R937">
        <v>0</v>
      </c>
    </row>
    <row r="938" spans="1:18" x14ac:dyDescent="0.25">
      <c r="A938">
        <v>932</v>
      </c>
      <c r="B938" t="s">
        <v>0</v>
      </c>
      <c r="C938">
        <v>2007</v>
      </c>
      <c r="D938">
        <v>0</v>
      </c>
      <c r="E938">
        <v>0.23580000000000001</v>
      </c>
      <c r="F938">
        <v>0.43012099999999998</v>
      </c>
      <c r="G938">
        <v>0.54011799999999999</v>
      </c>
      <c r="H938">
        <v>0.69403800000000004</v>
      </c>
      <c r="I938">
        <v>0.70701999999999998</v>
      </c>
      <c r="J938">
        <v>0.724912</v>
      </c>
      <c r="K938">
        <v>0.83216199999999996</v>
      </c>
      <c r="L938">
        <v>0.73792599999999997</v>
      </c>
      <c r="M938">
        <v>1.2013400000000001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933</v>
      </c>
      <c r="B939" t="s">
        <v>0</v>
      </c>
      <c r="C939">
        <v>2007</v>
      </c>
      <c r="D939">
        <v>0</v>
      </c>
      <c r="E939">
        <v>0.23685400000000001</v>
      </c>
      <c r="F939">
        <v>0.43268200000000001</v>
      </c>
      <c r="G939">
        <v>0.55584100000000003</v>
      </c>
      <c r="H939">
        <v>0.682952</v>
      </c>
      <c r="I939">
        <v>0.70121</v>
      </c>
      <c r="J939">
        <v>0.78130599999999994</v>
      </c>
      <c r="K939">
        <v>0.79301699999999997</v>
      </c>
      <c r="L939">
        <v>0.83577400000000002</v>
      </c>
      <c r="M939">
        <v>1.5782499999999999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934</v>
      </c>
      <c r="B940" t="s">
        <v>0</v>
      </c>
      <c r="C940">
        <v>2007</v>
      </c>
      <c r="D940">
        <v>0</v>
      </c>
      <c r="E940">
        <v>0.236626</v>
      </c>
      <c r="F940">
        <v>0.442189</v>
      </c>
      <c r="G940">
        <v>0.54258099999999998</v>
      </c>
      <c r="H940">
        <v>0.75640700000000005</v>
      </c>
      <c r="I940">
        <v>0.69749700000000003</v>
      </c>
      <c r="J940">
        <v>0.75976100000000002</v>
      </c>
      <c r="K940">
        <v>0.77953600000000001</v>
      </c>
      <c r="L940">
        <v>0.76829199999999997</v>
      </c>
      <c r="M940">
        <v>1.35571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935</v>
      </c>
      <c r="B941" t="s">
        <v>0</v>
      </c>
      <c r="C941">
        <v>2007</v>
      </c>
      <c r="D941">
        <v>0</v>
      </c>
      <c r="E941">
        <v>0.250664</v>
      </c>
      <c r="F941">
        <v>0.443463</v>
      </c>
      <c r="G941">
        <v>0.548427</v>
      </c>
      <c r="H941">
        <v>0.68871099999999996</v>
      </c>
      <c r="I941">
        <v>0.69056799999999996</v>
      </c>
      <c r="J941">
        <v>0.82003899999999996</v>
      </c>
      <c r="K941">
        <v>0.76787499999999997</v>
      </c>
      <c r="L941">
        <v>0.73638099999999995</v>
      </c>
      <c r="M941">
        <v>1.2793099999999999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936</v>
      </c>
      <c r="B942" t="s">
        <v>0</v>
      </c>
      <c r="C942">
        <v>2007</v>
      </c>
      <c r="D942">
        <v>0</v>
      </c>
      <c r="E942">
        <v>0.26449400000000001</v>
      </c>
      <c r="F942">
        <v>0.42455599999999999</v>
      </c>
      <c r="G942">
        <v>0.537242</v>
      </c>
      <c r="H942">
        <v>0.75840600000000002</v>
      </c>
      <c r="I942">
        <v>0.70483099999999999</v>
      </c>
      <c r="J942">
        <v>0.79239700000000002</v>
      </c>
      <c r="K942">
        <v>0.81974400000000003</v>
      </c>
      <c r="L942">
        <v>0.67816699999999996</v>
      </c>
      <c r="M942">
        <v>1.4019699999999999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937</v>
      </c>
      <c r="B943" t="s">
        <v>0</v>
      </c>
      <c r="C943">
        <v>2007</v>
      </c>
      <c r="D943">
        <v>0</v>
      </c>
      <c r="E943">
        <v>0.27899000000000002</v>
      </c>
      <c r="F943">
        <v>0.43865599999999999</v>
      </c>
      <c r="G943">
        <v>0.53137100000000004</v>
      </c>
      <c r="H943">
        <v>0.718441</v>
      </c>
      <c r="I943">
        <v>0.71255000000000002</v>
      </c>
      <c r="J943">
        <v>0.74165599999999998</v>
      </c>
      <c r="K943">
        <v>0.74199199999999998</v>
      </c>
      <c r="L943">
        <v>0.907273</v>
      </c>
      <c r="M943">
        <v>1.48726</v>
      </c>
      <c r="N943">
        <v>0</v>
      </c>
      <c r="O943">
        <v>0</v>
      </c>
      <c r="P943">
        <v>0.99241500000000005</v>
      </c>
      <c r="Q943">
        <v>0</v>
      </c>
      <c r="R943">
        <v>0</v>
      </c>
    </row>
    <row r="944" spans="1:18" x14ac:dyDescent="0.25">
      <c r="A944">
        <v>938</v>
      </c>
      <c r="B944" t="s">
        <v>0</v>
      </c>
      <c r="C944">
        <v>2007</v>
      </c>
      <c r="D944">
        <v>0</v>
      </c>
      <c r="E944">
        <v>0.25001000000000001</v>
      </c>
      <c r="F944">
        <v>0.44672000000000001</v>
      </c>
      <c r="G944">
        <v>0.52384600000000003</v>
      </c>
      <c r="H944">
        <v>0.77221899999999999</v>
      </c>
      <c r="I944">
        <v>0.69062100000000004</v>
      </c>
      <c r="J944">
        <v>0.74531199999999997</v>
      </c>
      <c r="K944">
        <v>0.80880799999999997</v>
      </c>
      <c r="L944">
        <v>0.73602800000000002</v>
      </c>
      <c r="M944">
        <v>1.4077500000000001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939</v>
      </c>
      <c r="B945" t="s">
        <v>0</v>
      </c>
      <c r="C945">
        <v>2007</v>
      </c>
      <c r="D945">
        <v>0</v>
      </c>
      <c r="E945">
        <v>0.239263</v>
      </c>
      <c r="F945">
        <v>0.45106600000000002</v>
      </c>
      <c r="G945">
        <v>0.54148600000000002</v>
      </c>
      <c r="H945">
        <v>0.70332600000000001</v>
      </c>
      <c r="I945">
        <v>0.72066600000000003</v>
      </c>
      <c r="J945">
        <v>0.716472</v>
      </c>
      <c r="K945">
        <v>0.72699100000000005</v>
      </c>
      <c r="L945">
        <v>0.90900700000000001</v>
      </c>
      <c r="M945">
        <v>0.87875999999999999</v>
      </c>
      <c r="N945">
        <v>0</v>
      </c>
      <c r="O945">
        <v>0</v>
      </c>
      <c r="P945">
        <v>1.0239199999999999</v>
      </c>
      <c r="Q945">
        <v>0</v>
      </c>
      <c r="R945">
        <v>0</v>
      </c>
    </row>
    <row r="946" spans="1:18" x14ac:dyDescent="0.25">
      <c r="A946">
        <v>940</v>
      </c>
      <c r="B946" t="s">
        <v>0</v>
      </c>
      <c r="C946">
        <v>2007</v>
      </c>
      <c r="D946">
        <v>0</v>
      </c>
      <c r="E946">
        <v>0.22651499999999999</v>
      </c>
      <c r="F946">
        <v>0.44095200000000001</v>
      </c>
      <c r="G946">
        <v>0.57458299999999995</v>
      </c>
      <c r="H946">
        <v>0.60050899999999996</v>
      </c>
      <c r="I946">
        <v>0.703426</v>
      </c>
      <c r="J946">
        <v>0.774339</v>
      </c>
      <c r="K946">
        <v>0.81152500000000005</v>
      </c>
      <c r="L946">
        <v>0.92902200000000001</v>
      </c>
      <c r="M946">
        <v>1.7249399999999999</v>
      </c>
      <c r="N946">
        <v>0</v>
      </c>
      <c r="O946">
        <v>0</v>
      </c>
      <c r="P946">
        <v>0.99137900000000001</v>
      </c>
      <c r="Q946">
        <v>0</v>
      </c>
      <c r="R946">
        <v>0</v>
      </c>
    </row>
    <row r="947" spans="1:18" x14ac:dyDescent="0.25">
      <c r="A947">
        <v>941</v>
      </c>
      <c r="B947" t="s">
        <v>0</v>
      </c>
      <c r="C947">
        <v>2007</v>
      </c>
      <c r="D947">
        <v>0</v>
      </c>
      <c r="E947">
        <v>0.256442</v>
      </c>
      <c r="F947">
        <v>0.42677399999999999</v>
      </c>
      <c r="G947">
        <v>0.55845400000000001</v>
      </c>
      <c r="H947">
        <v>0.69280200000000003</v>
      </c>
      <c r="I947">
        <v>0.69799</v>
      </c>
      <c r="J947">
        <v>0.79532800000000003</v>
      </c>
      <c r="K947">
        <v>0.70847899999999997</v>
      </c>
      <c r="L947">
        <v>0.85209900000000005</v>
      </c>
      <c r="M947">
        <v>1.20855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>
        <v>942</v>
      </c>
      <c r="B948" t="s">
        <v>0</v>
      </c>
      <c r="C948">
        <v>2007</v>
      </c>
      <c r="D948">
        <v>0</v>
      </c>
      <c r="E948">
        <v>0.29581099999999999</v>
      </c>
      <c r="F948">
        <v>0.444104</v>
      </c>
      <c r="G948">
        <v>0.55537300000000001</v>
      </c>
      <c r="H948">
        <v>0.721163</v>
      </c>
      <c r="I948">
        <v>0.6633</v>
      </c>
      <c r="J948">
        <v>0.80157299999999998</v>
      </c>
      <c r="K948">
        <v>0.74884499999999998</v>
      </c>
      <c r="L948">
        <v>0.74410900000000002</v>
      </c>
      <c r="M948">
        <v>1.16279</v>
      </c>
      <c r="N948">
        <v>0</v>
      </c>
      <c r="O948">
        <v>0</v>
      </c>
      <c r="P948">
        <v>0.98952399999999996</v>
      </c>
      <c r="Q948">
        <v>0</v>
      </c>
      <c r="R948">
        <v>0</v>
      </c>
    </row>
    <row r="949" spans="1:18" x14ac:dyDescent="0.25">
      <c r="A949">
        <v>943</v>
      </c>
      <c r="B949" t="s">
        <v>0</v>
      </c>
      <c r="C949">
        <v>2007</v>
      </c>
      <c r="D949">
        <v>0</v>
      </c>
      <c r="E949">
        <v>0.26738299999999998</v>
      </c>
      <c r="F949">
        <v>0.45658799999999999</v>
      </c>
      <c r="G949">
        <v>0.55226500000000001</v>
      </c>
      <c r="H949">
        <v>0.714175</v>
      </c>
      <c r="I949">
        <v>0.68481599999999998</v>
      </c>
      <c r="J949">
        <v>0.75985000000000003</v>
      </c>
      <c r="K949">
        <v>0.81745599999999996</v>
      </c>
      <c r="L949">
        <v>0.79628100000000002</v>
      </c>
      <c r="M949">
        <v>1.0702799999999999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>
        <v>944</v>
      </c>
      <c r="B950" t="s">
        <v>0</v>
      </c>
      <c r="C950">
        <v>2007</v>
      </c>
      <c r="D950">
        <v>0</v>
      </c>
      <c r="E950">
        <v>0.248306</v>
      </c>
      <c r="F950">
        <v>0.472945</v>
      </c>
      <c r="G950">
        <v>0.547875</v>
      </c>
      <c r="H950">
        <v>0.716194</v>
      </c>
      <c r="I950">
        <v>0.69827399999999995</v>
      </c>
      <c r="J950">
        <v>0.81453600000000004</v>
      </c>
      <c r="K950">
        <v>0.708924</v>
      </c>
      <c r="L950">
        <v>0.80696199999999996</v>
      </c>
      <c r="M950">
        <v>1.5551299999999999</v>
      </c>
      <c r="N950">
        <v>0</v>
      </c>
      <c r="O950">
        <v>0</v>
      </c>
      <c r="P950">
        <v>1.0249999999999999</v>
      </c>
      <c r="Q950">
        <v>0</v>
      </c>
      <c r="R950">
        <v>0</v>
      </c>
    </row>
    <row r="951" spans="1:18" x14ac:dyDescent="0.25">
      <c r="A951">
        <v>945</v>
      </c>
      <c r="B951" t="s">
        <v>0</v>
      </c>
      <c r="C951">
        <v>2007</v>
      </c>
      <c r="D951">
        <v>0</v>
      </c>
      <c r="E951">
        <v>0.241506</v>
      </c>
      <c r="F951">
        <v>0.43065500000000001</v>
      </c>
      <c r="G951">
        <v>0.532698</v>
      </c>
      <c r="H951">
        <v>0.70664800000000005</v>
      </c>
      <c r="I951">
        <v>0.69286599999999998</v>
      </c>
      <c r="J951">
        <v>0.78323100000000001</v>
      </c>
      <c r="K951">
        <v>0.76663800000000004</v>
      </c>
      <c r="L951">
        <v>0.81035800000000002</v>
      </c>
      <c r="M951">
        <v>1.7478800000000001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>
        <v>946</v>
      </c>
      <c r="B952" t="s">
        <v>0</v>
      </c>
      <c r="C952">
        <v>2007</v>
      </c>
      <c r="D952">
        <v>0</v>
      </c>
      <c r="E952">
        <v>0.25355100000000003</v>
      </c>
      <c r="F952">
        <v>0.43401099999999998</v>
      </c>
      <c r="G952">
        <v>0.53213200000000005</v>
      </c>
      <c r="H952">
        <v>0.72407900000000003</v>
      </c>
      <c r="I952">
        <v>0.68776700000000002</v>
      </c>
      <c r="J952">
        <v>0.76492099999999996</v>
      </c>
      <c r="K952">
        <v>0.75992000000000004</v>
      </c>
      <c r="L952">
        <v>0.61536999999999997</v>
      </c>
      <c r="M952">
        <v>1.2079800000000001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>
        <v>947</v>
      </c>
      <c r="B953" t="s">
        <v>0</v>
      </c>
      <c r="C953">
        <v>2007</v>
      </c>
      <c r="D953">
        <v>0</v>
      </c>
      <c r="E953">
        <v>0.250836</v>
      </c>
      <c r="F953">
        <v>0.42570400000000003</v>
      </c>
      <c r="G953">
        <v>0.53058700000000003</v>
      </c>
      <c r="H953">
        <v>0.75214199999999998</v>
      </c>
      <c r="I953">
        <v>0.70143</v>
      </c>
      <c r="J953">
        <v>0.75921700000000003</v>
      </c>
      <c r="K953">
        <v>0.778617</v>
      </c>
      <c r="L953">
        <v>0.76867099999999999</v>
      </c>
      <c r="M953">
        <v>1.4939199999999999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>
        <v>948</v>
      </c>
      <c r="B954" t="s">
        <v>0</v>
      </c>
      <c r="C954">
        <v>2007</v>
      </c>
      <c r="D954">
        <v>0</v>
      </c>
      <c r="E954">
        <v>0.235628</v>
      </c>
      <c r="F954">
        <v>0.42060999999999998</v>
      </c>
      <c r="G954">
        <v>0.52820800000000001</v>
      </c>
      <c r="H954">
        <v>0.71335300000000001</v>
      </c>
      <c r="I954">
        <v>0.68220999999999998</v>
      </c>
      <c r="J954">
        <v>0.78487700000000005</v>
      </c>
      <c r="K954">
        <v>0.78220599999999996</v>
      </c>
      <c r="L954">
        <v>0.59570699999999999</v>
      </c>
      <c r="M954">
        <v>0.84426199999999996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>
        <v>949</v>
      </c>
      <c r="B955" t="s">
        <v>0</v>
      </c>
      <c r="C955">
        <v>2007</v>
      </c>
      <c r="D955">
        <v>0</v>
      </c>
      <c r="E955">
        <v>0.23838999999999999</v>
      </c>
      <c r="F955">
        <v>0.41379300000000002</v>
      </c>
      <c r="G955">
        <v>0.55506</v>
      </c>
      <c r="H955">
        <v>0.75772099999999998</v>
      </c>
      <c r="I955">
        <v>0.659999</v>
      </c>
      <c r="J955">
        <v>0.76924700000000001</v>
      </c>
      <c r="K955">
        <v>0.76730200000000004</v>
      </c>
      <c r="L955">
        <v>0.91537999999999997</v>
      </c>
      <c r="M955">
        <v>1.5407</v>
      </c>
      <c r="N955">
        <v>0</v>
      </c>
      <c r="O955">
        <v>0</v>
      </c>
      <c r="P955">
        <v>1.0051699999999999</v>
      </c>
      <c r="Q955">
        <v>0</v>
      </c>
      <c r="R955">
        <v>0</v>
      </c>
    </row>
    <row r="956" spans="1:18" x14ac:dyDescent="0.25">
      <c r="A956">
        <v>950</v>
      </c>
      <c r="B956" t="s">
        <v>0</v>
      </c>
      <c r="C956">
        <v>2007</v>
      </c>
      <c r="D956">
        <v>0</v>
      </c>
      <c r="E956">
        <v>0.23964099999999999</v>
      </c>
      <c r="F956">
        <v>0.42781799999999998</v>
      </c>
      <c r="G956">
        <v>0.57206199999999996</v>
      </c>
      <c r="H956">
        <v>0.69354400000000005</v>
      </c>
      <c r="I956">
        <v>0.66944700000000001</v>
      </c>
      <c r="J956">
        <v>0.76364399999999999</v>
      </c>
      <c r="K956">
        <v>0.862066</v>
      </c>
      <c r="L956">
        <v>0.65349699999999999</v>
      </c>
      <c r="M956">
        <v>1.1396999999999999</v>
      </c>
      <c r="N956">
        <v>0</v>
      </c>
      <c r="O956">
        <v>0</v>
      </c>
      <c r="P956">
        <v>1.0178100000000001</v>
      </c>
      <c r="Q956">
        <v>0</v>
      </c>
      <c r="R956">
        <v>0</v>
      </c>
    </row>
    <row r="957" spans="1:18" x14ac:dyDescent="0.25">
      <c r="A957">
        <v>951</v>
      </c>
      <c r="B957" t="s">
        <v>0</v>
      </c>
      <c r="C957">
        <v>2007</v>
      </c>
      <c r="D957">
        <v>0</v>
      </c>
      <c r="E957">
        <v>0.27327699999999999</v>
      </c>
      <c r="F957">
        <v>0.44799</v>
      </c>
      <c r="G957">
        <v>0.52661100000000005</v>
      </c>
      <c r="H957">
        <v>0.73756299999999997</v>
      </c>
      <c r="I957">
        <v>0.72844100000000001</v>
      </c>
      <c r="J957">
        <v>0.76718600000000003</v>
      </c>
      <c r="K957">
        <v>0.71494199999999997</v>
      </c>
      <c r="L957">
        <v>0.81472500000000003</v>
      </c>
      <c r="M957">
        <v>1.20807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952</v>
      </c>
      <c r="B958" t="s">
        <v>0</v>
      </c>
      <c r="C958">
        <v>2007</v>
      </c>
      <c r="D958">
        <v>0</v>
      </c>
      <c r="E958">
        <v>0.29711100000000001</v>
      </c>
      <c r="F958">
        <v>0.425066</v>
      </c>
      <c r="G958">
        <v>0.55194699999999997</v>
      </c>
      <c r="H958">
        <v>0.74293100000000001</v>
      </c>
      <c r="I958">
        <v>0.71652199999999999</v>
      </c>
      <c r="J958">
        <v>0.77824499999999996</v>
      </c>
      <c r="K958">
        <v>0.82128800000000002</v>
      </c>
      <c r="L958">
        <v>0.81570699999999996</v>
      </c>
      <c r="M958">
        <v>0.92002499999999998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953</v>
      </c>
      <c r="B959" t="s">
        <v>0</v>
      </c>
      <c r="C959">
        <v>2007</v>
      </c>
      <c r="D959">
        <v>0</v>
      </c>
      <c r="E959">
        <v>0.263021</v>
      </c>
      <c r="F959">
        <v>0.43713299999999999</v>
      </c>
      <c r="G959">
        <v>0.55457199999999995</v>
      </c>
      <c r="H959">
        <v>0.76434999999999997</v>
      </c>
      <c r="I959">
        <v>0.70662999999999998</v>
      </c>
      <c r="J959">
        <v>0.73213600000000001</v>
      </c>
      <c r="K959">
        <v>0.85276600000000002</v>
      </c>
      <c r="L959">
        <v>0.63845200000000002</v>
      </c>
      <c r="M959">
        <v>0.990398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954</v>
      </c>
      <c r="B960" t="s">
        <v>0</v>
      </c>
      <c r="C960">
        <v>2007</v>
      </c>
      <c r="D960">
        <v>0</v>
      </c>
      <c r="E960">
        <v>0.239984</v>
      </c>
      <c r="F960">
        <v>0.43143999999999999</v>
      </c>
      <c r="G960">
        <v>0.55048200000000003</v>
      </c>
      <c r="H960">
        <v>0.73278900000000002</v>
      </c>
      <c r="I960">
        <v>0.71549300000000005</v>
      </c>
      <c r="J960">
        <v>0.80080200000000001</v>
      </c>
      <c r="K960">
        <v>0.77920599999999995</v>
      </c>
      <c r="L960">
        <v>0.68691100000000005</v>
      </c>
      <c r="M960">
        <v>0.74186200000000002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955</v>
      </c>
      <c r="B961" t="s">
        <v>0</v>
      </c>
      <c r="C961">
        <v>2007</v>
      </c>
      <c r="D961">
        <v>0</v>
      </c>
      <c r="E961">
        <v>0.25107000000000002</v>
      </c>
      <c r="F961">
        <v>0.45508199999999999</v>
      </c>
      <c r="G961">
        <v>0.56010899999999997</v>
      </c>
      <c r="H961">
        <v>0.67299799999999999</v>
      </c>
      <c r="I961">
        <v>0.693137</v>
      </c>
      <c r="J961">
        <v>0.80979599999999996</v>
      </c>
      <c r="K961">
        <v>0.73707500000000004</v>
      </c>
      <c r="L961">
        <v>0.73916099999999996</v>
      </c>
      <c r="M961">
        <v>1.0221499999999999</v>
      </c>
      <c r="N961">
        <v>0</v>
      </c>
      <c r="O961">
        <v>0</v>
      </c>
      <c r="P961">
        <v>1.0173000000000001</v>
      </c>
      <c r="Q961">
        <v>0</v>
      </c>
      <c r="R961">
        <v>0</v>
      </c>
    </row>
    <row r="962" spans="1:18" x14ac:dyDescent="0.25">
      <c r="A962">
        <v>956</v>
      </c>
      <c r="B962" t="s">
        <v>0</v>
      </c>
      <c r="C962">
        <v>2007</v>
      </c>
      <c r="D962">
        <v>0</v>
      </c>
      <c r="E962">
        <v>0.21742300000000001</v>
      </c>
      <c r="F962">
        <v>0.40972500000000001</v>
      </c>
      <c r="G962">
        <v>0.55747800000000003</v>
      </c>
      <c r="H962">
        <v>0.70515799999999995</v>
      </c>
      <c r="I962">
        <v>0.70203700000000002</v>
      </c>
      <c r="J962">
        <v>0.74359699999999995</v>
      </c>
      <c r="K962">
        <v>0.77611300000000005</v>
      </c>
      <c r="L962">
        <v>0.69006699999999999</v>
      </c>
      <c r="M962">
        <v>1.2808200000000001</v>
      </c>
      <c r="N962">
        <v>0</v>
      </c>
      <c r="O962">
        <v>0</v>
      </c>
      <c r="P962">
        <v>1.01918</v>
      </c>
      <c r="Q962">
        <v>0</v>
      </c>
      <c r="R962">
        <v>0</v>
      </c>
    </row>
    <row r="963" spans="1:18" x14ac:dyDescent="0.25">
      <c r="A963">
        <v>957</v>
      </c>
      <c r="B963" t="s">
        <v>0</v>
      </c>
      <c r="C963">
        <v>2007</v>
      </c>
      <c r="D963">
        <v>0</v>
      </c>
      <c r="E963">
        <v>0.246813</v>
      </c>
      <c r="F963">
        <v>0.433396</v>
      </c>
      <c r="G963">
        <v>0.56589699999999998</v>
      </c>
      <c r="H963">
        <v>0.71289000000000002</v>
      </c>
      <c r="I963">
        <v>0.71761299999999995</v>
      </c>
      <c r="J963">
        <v>0.77438799999999997</v>
      </c>
      <c r="K963">
        <v>0.68109799999999998</v>
      </c>
      <c r="L963">
        <v>0.84509699999999999</v>
      </c>
      <c r="M963">
        <v>1.7280500000000001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958</v>
      </c>
      <c r="B964" t="s">
        <v>0</v>
      </c>
      <c r="C964">
        <v>2007</v>
      </c>
      <c r="D964">
        <v>0</v>
      </c>
      <c r="E964">
        <v>0.23003999999999999</v>
      </c>
      <c r="F964">
        <v>0.43701400000000001</v>
      </c>
      <c r="G964">
        <v>0.54976199999999997</v>
      </c>
      <c r="H964">
        <v>0.67303500000000005</v>
      </c>
      <c r="I964">
        <v>0.68785600000000002</v>
      </c>
      <c r="J964">
        <v>0.70562000000000002</v>
      </c>
      <c r="K964">
        <v>0.85299000000000003</v>
      </c>
      <c r="L964">
        <v>0.84637600000000002</v>
      </c>
      <c r="M964">
        <v>1.1089599999999999</v>
      </c>
      <c r="N964">
        <v>0</v>
      </c>
      <c r="O964">
        <v>0</v>
      </c>
      <c r="P964">
        <v>1.0060100000000001</v>
      </c>
      <c r="Q964">
        <v>0</v>
      </c>
      <c r="R964">
        <v>0</v>
      </c>
    </row>
    <row r="965" spans="1:18" x14ac:dyDescent="0.25">
      <c r="A965">
        <v>959</v>
      </c>
      <c r="B965" t="s">
        <v>0</v>
      </c>
      <c r="C965">
        <v>2007</v>
      </c>
      <c r="D965">
        <v>0</v>
      </c>
      <c r="E965">
        <v>0.25215100000000001</v>
      </c>
      <c r="F965">
        <v>0.42879400000000001</v>
      </c>
      <c r="G965">
        <v>0.55589299999999997</v>
      </c>
      <c r="H965">
        <v>0.75389600000000001</v>
      </c>
      <c r="I965">
        <v>0.702345</v>
      </c>
      <c r="J965">
        <v>0.80866499999999997</v>
      </c>
      <c r="K965">
        <v>0.77184699999999995</v>
      </c>
      <c r="L965">
        <v>0.63542900000000002</v>
      </c>
      <c r="M965">
        <v>1.0262500000000001</v>
      </c>
      <c r="N965">
        <v>0</v>
      </c>
      <c r="O965">
        <v>0</v>
      </c>
      <c r="P965">
        <v>0.96369800000000005</v>
      </c>
      <c r="Q965">
        <v>0</v>
      </c>
      <c r="R965">
        <v>0</v>
      </c>
    </row>
    <row r="966" spans="1:18" x14ac:dyDescent="0.25">
      <c r="A966">
        <v>960</v>
      </c>
      <c r="B966" t="s">
        <v>0</v>
      </c>
      <c r="C966">
        <v>2007</v>
      </c>
      <c r="D966">
        <v>0</v>
      </c>
      <c r="E966">
        <v>0.25845299999999999</v>
      </c>
      <c r="F966">
        <v>0.43767400000000001</v>
      </c>
      <c r="G966">
        <v>0.52592300000000003</v>
      </c>
      <c r="H966">
        <v>0.69920800000000005</v>
      </c>
      <c r="I966">
        <v>0.70004699999999997</v>
      </c>
      <c r="J966">
        <v>0.75191200000000002</v>
      </c>
      <c r="K966">
        <v>0.71010099999999998</v>
      </c>
      <c r="L966">
        <v>0.90517999999999998</v>
      </c>
      <c r="M966">
        <v>1.2049000000000001</v>
      </c>
      <c r="N966">
        <v>0</v>
      </c>
      <c r="O966">
        <v>0</v>
      </c>
      <c r="P966">
        <v>1.02694</v>
      </c>
      <c r="Q966">
        <v>0</v>
      </c>
      <c r="R966">
        <v>0</v>
      </c>
    </row>
    <row r="967" spans="1:18" x14ac:dyDescent="0.25">
      <c r="A967">
        <v>961</v>
      </c>
      <c r="B967" t="s">
        <v>0</v>
      </c>
      <c r="C967">
        <v>2007</v>
      </c>
      <c r="D967">
        <v>0</v>
      </c>
      <c r="E967">
        <v>0.26174999999999998</v>
      </c>
      <c r="F967">
        <v>0.43805100000000002</v>
      </c>
      <c r="G967">
        <v>0.51493199999999995</v>
      </c>
      <c r="H967">
        <v>0.72821599999999997</v>
      </c>
      <c r="I967">
        <v>0.70030700000000001</v>
      </c>
      <c r="J967">
        <v>0.74967200000000001</v>
      </c>
      <c r="K967">
        <v>0.75979600000000003</v>
      </c>
      <c r="L967">
        <v>0.75339500000000004</v>
      </c>
      <c r="M967">
        <v>1.62669</v>
      </c>
      <c r="N967">
        <v>0</v>
      </c>
      <c r="O967">
        <v>0</v>
      </c>
      <c r="P967">
        <v>1.01224</v>
      </c>
      <c r="Q967">
        <v>0</v>
      </c>
      <c r="R967">
        <v>0</v>
      </c>
    </row>
    <row r="968" spans="1:18" x14ac:dyDescent="0.25">
      <c r="A968">
        <v>962</v>
      </c>
      <c r="B968" t="s">
        <v>0</v>
      </c>
      <c r="C968">
        <v>2007</v>
      </c>
      <c r="D968">
        <v>0</v>
      </c>
      <c r="E968">
        <v>0.238513</v>
      </c>
      <c r="F968">
        <v>0.43861899999999998</v>
      </c>
      <c r="G968">
        <v>0.54460900000000001</v>
      </c>
      <c r="H968">
        <v>0.70252400000000004</v>
      </c>
      <c r="I968">
        <v>0.687948</v>
      </c>
      <c r="J968">
        <v>0.81053399999999998</v>
      </c>
      <c r="K968">
        <v>0.78863399999999995</v>
      </c>
      <c r="L968">
        <v>0.83981300000000003</v>
      </c>
      <c r="M968">
        <v>0.67416200000000004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963</v>
      </c>
      <c r="B969" t="s">
        <v>0</v>
      </c>
      <c r="C969">
        <v>2007</v>
      </c>
      <c r="D969">
        <v>0</v>
      </c>
      <c r="E969">
        <v>0.24410899999999999</v>
      </c>
      <c r="F969">
        <v>0.44439000000000001</v>
      </c>
      <c r="G969">
        <v>0.51303200000000004</v>
      </c>
      <c r="H969">
        <v>0.72800699999999996</v>
      </c>
      <c r="I969">
        <v>0.70294299999999998</v>
      </c>
      <c r="J969">
        <v>0.77776299999999998</v>
      </c>
      <c r="K969">
        <v>0.74226499999999995</v>
      </c>
      <c r="L969">
        <v>0.78670200000000001</v>
      </c>
      <c r="M969">
        <v>1.00423</v>
      </c>
      <c r="N969">
        <v>0</v>
      </c>
      <c r="O969">
        <v>0</v>
      </c>
      <c r="P969">
        <v>0.99898299999999995</v>
      </c>
      <c r="Q969">
        <v>0</v>
      </c>
      <c r="R969">
        <v>0</v>
      </c>
    </row>
    <row r="970" spans="1:18" x14ac:dyDescent="0.25">
      <c r="A970">
        <v>964</v>
      </c>
      <c r="B970" t="s">
        <v>0</v>
      </c>
      <c r="C970">
        <v>2007</v>
      </c>
      <c r="D970">
        <v>0</v>
      </c>
      <c r="E970">
        <v>0.236483</v>
      </c>
      <c r="F970">
        <v>0.434282</v>
      </c>
      <c r="G970">
        <v>0.57723500000000005</v>
      </c>
      <c r="H970">
        <v>0.70191800000000004</v>
      </c>
      <c r="I970">
        <v>0.67756400000000006</v>
      </c>
      <c r="J970">
        <v>0.75748499999999996</v>
      </c>
      <c r="K970">
        <v>0.79013299999999997</v>
      </c>
      <c r="L970">
        <v>0.82937499999999997</v>
      </c>
      <c r="M970">
        <v>1.44339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>
        <v>965</v>
      </c>
      <c r="B971" t="s">
        <v>0</v>
      </c>
      <c r="C971">
        <v>2007</v>
      </c>
      <c r="D971">
        <v>0</v>
      </c>
      <c r="E971">
        <v>0.26289299999999999</v>
      </c>
      <c r="F971">
        <v>0.460677</v>
      </c>
      <c r="G971">
        <v>0.56293099999999996</v>
      </c>
      <c r="H971">
        <v>0.68284500000000004</v>
      </c>
      <c r="I971">
        <v>0.69206999999999996</v>
      </c>
      <c r="J971">
        <v>0.79437199999999997</v>
      </c>
      <c r="K971">
        <v>0.76626000000000005</v>
      </c>
      <c r="L971">
        <v>0.77191900000000002</v>
      </c>
      <c r="M971">
        <v>1.0925</v>
      </c>
      <c r="N971">
        <v>0</v>
      </c>
      <c r="O971">
        <v>0</v>
      </c>
      <c r="P971">
        <v>0.99150300000000002</v>
      </c>
      <c r="Q971">
        <v>0</v>
      </c>
      <c r="R971">
        <v>0</v>
      </c>
    </row>
    <row r="972" spans="1:18" x14ac:dyDescent="0.25">
      <c r="A972">
        <v>966</v>
      </c>
      <c r="B972" t="s">
        <v>0</v>
      </c>
      <c r="C972">
        <v>2007</v>
      </c>
      <c r="D972">
        <v>0</v>
      </c>
      <c r="E972">
        <v>0.22215499999999999</v>
      </c>
      <c r="F972">
        <v>0.43266100000000002</v>
      </c>
      <c r="G972">
        <v>0.55701199999999995</v>
      </c>
      <c r="H972">
        <v>0.68474299999999999</v>
      </c>
      <c r="I972">
        <v>0.68807499999999999</v>
      </c>
      <c r="J972">
        <v>0.77747999999999995</v>
      </c>
      <c r="K972">
        <v>0.79511200000000004</v>
      </c>
      <c r="L972">
        <v>0.74816300000000002</v>
      </c>
      <c r="M972">
        <v>1.22065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>
        <v>967</v>
      </c>
      <c r="B973" t="s">
        <v>0</v>
      </c>
      <c r="C973">
        <v>2007</v>
      </c>
      <c r="D973">
        <v>0</v>
      </c>
      <c r="E973">
        <v>0.23257900000000001</v>
      </c>
      <c r="F973">
        <v>0.43989400000000001</v>
      </c>
      <c r="G973">
        <v>0.51907199999999998</v>
      </c>
      <c r="H973">
        <v>0.70317700000000005</v>
      </c>
      <c r="I973">
        <v>0.69998400000000005</v>
      </c>
      <c r="J973">
        <v>0.73124400000000001</v>
      </c>
      <c r="K973">
        <v>0.78754100000000005</v>
      </c>
      <c r="L973">
        <v>0.71518499999999996</v>
      </c>
      <c r="M973">
        <v>1.3446100000000001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>
        <v>968</v>
      </c>
      <c r="B974" t="s">
        <v>0</v>
      </c>
      <c r="C974">
        <v>2007</v>
      </c>
      <c r="D974">
        <v>0</v>
      </c>
      <c r="E974">
        <v>0.23474</v>
      </c>
      <c r="F974">
        <v>0.44719700000000001</v>
      </c>
      <c r="G974">
        <v>0.53789100000000001</v>
      </c>
      <c r="H974">
        <v>0.74306499999999998</v>
      </c>
      <c r="I974">
        <v>0.71283099999999999</v>
      </c>
      <c r="J974">
        <v>0.74355300000000002</v>
      </c>
      <c r="K974">
        <v>0.78291900000000003</v>
      </c>
      <c r="L974">
        <v>0.84864600000000001</v>
      </c>
      <c r="M974">
        <v>1.02681</v>
      </c>
      <c r="N974">
        <v>0</v>
      </c>
      <c r="O974">
        <v>0</v>
      </c>
      <c r="P974">
        <v>1.0132300000000001</v>
      </c>
      <c r="Q974">
        <v>0</v>
      </c>
      <c r="R974">
        <v>0</v>
      </c>
    </row>
    <row r="975" spans="1:18" x14ac:dyDescent="0.25">
      <c r="A975">
        <v>969</v>
      </c>
      <c r="B975" t="s">
        <v>0</v>
      </c>
      <c r="C975">
        <v>2007</v>
      </c>
      <c r="D975">
        <v>0</v>
      </c>
      <c r="E975">
        <v>0.229573</v>
      </c>
      <c r="F975">
        <v>0.44329000000000002</v>
      </c>
      <c r="G975">
        <v>0.52846899999999997</v>
      </c>
      <c r="H975">
        <v>0.68411200000000005</v>
      </c>
      <c r="I975">
        <v>0.67398000000000002</v>
      </c>
      <c r="J975">
        <v>0.80486100000000005</v>
      </c>
      <c r="K975">
        <v>0.79350100000000001</v>
      </c>
      <c r="L975">
        <v>0.91100400000000004</v>
      </c>
      <c r="M975">
        <v>1.2283900000000001</v>
      </c>
      <c r="N975">
        <v>0</v>
      </c>
      <c r="O975">
        <v>0</v>
      </c>
      <c r="P975">
        <v>1.0079400000000001</v>
      </c>
      <c r="Q975">
        <v>0</v>
      </c>
      <c r="R975">
        <v>0</v>
      </c>
    </row>
    <row r="976" spans="1:18" x14ac:dyDescent="0.25">
      <c r="A976">
        <v>970</v>
      </c>
      <c r="B976" t="s">
        <v>0</v>
      </c>
      <c r="C976">
        <v>2007</v>
      </c>
      <c r="D976">
        <v>0</v>
      </c>
      <c r="E976">
        <v>0.25614300000000001</v>
      </c>
      <c r="F976">
        <v>0.43496600000000002</v>
      </c>
      <c r="G976">
        <v>0.52919400000000005</v>
      </c>
      <c r="H976">
        <v>0.75337100000000001</v>
      </c>
      <c r="I976">
        <v>0.68513299999999999</v>
      </c>
      <c r="J976">
        <v>0.76661800000000002</v>
      </c>
      <c r="K976">
        <v>0.77577600000000002</v>
      </c>
      <c r="L976">
        <v>0.67787600000000003</v>
      </c>
      <c r="M976">
        <v>1.3246599999999999</v>
      </c>
      <c r="N976">
        <v>0</v>
      </c>
      <c r="O976">
        <v>0</v>
      </c>
      <c r="P976">
        <v>1.0161800000000001</v>
      </c>
      <c r="Q976">
        <v>0</v>
      </c>
      <c r="R976">
        <v>0</v>
      </c>
    </row>
    <row r="977" spans="1:18" x14ac:dyDescent="0.25">
      <c r="A977">
        <v>971</v>
      </c>
      <c r="B977" t="s">
        <v>0</v>
      </c>
      <c r="C977">
        <v>2007</v>
      </c>
      <c r="D977">
        <v>0</v>
      </c>
      <c r="E977">
        <v>0.227329</v>
      </c>
      <c r="F977">
        <v>0.43858200000000003</v>
      </c>
      <c r="G977">
        <v>0.56551399999999996</v>
      </c>
      <c r="H977">
        <v>0.69967699999999999</v>
      </c>
      <c r="I977">
        <v>0.71320899999999998</v>
      </c>
      <c r="J977">
        <v>0.72647899999999999</v>
      </c>
      <c r="K977">
        <v>0.79758899999999999</v>
      </c>
      <c r="L977">
        <v>0.73467199999999999</v>
      </c>
      <c r="M977">
        <v>1.28399</v>
      </c>
      <c r="N977">
        <v>0</v>
      </c>
      <c r="O977">
        <v>0</v>
      </c>
      <c r="P977">
        <v>0.996031</v>
      </c>
      <c r="Q977">
        <v>0</v>
      </c>
      <c r="R977">
        <v>0</v>
      </c>
    </row>
    <row r="978" spans="1:18" x14ac:dyDescent="0.25">
      <c r="A978">
        <v>972</v>
      </c>
      <c r="B978" t="s">
        <v>0</v>
      </c>
      <c r="C978">
        <v>2007</v>
      </c>
      <c r="D978">
        <v>0</v>
      </c>
      <c r="E978">
        <v>0.230297</v>
      </c>
      <c r="F978">
        <v>0.42694799999999999</v>
      </c>
      <c r="G978">
        <v>0.56286700000000001</v>
      </c>
      <c r="H978">
        <v>0.69595399999999996</v>
      </c>
      <c r="I978">
        <v>0.68691000000000002</v>
      </c>
      <c r="J978">
        <v>0.80157100000000003</v>
      </c>
      <c r="K978">
        <v>0.74338899999999997</v>
      </c>
      <c r="L978">
        <v>0.71107500000000001</v>
      </c>
      <c r="M978">
        <v>1.4964500000000001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>
        <v>973</v>
      </c>
      <c r="B979" t="s">
        <v>0</v>
      </c>
      <c r="C979">
        <v>2007</v>
      </c>
      <c r="D979">
        <v>0</v>
      </c>
      <c r="E979">
        <v>0.261077</v>
      </c>
      <c r="F979">
        <v>0.43561899999999998</v>
      </c>
      <c r="G979">
        <v>0.52089200000000002</v>
      </c>
      <c r="H979">
        <v>0.668269</v>
      </c>
      <c r="I979">
        <v>0.71330499999999997</v>
      </c>
      <c r="J979">
        <v>0.76999700000000004</v>
      </c>
      <c r="K979">
        <v>0.77764900000000003</v>
      </c>
      <c r="L979">
        <v>0.68937599999999999</v>
      </c>
      <c r="M979">
        <v>1.1574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>
        <v>974</v>
      </c>
      <c r="B980" t="s">
        <v>0</v>
      </c>
      <c r="C980">
        <v>2007</v>
      </c>
      <c r="D980">
        <v>0</v>
      </c>
      <c r="E980">
        <v>0.20683299999999999</v>
      </c>
      <c r="F980">
        <v>0.42149300000000001</v>
      </c>
      <c r="G980">
        <v>0.52855700000000005</v>
      </c>
      <c r="H980">
        <v>0.65401900000000002</v>
      </c>
      <c r="I980">
        <v>0.73238300000000001</v>
      </c>
      <c r="J980">
        <v>0.723441</v>
      </c>
      <c r="K980">
        <v>0.75758400000000004</v>
      </c>
      <c r="L980">
        <v>0.82071499999999997</v>
      </c>
      <c r="M980">
        <v>1.25447</v>
      </c>
      <c r="N980">
        <v>0</v>
      </c>
      <c r="O980">
        <v>0</v>
      </c>
      <c r="P980">
        <v>1.0242899999999999</v>
      </c>
      <c r="Q980">
        <v>0</v>
      </c>
      <c r="R980">
        <v>0</v>
      </c>
    </row>
    <row r="981" spans="1:18" x14ac:dyDescent="0.25">
      <c r="A981">
        <v>975</v>
      </c>
      <c r="B981" t="s">
        <v>0</v>
      </c>
      <c r="C981">
        <v>2007</v>
      </c>
      <c r="D981">
        <v>0</v>
      </c>
      <c r="E981">
        <v>0.25559599999999999</v>
      </c>
      <c r="F981">
        <v>0.42962899999999998</v>
      </c>
      <c r="G981">
        <v>0.53763700000000003</v>
      </c>
      <c r="H981">
        <v>0.71150800000000003</v>
      </c>
      <c r="I981">
        <v>0.69462199999999996</v>
      </c>
      <c r="J981">
        <v>0.75336899999999996</v>
      </c>
      <c r="K981">
        <v>0.76684799999999997</v>
      </c>
      <c r="L981">
        <v>0.88621899999999998</v>
      </c>
      <c r="M981">
        <v>1.53085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976</v>
      </c>
      <c r="B982" t="s">
        <v>0</v>
      </c>
      <c r="C982">
        <v>2007</v>
      </c>
      <c r="D982">
        <v>0</v>
      </c>
      <c r="E982">
        <v>0.25205100000000003</v>
      </c>
      <c r="F982">
        <v>0.45275399999999999</v>
      </c>
      <c r="G982">
        <v>0.54674999999999996</v>
      </c>
      <c r="H982">
        <v>0.72269899999999998</v>
      </c>
      <c r="I982">
        <v>0.70669000000000004</v>
      </c>
      <c r="J982">
        <v>0.77847299999999997</v>
      </c>
      <c r="K982">
        <v>0.74283100000000002</v>
      </c>
      <c r="L982">
        <v>0.82166899999999998</v>
      </c>
      <c r="M982">
        <v>1.3715599999999999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977</v>
      </c>
      <c r="B983" t="s">
        <v>0</v>
      </c>
      <c r="C983">
        <v>2007</v>
      </c>
      <c r="D983">
        <v>0</v>
      </c>
      <c r="E983">
        <v>0.261934</v>
      </c>
      <c r="F983">
        <v>0.436365</v>
      </c>
      <c r="G983">
        <v>0.52296900000000002</v>
      </c>
      <c r="H983">
        <v>0.71043400000000001</v>
      </c>
      <c r="I983">
        <v>0.72387900000000005</v>
      </c>
      <c r="J983">
        <v>0.80654899999999996</v>
      </c>
      <c r="K983">
        <v>0.73499400000000004</v>
      </c>
      <c r="L983">
        <v>0.75280899999999995</v>
      </c>
      <c r="M983">
        <v>1.0148299999999999</v>
      </c>
      <c r="N983">
        <v>0</v>
      </c>
      <c r="O983">
        <v>0</v>
      </c>
      <c r="P983">
        <v>1.0053799999999999</v>
      </c>
      <c r="Q983">
        <v>0</v>
      </c>
      <c r="R983">
        <v>0</v>
      </c>
    </row>
    <row r="984" spans="1:18" x14ac:dyDescent="0.25">
      <c r="A984">
        <v>978</v>
      </c>
      <c r="B984" t="s">
        <v>0</v>
      </c>
      <c r="C984">
        <v>2007</v>
      </c>
      <c r="D984">
        <v>0</v>
      </c>
      <c r="E984">
        <v>0.25689400000000001</v>
      </c>
      <c r="F984">
        <v>0.451932</v>
      </c>
      <c r="G984">
        <v>0.57042700000000002</v>
      </c>
      <c r="H984">
        <v>0.68398800000000004</v>
      </c>
      <c r="I984">
        <v>0.71117799999999998</v>
      </c>
      <c r="J984">
        <v>0.75120699999999996</v>
      </c>
      <c r="K984">
        <v>0.83372500000000005</v>
      </c>
      <c r="L984">
        <v>0.74175400000000002</v>
      </c>
      <c r="M984">
        <v>1.4024000000000001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979</v>
      </c>
      <c r="B985" t="s">
        <v>0</v>
      </c>
      <c r="C985">
        <v>2007</v>
      </c>
      <c r="D985">
        <v>0</v>
      </c>
      <c r="E985">
        <v>0.243033</v>
      </c>
      <c r="F985">
        <v>0.442056</v>
      </c>
      <c r="G985">
        <v>0.553006</v>
      </c>
      <c r="H985">
        <v>0.705461</v>
      </c>
      <c r="I985">
        <v>0.68440299999999998</v>
      </c>
      <c r="J985">
        <v>0.81396500000000005</v>
      </c>
      <c r="K985">
        <v>0.73427100000000001</v>
      </c>
      <c r="L985">
        <v>0.771733</v>
      </c>
      <c r="M985">
        <v>0.79228799999999999</v>
      </c>
      <c r="N985">
        <v>0</v>
      </c>
      <c r="O985">
        <v>0</v>
      </c>
      <c r="P985">
        <v>0.99184399999999995</v>
      </c>
      <c r="Q985">
        <v>0</v>
      </c>
      <c r="R985">
        <v>0</v>
      </c>
    </row>
    <row r="986" spans="1:18" x14ac:dyDescent="0.25">
      <c r="A986">
        <v>980</v>
      </c>
      <c r="B986" t="s">
        <v>0</v>
      </c>
      <c r="C986">
        <v>2007</v>
      </c>
      <c r="D986">
        <v>0</v>
      </c>
      <c r="E986">
        <v>0.24164099999999999</v>
      </c>
      <c r="F986">
        <v>0.46180700000000002</v>
      </c>
      <c r="G986">
        <v>0.53542299999999998</v>
      </c>
      <c r="H986">
        <v>0.70053399999999999</v>
      </c>
      <c r="I986">
        <v>0.69100799999999996</v>
      </c>
      <c r="J986">
        <v>0.80893300000000001</v>
      </c>
      <c r="K986">
        <v>0.78252900000000003</v>
      </c>
      <c r="L986">
        <v>0.74582400000000004</v>
      </c>
      <c r="M986">
        <v>1.2287699999999999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981</v>
      </c>
      <c r="B987" t="s">
        <v>0</v>
      </c>
      <c r="C987">
        <v>2007</v>
      </c>
      <c r="D987">
        <v>0</v>
      </c>
      <c r="E987">
        <v>0.27973599999999998</v>
      </c>
      <c r="F987">
        <v>0.44023699999999999</v>
      </c>
      <c r="G987">
        <v>0.56304699999999996</v>
      </c>
      <c r="H987">
        <v>0.73444200000000004</v>
      </c>
      <c r="I987">
        <v>0.690863</v>
      </c>
      <c r="J987">
        <v>0.78341799999999995</v>
      </c>
      <c r="K987">
        <v>0.79318100000000002</v>
      </c>
      <c r="L987">
        <v>0.66978499999999996</v>
      </c>
      <c r="M987">
        <v>1.635</v>
      </c>
      <c r="N987">
        <v>0</v>
      </c>
      <c r="O987">
        <v>0</v>
      </c>
      <c r="P987">
        <v>1.03129</v>
      </c>
      <c r="Q987">
        <v>0</v>
      </c>
      <c r="R987">
        <v>0</v>
      </c>
    </row>
    <row r="988" spans="1:18" x14ac:dyDescent="0.25">
      <c r="A988">
        <v>982</v>
      </c>
      <c r="B988" t="s">
        <v>0</v>
      </c>
      <c r="C988">
        <v>2007</v>
      </c>
      <c r="D988">
        <v>0</v>
      </c>
      <c r="E988">
        <v>0.24970899999999999</v>
      </c>
      <c r="F988">
        <v>0.42799900000000002</v>
      </c>
      <c r="G988">
        <v>0.56276800000000005</v>
      </c>
      <c r="H988">
        <v>0.74961800000000001</v>
      </c>
      <c r="I988">
        <v>0.67945100000000003</v>
      </c>
      <c r="J988">
        <v>0.77087399999999995</v>
      </c>
      <c r="K988">
        <v>0.80157</v>
      </c>
      <c r="L988">
        <v>0.71657499999999996</v>
      </c>
      <c r="M988">
        <v>1.264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983</v>
      </c>
      <c r="B989" t="s">
        <v>0</v>
      </c>
      <c r="C989">
        <v>2007</v>
      </c>
      <c r="D989">
        <v>0</v>
      </c>
      <c r="E989">
        <v>0.24631400000000001</v>
      </c>
      <c r="F989">
        <v>0.44323800000000002</v>
      </c>
      <c r="G989">
        <v>0.54682200000000003</v>
      </c>
      <c r="H989">
        <v>0.66171000000000002</v>
      </c>
      <c r="I989">
        <v>0.69206400000000001</v>
      </c>
      <c r="J989">
        <v>0.807342</v>
      </c>
      <c r="K989">
        <v>0.81661700000000004</v>
      </c>
      <c r="L989">
        <v>0.59970699999999999</v>
      </c>
      <c r="M989">
        <v>1.2198599999999999</v>
      </c>
      <c r="N989">
        <v>0</v>
      </c>
      <c r="O989">
        <v>0</v>
      </c>
      <c r="P989">
        <v>0.97499999999999998</v>
      </c>
      <c r="Q989">
        <v>0</v>
      </c>
      <c r="R989">
        <v>0</v>
      </c>
    </row>
    <row r="990" spans="1:18" x14ac:dyDescent="0.25">
      <c r="A990">
        <v>984</v>
      </c>
      <c r="B990" t="s">
        <v>0</v>
      </c>
      <c r="C990">
        <v>2007</v>
      </c>
      <c r="D990">
        <v>0</v>
      </c>
      <c r="E990">
        <v>0.20757200000000001</v>
      </c>
      <c r="F990">
        <v>0.40200599999999997</v>
      </c>
      <c r="G990">
        <v>0.537385</v>
      </c>
      <c r="H990">
        <v>0.66395199999999999</v>
      </c>
      <c r="I990">
        <v>0.69603800000000005</v>
      </c>
      <c r="J990">
        <v>0.73841800000000002</v>
      </c>
      <c r="K990">
        <v>0.80556399999999995</v>
      </c>
      <c r="L990">
        <v>0.716275</v>
      </c>
      <c r="M990">
        <v>0.90226499999999998</v>
      </c>
      <c r="N990">
        <v>0</v>
      </c>
      <c r="O990">
        <v>0</v>
      </c>
      <c r="P990">
        <v>1.02281</v>
      </c>
      <c r="Q990">
        <v>0</v>
      </c>
      <c r="R990">
        <v>0</v>
      </c>
    </row>
    <row r="991" spans="1:18" x14ac:dyDescent="0.25">
      <c r="A991">
        <v>985</v>
      </c>
      <c r="B991" t="s">
        <v>0</v>
      </c>
      <c r="C991">
        <v>2007</v>
      </c>
      <c r="D991">
        <v>0</v>
      </c>
      <c r="E991">
        <v>0.27846100000000001</v>
      </c>
      <c r="F991">
        <v>0.42304599999999998</v>
      </c>
      <c r="G991">
        <v>0.53258000000000005</v>
      </c>
      <c r="H991">
        <v>0.74083699999999997</v>
      </c>
      <c r="I991">
        <v>0.71383200000000002</v>
      </c>
      <c r="J991">
        <v>0.74961800000000001</v>
      </c>
      <c r="K991">
        <v>0.80482699999999996</v>
      </c>
      <c r="L991">
        <v>0.76099300000000003</v>
      </c>
      <c r="M991">
        <v>1.6421600000000001</v>
      </c>
      <c r="N991">
        <v>0</v>
      </c>
      <c r="O991">
        <v>0</v>
      </c>
      <c r="P991">
        <v>1.0137700000000001</v>
      </c>
      <c r="Q991">
        <v>0</v>
      </c>
      <c r="R991">
        <v>0</v>
      </c>
    </row>
    <row r="992" spans="1:18" x14ac:dyDescent="0.25">
      <c r="A992">
        <v>986</v>
      </c>
      <c r="B992" t="s">
        <v>0</v>
      </c>
      <c r="C992">
        <v>2007</v>
      </c>
      <c r="D992">
        <v>0</v>
      </c>
      <c r="E992">
        <v>0.23310700000000001</v>
      </c>
      <c r="F992">
        <v>0.43359999999999999</v>
      </c>
      <c r="G992">
        <v>0.51881200000000005</v>
      </c>
      <c r="H992">
        <v>0.67421600000000004</v>
      </c>
      <c r="I992">
        <v>0.68375699999999995</v>
      </c>
      <c r="J992">
        <v>0.746641</v>
      </c>
      <c r="K992">
        <v>0.83040499999999995</v>
      </c>
      <c r="L992">
        <v>0.68459300000000001</v>
      </c>
      <c r="M992">
        <v>1.3591599999999999</v>
      </c>
      <c r="N992">
        <v>0</v>
      </c>
      <c r="O992">
        <v>0</v>
      </c>
      <c r="P992">
        <v>0.98492999999999997</v>
      </c>
      <c r="Q992">
        <v>0</v>
      </c>
      <c r="R992">
        <v>0</v>
      </c>
    </row>
    <row r="993" spans="1:18" x14ac:dyDescent="0.25">
      <c r="A993">
        <v>987</v>
      </c>
      <c r="B993" t="s">
        <v>0</v>
      </c>
      <c r="C993">
        <v>2007</v>
      </c>
      <c r="D993">
        <v>0</v>
      </c>
      <c r="E993">
        <v>0.25692599999999999</v>
      </c>
      <c r="F993">
        <v>0.43948399999999999</v>
      </c>
      <c r="G993">
        <v>0.55326399999999998</v>
      </c>
      <c r="H993">
        <v>0.71825099999999997</v>
      </c>
      <c r="I993">
        <v>0.70539399999999997</v>
      </c>
      <c r="J993">
        <v>0.72182000000000002</v>
      </c>
      <c r="K993">
        <v>0.79010400000000003</v>
      </c>
      <c r="L993">
        <v>0.65682700000000005</v>
      </c>
      <c r="M993">
        <v>1.0536300000000001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>
        <v>988</v>
      </c>
      <c r="B994" t="s">
        <v>0</v>
      </c>
      <c r="C994">
        <v>2007</v>
      </c>
      <c r="D994">
        <v>0</v>
      </c>
      <c r="E994">
        <v>0.26234400000000002</v>
      </c>
      <c r="F994">
        <v>0.43655899999999997</v>
      </c>
      <c r="G994">
        <v>0.54527899999999996</v>
      </c>
      <c r="H994">
        <v>0.75585400000000003</v>
      </c>
      <c r="I994">
        <v>0.67991800000000002</v>
      </c>
      <c r="J994">
        <v>0.79862200000000005</v>
      </c>
      <c r="K994">
        <v>0.81363399999999997</v>
      </c>
      <c r="L994">
        <v>0.74424100000000004</v>
      </c>
      <c r="M994">
        <v>1.29802</v>
      </c>
      <c r="N994">
        <v>0</v>
      </c>
      <c r="O994">
        <v>0</v>
      </c>
      <c r="P994">
        <v>0.99040600000000001</v>
      </c>
      <c r="Q994">
        <v>0</v>
      </c>
      <c r="R994">
        <v>0</v>
      </c>
    </row>
    <row r="995" spans="1:18" x14ac:dyDescent="0.25">
      <c r="A995">
        <v>989</v>
      </c>
      <c r="B995" t="s">
        <v>0</v>
      </c>
      <c r="C995">
        <v>2007</v>
      </c>
      <c r="D995">
        <v>0</v>
      </c>
      <c r="E995">
        <v>0.257467</v>
      </c>
      <c r="F995">
        <v>0.42609200000000003</v>
      </c>
      <c r="G995">
        <v>0.534497</v>
      </c>
      <c r="H995">
        <v>0.71731599999999995</v>
      </c>
      <c r="I995">
        <v>0.67738100000000001</v>
      </c>
      <c r="J995">
        <v>0.76550600000000002</v>
      </c>
      <c r="K995">
        <v>0.71911800000000003</v>
      </c>
      <c r="L995">
        <v>0.82906299999999999</v>
      </c>
      <c r="M995">
        <v>1.3470299999999999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>
        <v>990</v>
      </c>
      <c r="B996" t="s">
        <v>0</v>
      </c>
      <c r="C996">
        <v>2007</v>
      </c>
      <c r="D996">
        <v>0</v>
      </c>
      <c r="E996">
        <v>0.21212900000000001</v>
      </c>
      <c r="F996">
        <v>0.43339899999999998</v>
      </c>
      <c r="G996">
        <v>0.57191499999999995</v>
      </c>
      <c r="H996">
        <v>0.67210099999999995</v>
      </c>
      <c r="I996">
        <v>0.68988400000000005</v>
      </c>
      <c r="J996">
        <v>0.83657000000000004</v>
      </c>
      <c r="K996">
        <v>0.67103599999999997</v>
      </c>
      <c r="L996">
        <v>0.85323400000000005</v>
      </c>
      <c r="M996">
        <v>1.3368800000000001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>
        <v>991</v>
      </c>
      <c r="B997" t="s">
        <v>0</v>
      </c>
      <c r="C997">
        <v>2007</v>
      </c>
      <c r="D997">
        <v>0</v>
      </c>
      <c r="E997">
        <v>0.26881300000000002</v>
      </c>
      <c r="F997">
        <v>0.41674299999999997</v>
      </c>
      <c r="G997">
        <v>0.55542100000000005</v>
      </c>
      <c r="H997">
        <v>0.72911400000000004</v>
      </c>
      <c r="I997">
        <v>0.701237</v>
      </c>
      <c r="J997">
        <v>0.76359200000000005</v>
      </c>
      <c r="K997">
        <v>0.77070099999999997</v>
      </c>
      <c r="L997">
        <v>0.74035899999999999</v>
      </c>
      <c r="M997">
        <v>1.4060600000000001</v>
      </c>
      <c r="N997">
        <v>0</v>
      </c>
      <c r="O997">
        <v>0</v>
      </c>
      <c r="P997">
        <v>1.0005999999999999</v>
      </c>
      <c r="Q997">
        <v>0</v>
      </c>
      <c r="R997">
        <v>0</v>
      </c>
    </row>
    <row r="998" spans="1:18" x14ac:dyDescent="0.25">
      <c r="A998">
        <v>992</v>
      </c>
      <c r="B998" t="s">
        <v>0</v>
      </c>
      <c r="C998">
        <v>2007</v>
      </c>
      <c r="D998">
        <v>0</v>
      </c>
      <c r="E998">
        <v>0.220586</v>
      </c>
      <c r="F998">
        <v>0.439029</v>
      </c>
      <c r="G998">
        <v>0.52222900000000005</v>
      </c>
      <c r="H998">
        <v>0.74949200000000005</v>
      </c>
      <c r="I998">
        <v>0.69982200000000006</v>
      </c>
      <c r="J998">
        <v>0.78049800000000003</v>
      </c>
      <c r="K998">
        <v>0.77765499999999999</v>
      </c>
      <c r="L998">
        <v>0.90673000000000004</v>
      </c>
      <c r="M998">
        <v>1.5807100000000001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>
        <v>993</v>
      </c>
      <c r="B999" t="s">
        <v>0</v>
      </c>
      <c r="C999">
        <v>2007</v>
      </c>
      <c r="D999">
        <v>0</v>
      </c>
      <c r="E999">
        <v>0.26081900000000002</v>
      </c>
      <c r="F999">
        <v>0.45579999999999998</v>
      </c>
      <c r="G999">
        <v>0.57911400000000002</v>
      </c>
      <c r="H999">
        <v>0.70840400000000003</v>
      </c>
      <c r="I999">
        <v>0.70186700000000002</v>
      </c>
      <c r="J999">
        <v>0.79984100000000002</v>
      </c>
      <c r="K999">
        <v>0.75108200000000003</v>
      </c>
      <c r="L999">
        <v>0.89522900000000005</v>
      </c>
      <c r="M999">
        <v>1.1023400000000001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>
        <v>994</v>
      </c>
      <c r="B1000" t="s">
        <v>0</v>
      </c>
      <c r="C1000">
        <v>2007</v>
      </c>
      <c r="D1000">
        <v>0</v>
      </c>
      <c r="E1000">
        <v>0.22081100000000001</v>
      </c>
      <c r="F1000">
        <v>0.44490600000000002</v>
      </c>
      <c r="G1000">
        <v>0.54208800000000001</v>
      </c>
      <c r="H1000">
        <v>0.67839000000000005</v>
      </c>
      <c r="I1000">
        <v>0.66939599999999999</v>
      </c>
      <c r="J1000">
        <v>0.76702499999999996</v>
      </c>
      <c r="K1000">
        <v>0.821878</v>
      </c>
      <c r="L1000">
        <v>0.91892600000000002</v>
      </c>
      <c r="M1000">
        <v>1.57206</v>
      </c>
      <c r="N1000">
        <v>0</v>
      </c>
      <c r="O1000">
        <v>0</v>
      </c>
      <c r="P1000">
        <v>1.0230300000000001</v>
      </c>
      <c r="Q1000">
        <v>0</v>
      </c>
      <c r="R1000">
        <v>0</v>
      </c>
    </row>
    <row r="1001" spans="1:18" x14ac:dyDescent="0.25">
      <c r="A1001">
        <v>995</v>
      </c>
      <c r="B1001" t="s">
        <v>0</v>
      </c>
      <c r="C1001">
        <v>2007</v>
      </c>
      <c r="D1001">
        <v>0</v>
      </c>
      <c r="E1001">
        <v>0.27007500000000001</v>
      </c>
      <c r="F1001">
        <v>0.45339699999999999</v>
      </c>
      <c r="G1001">
        <v>0.53673599999999999</v>
      </c>
      <c r="H1001">
        <v>0.75323799999999996</v>
      </c>
      <c r="I1001">
        <v>0.69153100000000001</v>
      </c>
      <c r="J1001">
        <v>0.83467400000000003</v>
      </c>
      <c r="K1001">
        <v>0.70160199999999995</v>
      </c>
      <c r="L1001">
        <v>0.61405299999999996</v>
      </c>
      <c r="M1001">
        <v>1.1974800000000001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>
        <v>996</v>
      </c>
      <c r="B1002" t="s">
        <v>0</v>
      </c>
      <c r="C1002">
        <v>2007</v>
      </c>
      <c r="D1002">
        <v>0</v>
      </c>
      <c r="E1002">
        <v>0.26207599999999998</v>
      </c>
      <c r="F1002">
        <v>0.43207699999999999</v>
      </c>
      <c r="G1002">
        <v>0.54004099999999999</v>
      </c>
      <c r="H1002">
        <v>0.70349600000000001</v>
      </c>
      <c r="I1002">
        <v>0.699681</v>
      </c>
      <c r="J1002">
        <v>0.73974799999999996</v>
      </c>
      <c r="K1002">
        <v>0.80147900000000005</v>
      </c>
      <c r="L1002">
        <v>0.69610000000000005</v>
      </c>
      <c r="M1002">
        <v>1.6383300000000001</v>
      </c>
      <c r="N1002">
        <v>0</v>
      </c>
      <c r="O1002">
        <v>0</v>
      </c>
      <c r="P1002">
        <v>0.96232099999999998</v>
      </c>
      <c r="Q1002">
        <v>0</v>
      </c>
      <c r="R1002">
        <v>0</v>
      </c>
    </row>
    <row r="1003" spans="1:18" x14ac:dyDescent="0.25">
      <c r="A1003">
        <v>997</v>
      </c>
      <c r="B1003" t="s">
        <v>0</v>
      </c>
      <c r="C1003">
        <v>2007</v>
      </c>
      <c r="D1003">
        <v>0</v>
      </c>
      <c r="E1003">
        <v>0.24996299999999999</v>
      </c>
      <c r="F1003">
        <v>0.42567899999999997</v>
      </c>
      <c r="G1003">
        <v>0.56315000000000004</v>
      </c>
      <c r="H1003">
        <v>0.723688</v>
      </c>
      <c r="I1003">
        <v>0.69628000000000001</v>
      </c>
      <c r="J1003">
        <v>0.76481900000000003</v>
      </c>
      <c r="K1003">
        <v>0.77886999999999995</v>
      </c>
      <c r="L1003">
        <v>0.69876000000000005</v>
      </c>
      <c r="M1003">
        <v>1.61487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>
        <v>998</v>
      </c>
      <c r="B1004" t="s">
        <v>0</v>
      </c>
      <c r="C1004">
        <v>2007</v>
      </c>
      <c r="D1004">
        <v>0</v>
      </c>
      <c r="E1004">
        <v>0.25760100000000002</v>
      </c>
      <c r="F1004">
        <v>0.44021700000000002</v>
      </c>
      <c r="G1004">
        <v>0.56083799999999995</v>
      </c>
      <c r="H1004">
        <v>0.72338999999999998</v>
      </c>
      <c r="I1004">
        <v>0.68581300000000001</v>
      </c>
      <c r="J1004">
        <v>0.74690999999999996</v>
      </c>
      <c r="K1004">
        <v>0.75519099999999995</v>
      </c>
      <c r="L1004">
        <v>0.80646300000000004</v>
      </c>
      <c r="M1004">
        <v>1.5157799999999999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999</v>
      </c>
      <c r="B1005" t="s">
        <v>0</v>
      </c>
      <c r="C1005">
        <v>2007</v>
      </c>
      <c r="D1005">
        <v>0</v>
      </c>
      <c r="E1005">
        <v>0.24998000000000001</v>
      </c>
      <c r="F1005">
        <v>0.44705099999999998</v>
      </c>
      <c r="G1005">
        <v>0.547462</v>
      </c>
      <c r="H1005">
        <v>0.771617</v>
      </c>
      <c r="I1005">
        <v>0.69123699999999999</v>
      </c>
      <c r="J1005">
        <v>0.77034000000000002</v>
      </c>
      <c r="K1005">
        <v>0.72317200000000004</v>
      </c>
      <c r="L1005">
        <v>0.96138699999999999</v>
      </c>
      <c r="M1005">
        <v>1.4097900000000001</v>
      </c>
      <c r="N1005">
        <v>0</v>
      </c>
      <c r="O1005">
        <v>0</v>
      </c>
      <c r="P1005">
        <v>1.01875</v>
      </c>
      <c r="Q1005">
        <v>0</v>
      </c>
      <c r="R1005">
        <v>0</v>
      </c>
    </row>
    <row r="1006" spans="1:18" x14ac:dyDescent="0.25">
      <c r="A1006">
        <v>1000</v>
      </c>
      <c r="B1006" t="s">
        <v>0</v>
      </c>
      <c r="C1006">
        <v>2007</v>
      </c>
      <c r="D1006">
        <v>0</v>
      </c>
      <c r="E1006">
        <v>0.26552900000000002</v>
      </c>
      <c r="F1006">
        <v>0.44609199999999999</v>
      </c>
      <c r="G1006">
        <v>0.55090300000000003</v>
      </c>
      <c r="H1006">
        <v>0.73525099999999999</v>
      </c>
      <c r="I1006">
        <v>0.721835</v>
      </c>
      <c r="J1006">
        <v>0.71362199999999998</v>
      </c>
      <c r="K1006">
        <v>0.82491199999999998</v>
      </c>
      <c r="L1006">
        <v>0.73890500000000003</v>
      </c>
      <c r="M1006">
        <v>1.23516</v>
      </c>
      <c r="N1006">
        <v>0</v>
      </c>
      <c r="O1006">
        <v>0</v>
      </c>
      <c r="P1006">
        <v>1.01318</v>
      </c>
      <c r="Q1006">
        <v>0</v>
      </c>
      <c r="R1006">
        <v>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008"/>
  <sheetViews>
    <sheetView topLeftCell="A5" workbookViewId="0">
      <selection activeCell="A6" sqref="A6"/>
    </sheetView>
  </sheetViews>
  <sheetFormatPr defaultRowHeight="15" x14ac:dyDescent="0.25"/>
  <sheetData>
    <row r="1" spans="2:20" x14ac:dyDescent="0.25"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11</v>
      </c>
      <c r="Q1">
        <v>12</v>
      </c>
      <c r="R1">
        <v>13</v>
      </c>
      <c r="S1">
        <v>14</v>
      </c>
      <c r="T1">
        <v>15</v>
      </c>
    </row>
    <row r="2" spans="2:20" x14ac:dyDescent="0.25">
      <c r="D2">
        <v>0.95</v>
      </c>
      <c r="E2">
        <f t="shared" ref="E2:N2" si="0">PERCENTILE(E9:E1008,$D2)</f>
        <v>0</v>
      </c>
      <c r="F2">
        <f t="shared" si="0"/>
        <v>3558.4679999999998</v>
      </c>
      <c r="G2">
        <f t="shared" si="0"/>
        <v>22697.885000000002</v>
      </c>
      <c r="H2">
        <f t="shared" si="0"/>
        <v>14545.195</v>
      </c>
      <c r="I2">
        <f t="shared" si="0"/>
        <v>7219.561999999999</v>
      </c>
      <c r="J2">
        <f t="shared" si="0"/>
        <v>22955.5</v>
      </c>
      <c r="K2">
        <f t="shared" si="0"/>
        <v>19066.259999999998</v>
      </c>
      <c r="L2">
        <f t="shared" si="0"/>
        <v>15080.545</v>
      </c>
      <c r="M2">
        <f t="shared" si="0"/>
        <v>4160.2819999999992</v>
      </c>
      <c r="N2">
        <f t="shared" si="0"/>
        <v>1519.7749999999996</v>
      </c>
      <c r="P2">
        <f t="shared" ref="P2:T3" si="1">PERCENTILE(O9:O1008,$D2)</f>
        <v>0</v>
      </c>
      <c r="Q2">
        <f t="shared" si="1"/>
        <v>0</v>
      </c>
      <c r="R2">
        <f t="shared" si="1"/>
        <v>321.1681999999999</v>
      </c>
      <c r="S2">
        <f t="shared" si="1"/>
        <v>0</v>
      </c>
      <c r="T2">
        <f t="shared" si="1"/>
        <v>0</v>
      </c>
    </row>
    <row r="3" spans="2:20" x14ac:dyDescent="0.25">
      <c r="D3">
        <v>0.05</v>
      </c>
      <c r="E3">
        <f t="shared" ref="E3:N3" si="2">PERCENTILE(E10:E1009,$D3)</f>
        <v>0</v>
      </c>
      <c r="F3">
        <f t="shared" si="2"/>
        <v>1074.9630000000002</v>
      </c>
      <c r="G3">
        <f t="shared" si="2"/>
        <v>16704.919999999998</v>
      </c>
      <c r="H3">
        <f t="shared" si="2"/>
        <v>8975.1880000000001</v>
      </c>
      <c r="I3">
        <f t="shared" si="2"/>
        <v>3795.3609999999999</v>
      </c>
      <c r="J3">
        <f t="shared" si="2"/>
        <v>16891.2</v>
      </c>
      <c r="K3">
        <f t="shared" si="2"/>
        <v>13133.03</v>
      </c>
      <c r="L3">
        <f t="shared" si="2"/>
        <v>10033.64</v>
      </c>
      <c r="M3">
        <f t="shared" si="2"/>
        <v>1367.5440000000001</v>
      </c>
      <c r="N3">
        <f t="shared" si="2"/>
        <v>202.67070000000001</v>
      </c>
      <c r="P3">
        <f t="shared" si="1"/>
        <v>0</v>
      </c>
      <c r="Q3">
        <f t="shared" si="1"/>
        <v>0</v>
      </c>
      <c r="R3">
        <f t="shared" si="1"/>
        <v>0</v>
      </c>
      <c r="S3">
        <f t="shared" si="1"/>
        <v>0</v>
      </c>
      <c r="T3">
        <f t="shared" si="1"/>
        <v>0</v>
      </c>
    </row>
    <row r="4" spans="2:20" x14ac:dyDescent="0.25">
      <c r="C4">
        <f>SUM(E4:O4)</f>
        <v>90753.446845999948</v>
      </c>
      <c r="D4" t="s">
        <v>16</v>
      </c>
      <c r="E4">
        <f>AVERAGE(E9:E1008)</f>
        <v>0</v>
      </c>
      <c r="F4">
        <f t="shared" ref="F4:N4" si="3">AVERAGE(F9:F1008)</f>
        <v>2250.3273379999996</v>
      </c>
      <c r="G4">
        <f t="shared" si="3"/>
        <v>19633.681999999979</v>
      </c>
      <c r="H4">
        <f t="shared" si="3"/>
        <v>11630.768530000008</v>
      </c>
      <c r="I4">
        <f t="shared" si="3"/>
        <v>5393.1130100000028</v>
      </c>
      <c r="J4">
        <f t="shared" si="3"/>
        <v>19939.990999999965</v>
      </c>
      <c r="K4">
        <f t="shared" si="3"/>
        <v>15903.22973999999</v>
      </c>
      <c r="L4">
        <f t="shared" si="3"/>
        <v>12463.792889999995</v>
      </c>
      <c r="M4">
        <f t="shared" si="3"/>
        <v>2689.9565209999982</v>
      </c>
      <c r="N4">
        <f t="shared" si="3"/>
        <v>765.62606309999899</v>
      </c>
      <c r="O4">
        <f>SUM(P4:T4)</f>
        <v>82.959753900000024</v>
      </c>
      <c r="P4">
        <f>AVERAGE(O9:O1008)</f>
        <v>0</v>
      </c>
      <c r="Q4">
        <f>AVERAGE(P9:P1008)</f>
        <v>0</v>
      </c>
      <c r="R4">
        <f>AVERAGE(Q9:Q1008)</f>
        <v>82.959753900000024</v>
      </c>
      <c r="S4">
        <f>AVERAGE(R9:R1008)</f>
        <v>0</v>
      </c>
      <c r="T4">
        <f>AVERAGE(S9:S1008)</f>
        <v>0</v>
      </c>
    </row>
    <row r="5" spans="2:20" x14ac:dyDescent="0.25">
      <c r="E5">
        <f>STDEV(E9:E1008)</f>
        <v>0</v>
      </c>
      <c r="F5">
        <f t="shared" ref="F5:N5" si="4">STDEV(F9:F1008)</f>
        <v>767.51817604639291</v>
      </c>
      <c r="G5">
        <f t="shared" si="4"/>
        <v>1851.1534234993417</v>
      </c>
      <c r="H5">
        <f t="shared" si="4"/>
        <v>1681.6589402183567</v>
      </c>
      <c r="I5">
        <f t="shared" si="4"/>
        <v>1067.2123481927756</v>
      </c>
      <c r="J5">
        <f t="shared" si="4"/>
        <v>1854.5268033769257</v>
      </c>
      <c r="K5">
        <f t="shared" si="4"/>
        <v>1806.7910356369466</v>
      </c>
      <c r="L5">
        <f t="shared" si="4"/>
        <v>1557.2358524621118</v>
      </c>
      <c r="M5">
        <f t="shared" si="4"/>
        <v>856.76037959505163</v>
      </c>
      <c r="N5">
        <f t="shared" si="4"/>
        <v>403.24400648311473</v>
      </c>
      <c r="P5">
        <f>STDEV(O9:O1008)</f>
        <v>0</v>
      </c>
      <c r="Q5">
        <f>STDEV(P9:P1008)</f>
        <v>0</v>
      </c>
      <c r="R5">
        <f>STDEV(Q9:Q1008)</f>
        <v>124.35847998414084</v>
      </c>
      <c r="S5">
        <f>STDEV(R9:R1008)</f>
        <v>0</v>
      </c>
      <c r="T5">
        <f>STDEV(S9:S1008)</f>
        <v>0</v>
      </c>
    </row>
    <row r="6" spans="2:20" x14ac:dyDescent="0.25">
      <c r="E6">
        <f>E4/$C$4</f>
        <v>0</v>
      </c>
      <c r="F6">
        <f t="shared" ref="F6:O6" si="5">F4/$C$4</f>
        <v>2.4796053661946229E-2</v>
      </c>
      <c r="G6">
        <f t="shared" si="5"/>
        <v>0.21634089593661923</v>
      </c>
      <c r="H6">
        <f t="shared" si="5"/>
        <v>0.12815787095928519</v>
      </c>
      <c r="I6">
        <f t="shared" si="5"/>
        <v>5.942598543008077E-2</v>
      </c>
      <c r="J6">
        <f t="shared" si="5"/>
        <v>0.21971607352651026</v>
      </c>
      <c r="K6">
        <f t="shared" si="5"/>
        <v>0.17523554523484131</v>
      </c>
      <c r="L6">
        <f t="shared" si="5"/>
        <v>0.13733685411585389</v>
      </c>
      <c r="M6">
        <f t="shared" si="5"/>
        <v>2.9640268380820855E-2</v>
      </c>
      <c r="N6">
        <f t="shared" si="5"/>
        <v>8.4363304062620818E-3</v>
      </c>
      <c r="O6">
        <f t="shared" si="5"/>
        <v>9.1412234778007835E-4</v>
      </c>
    </row>
    <row r="7" spans="2:20" x14ac:dyDescent="0.25">
      <c r="F7" s="1">
        <v>1591.7736800000025</v>
      </c>
      <c r="G7" s="1">
        <v>14003.690199999994</v>
      </c>
      <c r="H7" s="1">
        <v>8880.0534800000005</v>
      </c>
      <c r="I7" s="1">
        <v>4570.7648800000006</v>
      </c>
      <c r="J7" s="1">
        <v>16474.908399999993</v>
      </c>
      <c r="K7" s="1">
        <v>13332.873860000002</v>
      </c>
      <c r="L7" s="1">
        <v>10541.558300000002</v>
      </c>
      <c r="M7" s="1">
        <v>2088.5631900000003</v>
      </c>
      <c r="N7" s="1">
        <v>710.83770080000045</v>
      </c>
      <c r="O7" s="1">
        <v>84.092191999999983</v>
      </c>
    </row>
    <row r="8" spans="2:20" x14ac:dyDescent="0.25">
      <c r="B8">
        <f>HARMEAN(B9:B1008)</f>
        <v>3830.3203841297786</v>
      </c>
      <c r="E8" t="s">
        <v>1</v>
      </c>
      <c r="F8" t="s">
        <v>2</v>
      </c>
      <c r="G8" t="s">
        <v>3</v>
      </c>
      <c r="H8" t="s">
        <v>4</v>
      </c>
      <c r="I8" t="s">
        <v>5</v>
      </c>
      <c r="J8" t="s">
        <v>6</v>
      </c>
      <c r="K8" t="s">
        <v>7</v>
      </c>
      <c r="L8" t="s">
        <v>8</v>
      </c>
      <c r="M8" t="s">
        <v>9</v>
      </c>
      <c r="N8" t="s">
        <v>10</v>
      </c>
      <c r="O8" t="s">
        <v>11</v>
      </c>
      <c r="P8" t="s">
        <v>12</v>
      </c>
      <c r="Q8" t="s">
        <v>13</v>
      </c>
      <c r="R8" t="s">
        <v>14</v>
      </c>
      <c r="S8" t="s">
        <v>15</v>
      </c>
    </row>
    <row r="9" spans="2:20" x14ac:dyDescent="0.25">
      <c r="B9">
        <f t="array" ref="B9">SUMPRODUCT($E$6:$O$6,1-$E$6:$O$6)/VAR($E$6:$O$6-$E9:$O9/T9)</f>
        <v>2842.7223225313669</v>
      </c>
      <c r="C9" t="s">
        <v>0</v>
      </c>
      <c r="D9">
        <v>2007</v>
      </c>
      <c r="E9">
        <v>0</v>
      </c>
      <c r="F9">
        <v>3156.15</v>
      </c>
      <c r="G9">
        <v>16476.400000000001</v>
      </c>
      <c r="H9">
        <v>12568.6</v>
      </c>
      <c r="I9">
        <v>5733.9</v>
      </c>
      <c r="J9">
        <v>19318.099999999999</v>
      </c>
      <c r="K9">
        <v>15600.5</v>
      </c>
      <c r="L9">
        <v>15841.4</v>
      </c>
      <c r="M9">
        <v>2171.7800000000002</v>
      </c>
      <c r="N9">
        <v>342.44099999999997</v>
      </c>
      <c r="O9">
        <v>0</v>
      </c>
      <c r="P9">
        <v>0</v>
      </c>
      <c r="Q9">
        <v>248.40700000000001</v>
      </c>
      <c r="R9">
        <v>0</v>
      </c>
      <c r="S9">
        <v>0</v>
      </c>
      <c r="T9">
        <f>SUM(E9:O9)</f>
        <v>91209.270999999993</v>
      </c>
    </row>
    <row r="10" spans="2:20" x14ac:dyDescent="0.25">
      <c r="B10">
        <f t="array" ref="B10">SUMPRODUCT($E$6:$O$6,1-$E$6:$O$6)/VAR($E$6:$O$6-$E10:$O10/T10)</f>
        <v>3783.5287849545498</v>
      </c>
      <c r="C10" t="s">
        <v>0</v>
      </c>
      <c r="D10">
        <v>2007</v>
      </c>
      <c r="E10">
        <v>0</v>
      </c>
      <c r="F10">
        <v>1364.95</v>
      </c>
      <c r="G10">
        <v>21769.1</v>
      </c>
      <c r="H10">
        <v>10739.9</v>
      </c>
      <c r="I10">
        <v>4859.05</v>
      </c>
      <c r="J10">
        <v>19575.7</v>
      </c>
      <c r="K10">
        <v>14833.8</v>
      </c>
      <c r="L10">
        <v>15227.6</v>
      </c>
      <c r="M10">
        <v>1587.89</v>
      </c>
      <c r="N10">
        <v>0</v>
      </c>
      <c r="O10">
        <v>0</v>
      </c>
      <c r="P10">
        <v>0</v>
      </c>
      <c r="Q10">
        <v>352.846</v>
      </c>
      <c r="R10">
        <v>0</v>
      </c>
      <c r="S10">
        <v>0</v>
      </c>
      <c r="T10">
        <f t="shared" ref="T10:T73" si="6">SUM(E10:O10)</f>
        <v>89957.99</v>
      </c>
    </row>
    <row r="11" spans="2:20" x14ac:dyDescent="0.25">
      <c r="B11">
        <f t="array" ref="B11">SUMPRODUCT($E$6:$O$6,1-$E$6:$O$6)/VAR($E$6:$O$6-$E11:$O11/T11)</f>
        <v>3546.9149275113036</v>
      </c>
      <c r="C11" t="s">
        <v>0</v>
      </c>
      <c r="D11">
        <v>2007</v>
      </c>
      <c r="E11">
        <v>0</v>
      </c>
      <c r="F11">
        <v>3465.39</v>
      </c>
      <c r="G11">
        <v>16844.2</v>
      </c>
      <c r="H11">
        <v>13614.3</v>
      </c>
      <c r="I11">
        <v>6931.42</v>
      </c>
      <c r="J11">
        <v>20035.599999999999</v>
      </c>
      <c r="K11">
        <v>14215.4</v>
      </c>
      <c r="L11">
        <v>13098.1</v>
      </c>
      <c r="M11">
        <v>2758.15</v>
      </c>
      <c r="N11">
        <v>745.46299999999997</v>
      </c>
      <c r="O11">
        <v>0</v>
      </c>
      <c r="P11">
        <v>0</v>
      </c>
      <c r="Q11">
        <v>99.640100000000004</v>
      </c>
      <c r="R11">
        <v>0</v>
      </c>
      <c r="S11">
        <v>0</v>
      </c>
      <c r="T11">
        <f t="shared" si="6"/>
        <v>91708.023000000001</v>
      </c>
    </row>
    <row r="12" spans="2:20" x14ac:dyDescent="0.25">
      <c r="B12">
        <f t="array" ref="B12">SUMPRODUCT($E$6:$O$6,1-$E$6:$O$6)/VAR($E$6:$O$6-$E12:$O12/T12)</f>
        <v>1732.6678335098604</v>
      </c>
      <c r="C12" t="s">
        <v>0</v>
      </c>
      <c r="D12">
        <v>2007</v>
      </c>
      <c r="E12">
        <v>0</v>
      </c>
      <c r="F12">
        <v>2760.04</v>
      </c>
      <c r="G12">
        <v>22917.200000000001</v>
      </c>
      <c r="H12">
        <v>9466.2900000000009</v>
      </c>
      <c r="I12">
        <v>5216.8599999999997</v>
      </c>
      <c r="J12">
        <v>17378.3</v>
      </c>
      <c r="K12">
        <v>19611.2</v>
      </c>
      <c r="L12">
        <v>10415.9</v>
      </c>
      <c r="M12">
        <v>2581.88</v>
      </c>
      <c r="N12">
        <v>939.51700000000005</v>
      </c>
      <c r="O12">
        <v>0</v>
      </c>
      <c r="P12">
        <v>0</v>
      </c>
      <c r="Q12">
        <v>240.518</v>
      </c>
      <c r="R12">
        <v>0</v>
      </c>
      <c r="S12">
        <v>0</v>
      </c>
      <c r="T12">
        <f t="shared" si="6"/>
        <v>91287.187000000005</v>
      </c>
    </row>
    <row r="13" spans="2:20" x14ac:dyDescent="0.25">
      <c r="B13">
        <f t="array" ref="B13">SUMPRODUCT($E$6:$O$6,1-$E$6:$O$6)/VAR($E$6:$O$6-$E13:$O13/T13)</f>
        <v>6444.4175873051454</v>
      </c>
      <c r="C13" t="s">
        <v>0</v>
      </c>
      <c r="D13">
        <v>2007</v>
      </c>
      <c r="E13">
        <v>0</v>
      </c>
      <c r="F13">
        <v>2572.9299999999998</v>
      </c>
      <c r="G13">
        <v>21718.5</v>
      </c>
      <c r="H13">
        <v>10799.7</v>
      </c>
      <c r="I13">
        <v>4797.66</v>
      </c>
      <c r="J13">
        <v>20135.3</v>
      </c>
      <c r="K13">
        <v>14284</v>
      </c>
      <c r="L13">
        <v>13411.6</v>
      </c>
      <c r="M13">
        <v>1586.73</v>
      </c>
      <c r="N13">
        <v>1305.58</v>
      </c>
      <c r="O13">
        <v>0</v>
      </c>
      <c r="P13">
        <v>0</v>
      </c>
      <c r="Q13">
        <v>0</v>
      </c>
      <c r="R13">
        <v>0</v>
      </c>
      <c r="S13">
        <v>0</v>
      </c>
      <c r="T13">
        <f t="shared" si="6"/>
        <v>90612.000000000015</v>
      </c>
    </row>
    <row r="14" spans="2:20" x14ac:dyDescent="0.25">
      <c r="B14">
        <f t="array" ref="B14">SUMPRODUCT($E$6:$O$6,1-$E$6:$O$6)/VAR($E$6:$O$6-$E14:$O14/T14)</f>
        <v>12460.286430326109</v>
      </c>
      <c r="C14" t="s">
        <v>0</v>
      </c>
      <c r="D14">
        <v>2007</v>
      </c>
      <c r="E14">
        <v>0</v>
      </c>
      <c r="F14">
        <v>1439.47</v>
      </c>
      <c r="G14">
        <v>19984.099999999999</v>
      </c>
      <c r="H14">
        <v>13425.9</v>
      </c>
      <c r="I14">
        <v>4543.41</v>
      </c>
      <c r="J14">
        <v>19383.3</v>
      </c>
      <c r="K14">
        <v>16451</v>
      </c>
      <c r="L14">
        <v>12354.9</v>
      </c>
      <c r="M14">
        <v>2432.4</v>
      </c>
      <c r="N14">
        <v>608.30700000000002</v>
      </c>
      <c r="O14">
        <v>0</v>
      </c>
      <c r="P14">
        <v>0</v>
      </c>
      <c r="Q14">
        <v>256.392</v>
      </c>
      <c r="R14">
        <v>0</v>
      </c>
      <c r="S14">
        <v>0</v>
      </c>
      <c r="T14">
        <f t="shared" si="6"/>
        <v>90622.786999999997</v>
      </c>
    </row>
    <row r="15" spans="2:20" x14ac:dyDescent="0.25">
      <c r="B15">
        <f t="array" ref="B15">SUMPRODUCT($E$6:$O$6,1-$E$6:$O$6)/VAR($E$6:$O$6-$E15:$O15/T15)</f>
        <v>17417.087738643018</v>
      </c>
      <c r="C15" t="s">
        <v>0</v>
      </c>
      <c r="D15">
        <v>2007</v>
      </c>
      <c r="E15">
        <v>0</v>
      </c>
      <c r="F15">
        <v>2179.96</v>
      </c>
      <c r="G15">
        <v>19951.599999999999</v>
      </c>
      <c r="H15">
        <v>11685.5</v>
      </c>
      <c r="I15">
        <v>6472.16</v>
      </c>
      <c r="J15">
        <v>19220.400000000001</v>
      </c>
      <c r="K15">
        <v>15014</v>
      </c>
      <c r="L15">
        <v>12972.2</v>
      </c>
      <c r="M15">
        <v>1639.19</v>
      </c>
      <c r="N15">
        <v>968.71699999999998</v>
      </c>
      <c r="O15">
        <v>0</v>
      </c>
      <c r="P15">
        <v>0</v>
      </c>
      <c r="Q15">
        <v>56.648899999999998</v>
      </c>
      <c r="R15">
        <v>0</v>
      </c>
      <c r="S15">
        <v>0</v>
      </c>
      <c r="T15">
        <f t="shared" si="6"/>
        <v>90103.726999999999</v>
      </c>
    </row>
    <row r="16" spans="2:20" x14ac:dyDescent="0.25">
      <c r="B16">
        <f t="array" ref="B16">SUMPRODUCT($E$6:$O$6,1-$E$6:$O$6)/VAR($E$6:$O$6-$E16:$O16/T16)</f>
        <v>2529.4234224927964</v>
      </c>
      <c r="C16" t="s">
        <v>0</v>
      </c>
      <c r="D16">
        <v>2007</v>
      </c>
      <c r="E16">
        <v>0</v>
      </c>
      <c r="F16">
        <v>4513</v>
      </c>
      <c r="G16">
        <v>16822.5</v>
      </c>
      <c r="H16">
        <v>14007.7</v>
      </c>
      <c r="I16">
        <v>3730.88</v>
      </c>
      <c r="J16">
        <v>19739</v>
      </c>
      <c r="K16">
        <v>13996.8</v>
      </c>
      <c r="L16">
        <v>12860.2</v>
      </c>
      <c r="M16">
        <v>3923.77</v>
      </c>
      <c r="N16">
        <v>1284.5999999999999</v>
      </c>
      <c r="O16">
        <v>0</v>
      </c>
      <c r="P16">
        <v>0</v>
      </c>
      <c r="Q16">
        <v>227.39400000000001</v>
      </c>
      <c r="R16">
        <v>0</v>
      </c>
      <c r="S16">
        <v>0</v>
      </c>
      <c r="T16">
        <f t="shared" si="6"/>
        <v>90878.45</v>
      </c>
    </row>
    <row r="17" spans="2:20" x14ac:dyDescent="0.25">
      <c r="B17">
        <f t="array" ref="B17">SUMPRODUCT($E$6:$O$6,1-$E$6:$O$6)/VAR($E$6:$O$6-$E17:$O17/T17)</f>
        <v>4496.389574880187</v>
      </c>
      <c r="C17" t="s">
        <v>0</v>
      </c>
      <c r="D17">
        <v>2007</v>
      </c>
      <c r="E17">
        <v>0</v>
      </c>
      <c r="F17">
        <v>1974.87</v>
      </c>
      <c r="G17">
        <v>17739.5</v>
      </c>
      <c r="H17">
        <v>10726.4</v>
      </c>
      <c r="I17">
        <v>6510.67</v>
      </c>
      <c r="J17">
        <v>20548.599999999999</v>
      </c>
      <c r="K17">
        <v>14521.5</v>
      </c>
      <c r="L17">
        <v>14947.1</v>
      </c>
      <c r="M17">
        <v>3679.18</v>
      </c>
      <c r="N17">
        <v>556.56899999999996</v>
      </c>
      <c r="O17">
        <v>0</v>
      </c>
      <c r="P17">
        <v>0</v>
      </c>
      <c r="Q17">
        <v>278.97699999999998</v>
      </c>
      <c r="R17">
        <v>0</v>
      </c>
      <c r="S17">
        <v>0</v>
      </c>
      <c r="T17">
        <f t="shared" si="6"/>
        <v>91204.388999999996</v>
      </c>
    </row>
    <row r="18" spans="2:20" x14ac:dyDescent="0.25">
      <c r="B18">
        <f t="array" ref="B18">SUMPRODUCT($E$6:$O$6,1-$E$6:$O$6)/VAR($E$6:$O$6-$E18:$O18/T18)</f>
        <v>6080.016712226241</v>
      </c>
      <c r="C18" t="s">
        <v>0</v>
      </c>
      <c r="D18">
        <v>2007</v>
      </c>
      <c r="E18">
        <v>0</v>
      </c>
      <c r="F18">
        <v>2394.04</v>
      </c>
      <c r="G18">
        <v>21179.5</v>
      </c>
      <c r="H18">
        <v>12305.7</v>
      </c>
      <c r="I18">
        <v>6357.26</v>
      </c>
      <c r="J18">
        <v>17468.900000000001</v>
      </c>
      <c r="K18">
        <v>15246.2</v>
      </c>
      <c r="L18">
        <v>13404.8</v>
      </c>
      <c r="M18">
        <v>2640.29</v>
      </c>
      <c r="N18">
        <v>468.78300000000002</v>
      </c>
      <c r="O18">
        <v>0</v>
      </c>
      <c r="P18">
        <v>0</v>
      </c>
      <c r="Q18">
        <v>0</v>
      </c>
      <c r="R18">
        <v>0</v>
      </c>
      <c r="S18">
        <v>0</v>
      </c>
      <c r="T18">
        <f t="shared" si="6"/>
        <v>91465.472999999998</v>
      </c>
    </row>
    <row r="19" spans="2:20" x14ac:dyDescent="0.25">
      <c r="B19">
        <f t="array" ref="B19">SUMPRODUCT($E$6:$O$6,1-$E$6:$O$6)/VAR($E$6:$O$6-$E19:$O19/T19)</f>
        <v>7556.3823527973082</v>
      </c>
      <c r="C19" t="s">
        <v>0</v>
      </c>
      <c r="D19">
        <v>2007</v>
      </c>
      <c r="E19">
        <v>0</v>
      </c>
      <c r="F19">
        <v>1556.15</v>
      </c>
      <c r="G19">
        <v>19028.099999999999</v>
      </c>
      <c r="H19">
        <v>12280.6</v>
      </c>
      <c r="I19">
        <v>7455.36</v>
      </c>
      <c r="J19">
        <v>19982.3</v>
      </c>
      <c r="K19">
        <v>13978.6</v>
      </c>
      <c r="L19">
        <v>12136.6</v>
      </c>
      <c r="M19">
        <v>2640.96</v>
      </c>
      <c r="N19">
        <v>625.90599999999995</v>
      </c>
      <c r="O19">
        <v>0</v>
      </c>
      <c r="P19">
        <v>0</v>
      </c>
      <c r="Q19">
        <v>0</v>
      </c>
      <c r="R19">
        <v>0</v>
      </c>
      <c r="S19">
        <v>0</v>
      </c>
      <c r="T19">
        <f t="shared" si="6"/>
        <v>89684.576000000015</v>
      </c>
    </row>
    <row r="20" spans="2:20" x14ac:dyDescent="0.25">
      <c r="B20">
        <f t="array" ref="B20">SUMPRODUCT($E$6:$O$6,1-$E$6:$O$6)/VAR($E$6:$O$6-$E20:$O20/T20)</f>
        <v>2353.216849886227</v>
      </c>
      <c r="C20" t="s">
        <v>0</v>
      </c>
      <c r="D20">
        <v>2007</v>
      </c>
      <c r="E20">
        <v>0</v>
      </c>
      <c r="F20">
        <v>2996.32</v>
      </c>
      <c r="G20">
        <v>16540</v>
      </c>
      <c r="H20">
        <v>10918</v>
      </c>
      <c r="I20">
        <v>8830.2999999999993</v>
      </c>
      <c r="J20">
        <v>22173.200000000001</v>
      </c>
      <c r="K20">
        <v>15787.7</v>
      </c>
      <c r="L20">
        <v>11187.6</v>
      </c>
      <c r="M20">
        <v>2368.09</v>
      </c>
      <c r="N20">
        <v>672.28499999999997</v>
      </c>
      <c r="O20">
        <v>0</v>
      </c>
      <c r="P20">
        <v>0</v>
      </c>
      <c r="Q20">
        <v>136.703</v>
      </c>
      <c r="R20">
        <v>0</v>
      </c>
      <c r="S20">
        <v>0</v>
      </c>
      <c r="T20">
        <f t="shared" si="6"/>
        <v>91473.494999999995</v>
      </c>
    </row>
    <row r="21" spans="2:20" x14ac:dyDescent="0.25">
      <c r="B21">
        <f t="array" ref="B21">SUMPRODUCT($E$6:$O$6,1-$E$6:$O$6)/VAR($E$6:$O$6-$E21:$O21/T21)</f>
        <v>2868.2208987022987</v>
      </c>
      <c r="C21" t="s">
        <v>0</v>
      </c>
      <c r="D21">
        <v>2007</v>
      </c>
      <c r="E21">
        <v>0</v>
      </c>
      <c r="F21">
        <v>2047.57</v>
      </c>
      <c r="G21">
        <v>23767.5</v>
      </c>
      <c r="H21">
        <v>9285.18</v>
      </c>
      <c r="I21">
        <v>4174.76</v>
      </c>
      <c r="J21">
        <v>19810.400000000001</v>
      </c>
      <c r="K21">
        <v>15884.2</v>
      </c>
      <c r="L21">
        <v>13651.2</v>
      </c>
      <c r="M21">
        <v>2710.89</v>
      </c>
      <c r="N21">
        <v>454.11399999999998</v>
      </c>
      <c r="O21">
        <v>0</v>
      </c>
      <c r="P21">
        <v>0</v>
      </c>
      <c r="Q21">
        <v>0</v>
      </c>
      <c r="R21">
        <v>0</v>
      </c>
      <c r="S21">
        <v>0</v>
      </c>
      <c r="T21">
        <f t="shared" si="6"/>
        <v>91785.813999999998</v>
      </c>
    </row>
    <row r="22" spans="2:20" x14ac:dyDescent="0.25">
      <c r="B22">
        <f t="array" ref="B22">SUMPRODUCT($E$6:$O$6,1-$E$6:$O$6)/VAR($E$6:$O$6-$E22:$O22/T22)</f>
        <v>3647.952029496204</v>
      </c>
      <c r="C22" t="s">
        <v>0</v>
      </c>
      <c r="D22">
        <v>2007</v>
      </c>
      <c r="E22">
        <v>0</v>
      </c>
      <c r="F22">
        <v>4178.79</v>
      </c>
      <c r="G22">
        <v>16292</v>
      </c>
      <c r="H22">
        <v>12085.9</v>
      </c>
      <c r="I22">
        <v>5312.88</v>
      </c>
      <c r="J22">
        <v>21704.9</v>
      </c>
      <c r="K22">
        <v>16212.8</v>
      </c>
      <c r="L22">
        <v>12627.6</v>
      </c>
      <c r="M22">
        <v>2107.19</v>
      </c>
      <c r="N22">
        <v>1062.74</v>
      </c>
      <c r="O22">
        <v>0</v>
      </c>
      <c r="P22">
        <v>0</v>
      </c>
      <c r="Q22">
        <v>0</v>
      </c>
      <c r="R22">
        <v>0</v>
      </c>
      <c r="S22">
        <v>0</v>
      </c>
      <c r="T22">
        <f t="shared" si="6"/>
        <v>91584.800000000017</v>
      </c>
    </row>
    <row r="23" spans="2:20" x14ac:dyDescent="0.25">
      <c r="B23">
        <f t="array" ref="B23">SUMPRODUCT($E$6:$O$6,1-$E$6:$O$6)/VAR($E$6:$O$6-$E23:$O23/T23)</f>
        <v>6260.9763500621075</v>
      </c>
      <c r="C23" t="s">
        <v>0</v>
      </c>
      <c r="D23">
        <v>2007</v>
      </c>
      <c r="E23">
        <v>0</v>
      </c>
      <c r="F23">
        <v>2271.87</v>
      </c>
      <c r="G23">
        <v>18964.2</v>
      </c>
      <c r="H23">
        <v>9878.98</v>
      </c>
      <c r="I23">
        <v>7160.38</v>
      </c>
      <c r="J23">
        <v>19905.099999999999</v>
      </c>
      <c r="K23">
        <v>17588.3</v>
      </c>
      <c r="L23">
        <v>11302.7</v>
      </c>
      <c r="M23">
        <v>2361.63</v>
      </c>
      <c r="N23">
        <v>883.322</v>
      </c>
      <c r="O23">
        <v>0</v>
      </c>
      <c r="P23">
        <v>0</v>
      </c>
      <c r="Q23">
        <v>161.22999999999999</v>
      </c>
      <c r="R23">
        <v>0</v>
      </c>
      <c r="S23">
        <v>0</v>
      </c>
      <c r="T23">
        <f t="shared" si="6"/>
        <v>90316.482000000004</v>
      </c>
    </row>
    <row r="24" spans="2:20" x14ac:dyDescent="0.25">
      <c r="B24">
        <f t="array" ref="B24">SUMPRODUCT($E$6:$O$6,1-$E$6:$O$6)/VAR($E$6:$O$6-$E24:$O24/T24)</f>
        <v>7683.9132690034967</v>
      </c>
      <c r="C24" t="s">
        <v>0</v>
      </c>
      <c r="D24">
        <v>2007</v>
      </c>
      <c r="E24">
        <v>0</v>
      </c>
      <c r="F24">
        <v>1082.32</v>
      </c>
      <c r="G24">
        <v>19681.900000000001</v>
      </c>
      <c r="H24">
        <v>11792.5</v>
      </c>
      <c r="I24">
        <v>4722.3900000000003</v>
      </c>
      <c r="J24">
        <v>21612.799999999999</v>
      </c>
      <c r="K24">
        <v>14140.2</v>
      </c>
      <c r="L24">
        <v>12444.2</v>
      </c>
      <c r="M24">
        <v>3364.94</v>
      </c>
      <c r="N24">
        <v>1536.92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6"/>
        <v>90378.17</v>
      </c>
    </row>
    <row r="25" spans="2:20" x14ac:dyDescent="0.25">
      <c r="B25">
        <f t="array" ref="B25">SUMPRODUCT($E$6:$O$6,1-$E$6:$O$6)/VAR($E$6:$O$6-$E25:$O25/T25)</f>
        <v>7367.1539955267635</v>
      </c>
      <c r="C25" t="s">
        <v>0</v>
      </c>
      <c r="D25">
        <v>2007</v>
      </c>
      <c r="E25">
        <v>0</v>
      </c>
      <c r="F25">
        <v>3450.05</v>
      </c>
      <c r="G25">
        <v>21097.4</v>
      </c>
      <c r="H25">
        <v>12900.8</v>
      </c>
      <c r="I25">
        <v>5599.91</v>
      </c>
      <c r="J25">
        <v>19232.400000000001</v>
      </c>
      <c r="K25">
        <v>14274.4</v>
      </c>
      <c r="L25">
        <v>11517.8</v>
      </c>
      <c r="M25">
        <v>2769.82</v>
      </c>
      <c r="N25">
        <v>742.38800000000003</v>
      </c>
      <c r="O25">
        <v>0</v>
      </c>
      <c r="P25">
        <v>0</v>
      </c>
      <c r="Q25">
        <v>0</v>
      </c>
      <c r="R25">
        <v>0</v>
      </c>
      <c r="S25">
        <v>0</v>
      </c>
      <c r="T25">
        <f t="shared" si="6"/>
        <v>91584.968000000023</v>
      </c>
    </row>
    <row r="26" spans="2:20" x14ac:dyDescent="0.25">
      <c r="B26">
        <f t="array" ref="B26">SUMPRODUCT($E$6:$O$6,1-$E$6:$O$6)/VAR($E$6:$O$6-$E26:$O26/T26)</f>
        <v>2946.2717544827528</v>
      </c>
      <c r="C26" t="s">
        <v>0</v>
      </c>
      <c r="D26">
        <v>2007</v>
      </c>
      <c r="E26">
        <v>0</v>
      </c>
      <c r="F26">
        <v>2718.37</v>
      </c>
      <c r="G26">
        <v>16354.9</v>
      </c>
      <c r="H26">
        <v>10583.8</v>
      </c>
      <c r="I26">
        <v>7775.08</v>
      </c>
      <c r="J26">
        <v>18370.2</v>
      </c>
      <c r="K26">
        <v>17594.900000000001</v>
      </c>
      <c r="L26">
        <v>13234.8</v>
      </c>
      <c r="M26">
        <v>2028.95</v>
      </c>
      <c r="N26">
        <v>602.45600000000002</v>
      </c>
      <c r="O26">
        <v>0</v>
      </c>
      <c r="P26">
        <v>0</v>
      </c>
      <c r="Q26">
        <v>0</v>
      </c>
      <c r="R26">
        <v>0</v>
      </c>
      <c r="S26">
        <v>0</v>
      </c>
      <c r="T26">
        <f t="shared" si="6"/>
        <v>89263.456000000006</v>
      </c>
    </row>
    <row r="27" spans="2:20" x14ac:dyDescent="0.25">
      <c r="B27">
        <f t="array" ref="B27">SUMPRODUCT($E$6:$O$6,1-$E$6:$O$6)/VAR($E$6:$O$6-$E27:$O27/T27)</f>
        <v>12678.442834377123</v>
      </c>
      <c r="C27" t="s">
        <v>0</v>
      </c>
      <c r="D27">
        <v>2007</v>
      </c>
      <c r="E27">
        <v>0</v>
      </c>
      <c r="F27">
        <v>1715.76</v>
      </c>
      <c r="G27">
        <v>18357.3</v>
      </c>
      <c r="H27">
        <v>12133.9</v>
      </c>
      <c r="I27">
        <v>4848.0600000000004</v>
      </c>
      <c r="J27">
        <v>20325.7</v>
      </c>
      <c r="K27">
        <v>17507.3</v>
      </c>
      <c r="L27">
        <v>12096.8</v>
      </c>
      <c r="M27">
        <v>3007.96</v>
      </c>
      <c r="N27">
        <v>831.21400000000006</v>
      </c>
      <c r="O27">
        <v>0</v>
      </c>
      <c r="P27">
        <v>0</v>
      </c>
      <c r="Q27">
        <v>70.758499999999998</v>
      </c>
      <c r="R27">
        <v>0</v>
      </c>
      <c r="S27">
        <v>0</v>
      </c>
      <c r="T27">
        <f t="shared" si="6"/>
        <v>90823.994000000021</v>
      </c>
    </row>
    <row r="28" spans="2:20" x14ac:dyDescent="0.25">
      <c r="B28">
        <f t="array" ref="B28">SUMPRODUCT($E$6:$O$6,1-$E$6:$O$6)/VAR($E$6:$O$6-$E28:$O28/T28)</f>
        <v>3727.3789306287044</v>
      </c>
      <c r="C28" t="s">
        <v>0</v>
      </c>
      <c r="D28">
        <v>2007</v>
      </c>
      <c r="E28">
        <v>0</v>
      </c>
      <c r="F28">
        <v>2539.36</v>
      </c>
      <c r="G28">
        <v>20708.7</v>
      </c>
      <c r="H28">
        <v>8724.5499999999993</v>
      </c>
      <c r="I28">
        <v>5408.64</v>
      </c>
      <c r="J28">
        <v>18935.2</v>
      </c>
      <c r="K28">
        <v>17944.599999999999</v>
      </c>
      <c r="L28">
        <v>14370.8</v>
      </c>
      <c r="M28">
        <v>2251.56</v>
      </c>
      <c r="N28">
        <v>381.26499999999999</v>
      </c>
      <c r="O28">
        <v>0</v>
      </c>
      <c r="P28">
        <v>0</v>
      </c>
      <c r="Q28">
        <v>0</v>
      </c>
      <c r="R28">
        <v>0</v>
      </c>
      <c r="S28">
        <v>0</v>
      </c>
      <c r="T28">
        <f t="shared" si="6"/>
        <v>91264.674999999988</v>
      </c>
    </row>
    <row r="29" spans="2:20" x14ac:dyDescent="0.25">
      <c r="B29">
        <f t="array" ref="B29">SUMPRODUCT($E$6:$O$6,1-$E$6:$O$6)/VAR($E$6:$O$6-$E29:$O29/T29)</f>
        <v>8959.7006186155122</v>
      </c>
      <c r="C29" t="s">
        <v>0</v>
      </c>
      <c r="D29">
        <v>2007</v>
      </c>
      <c r="E29">
        <v>0</v>
      </c>
      <c r="F29">
        <v>2930.72</v>
      </c>
      <c r="G29">
        <v>17540.2</v>
      </c>
      <c r="H29">
        <v>11505.8</v>
      </c>
      <c r="I29">
        <v>6224.82</v>
      </c>
      <c r="J29">
        <v>20803.099999999999</v>
      </c>
      <c r="K29">
        <v>15580</v>
      </c>
      <c r="L29">
        <v>13467.4</v>
      </c>
      <c r="M29">
        <v>2877.33</v>
      </c>
      <c r="N29">
        <v>470.87099999999998</v>
      </c>
      <c r="O29">
        <v>0</v>
      </c>
      <c r="P29">
        <v>0</v>
      </c>
      <c r="Q29">
        <v>0</v>
      </c>
      <c r="R29">
        <v>0</v>
      </c>
      <c r="S29">
        <v>0</v>
      </c>
      <c r="T29">
        <f t="shared" si="6"/>
        <v>91400.240999999995</v>
      </c>
    </row>
    <row r="30" spans="2:20" x14ac:dyDescent="0.25">
      <c r="B30">
        <f t="array" ref="B30">SUMPRODUCT($E$6:$O$6,1-$E$6:$O$6)/VAR($E$6:$O$6-$E30:$O30/T30)</f>
        <v>7368.7197533215431</v>
      </c>
      <c r="C30" t="s">
        <v>0</v>
      </c>
      <c r="D30">
        <v>2007</v>
      </c>
      <c r="E30">
        <v>0</v>
      </c>
      <c r="F30">
        <v>2891.17</v>
      </c>
      <c r="G30">
        <v>19225.3</v>
      </c>
      <c r="H30">
        <v>14152.2</v>
      </c>
      <c r="I30">
        <v>4378.0200000000004</v>
      </c>
      <c r="J30">
        <v>19882.400000000001</v>
      </c>
      <c r="K30">
        <v>15892.7</v>
      </c>
      <c r="L30">
        <v>11516.7</v>
      </c>
      <c r="M30">
        <v>2018.68</v>
      </c>
      <c r="N30">
        <v>940.59199999999998</v>
      </c>
      <c r="O30">
        <v>0</v>
      </c>
      <c r="P30">
        <v>0</v>
      </c>
      <c r="Q30">
        <v>212.06899999999999</v>
      </c>
      <c r="R30">
        <v>0</v>
      </c>
      <c r="S30">
        <v>0</v>
      </c>
      <c r="T30">
        <f t="shared" si="6"/>
        <v>90897.762000000002</v>
      </c>
    </row>
    <row r="31" spans="2:20" x14ac:dyDescent="0.25">
      <c r="B31">
        <f t="array" ref="B31">SUMPRODUCT($E$6:$O$6,1-$E$6:$O$6)/VAR($E$6:$O$6-$E31:$O31/T31)</f>
        <v>3371.4984950774865</v>
      </c>
      <c r="C31" t="s">
        <v>0</v>
      </c>
      <c r="D31">
        <v>2007</v>
      </c>
      <c r="E31">
        <v>0</v>
      </c>
      <c r="F31">
        <v>2088.0700000000002</v>
      </c>
      <c r="G31">
        <v>22117</v>
      </c>
      <c r="H31">
        <v>10116.1</v>
      </c>
      <c r="I31">
        <v>4125.96</v>
      </c>
      <c r="J31">
        <v>18453.400000000001</v>
      </c>
      <c r="K31">
        <v>16308.6</v>
      </c>
      <c r="L31">
        <v>15075.2</v>
      </c>
      <c r="M31">
        <v>1922.12</v>
      </c>
      <c r="N31">
        <v>309.12</v>
      </c>
      <c r="O31">
        <v>0</v>
      </c>
      <c r="P31">
        <v>0</v>
      </c>
      <c r="Q31">
        <v>470.858</v>
      </c>
      <c r="R31">
        <v>0</v>
      </c>
      <c r="S31">
        <v>0</v>
      </c>
      <c r="T31">
        <f t="shared" si="6"/>
        <v>90515.569999999992</v>
      </c>
    </row>
    <row r="32" spans="2:20" x14ac:dyDescent="0.25">
      <c r="B32">
        <f t="array" ref="B32">SUMPRODUCT($E$6:$O$6,1-$E$6:$O$6)/VAR($E$6:$O$6-$E32:$O32/T32)</f>
        <v>4008.4008003224894</v>
      </c>
      <c r="C32" t="s">
        <v>0</v>
      </c>
      <c r="D32">
        <v>2007</v>
      </c>
      <c r="E32">
        <v>0</v>
      </c>
      <c r="F32">
        <v>1926.16</v>
      </c>
      <c r="G32">
        <v>21330.5</v>
      </c>
      <c r="H32">
        <v>12158.3</v>
      </c>
      <c r="I32">
        <v>7165.13</v>
      </c>
      <c r="J32">
        <v>20534.400000000001</v>
      </c>
      <c r="K32">
        <v>12843.8</v>
      </c>
      <c r="L32">
        <v>11425.1</v>
      </c>
      <c r="M32">
        <v>2801.54</v>
      </c>
      <c r="N32">
        <v>886.98599999999999</v>
      </c>
      <c r="O32">
        <v>0</v>
      </c>
      <c r="P32">
        <v>0</v>
      </c>
      <c r="Q32">
        <v>0</v>
      </c>
      <c r="R32">
        <v>0</v>
      </c>
      <c r="S32">
        <v>0</v>
      </c>
      <c r="T32">
        <f t="shared" si="6"/>
        <v>91071.915999999997</v>
      </c>
    </row>
    <row r="33" spans="2:20" x14ac:dyDescent="0.25">
      <c r="B33">
        <f t="array" ref="B33">SUMPRODUCT($E$6:$O$6,1-$E$6:$O$6)/VAR($E$6:$O$6-$E33:$O33/T33)</f>
        <v>3878.441762182807</v>
      </c>
      <c r="C33" t="s">
        <v>0</v>
      </c>
      <c r="D33">
        <v>2007</v>
      </c>
      <c r="E33">
        <v>0</v>
      </c>
      <c r="F33">
        <v>3173.21</v>
      </c>
      <c r="G33">
        <v>17058.2</v>
      </c>
      <c r="H33">
        <v>13425.8</v>
      </c>
      <c r="I33">
        <v>4524.03</v>
      </c>
      <c r="J33">
        <v>18644.099999999999</v>
      </c>
      <c r="K33">
        <v>16286</v>
      </c>
      <c r="L33">
        <v>14446.3</v>
      </c>
      <c r="M33">
        <v>2225.12</v>
      </c>
      <c r="N33">
        <v>1212.6500000000001</v>
      </c>
      <c r="O33">
        <v>0</v>
      </c>
      <c r="P33">
        <v>0</v>
      </c>
      <c r="Q33">
        <v>146.93600000000001</v>
      </c>
      <c r="R33">
        <v>0</v>
      </c>
      <c r="S33">
        <v>0</v>
      </c>
      <c r="T33">
        <f t="shared" si="6"/>
        <v>90995.409999999989</v>
      </c>
    </row>
    <row r="34" spans="2:20" x14ac:dyDescent="0.25">
      <c r="B34">
        <f t="array" ref="B34">SUMPRODUCT($E$6:$O$6,1-$E$6:$O$6)/VAR($E$6:$O$6-$E34:$O34/T34)</f>
        <v>3521.3588081799853</v>
      </c>
      <c r="C34" t="s">
        <v>0</v>
      </c>
      <c r="D34">
        <v>2007</v>
      </c>
      <c r="E34">
        <v>0</v>
      </c>
      <c r="F34">
        <v>2433.39</v>
      </c>
      <c r="G34">
        <v>19219.900000000001</v>
      </c>
      <c r="H34">
        <v>12474.5</v>
      </c>
      <c r="I34">
        <v>5908.46</v>
      </c>
      <c r="J34">
        <v>21145.1</v>
      </c>
      <c r="K34">
        <v>11852.2</v>
      </c>
      <c r="L34">
        <v>12807.6</v>
      </c>
      <c r="M34">
        <v>3319.58</v>
      </c>
      <c r="N34">
        <v>702.76199999999994</v>
      </c>
      <c r="O34">
        <v>0</v>
      </c>
      <c r="P34">
        <v>0</v>
      </c>
      <c r="Q34">
        <v>0</v>
      </c>
      <c r="R34">
        <v>0</v>
      </c>
      <c r="S34">
        <v>0</v>
      </c>
      <c r="T34">
        <f t="shared" si="6"/>
        <v>89863.492000000013</v>
      </c>
    </row>
    <row r="35" spans="2:20" x14ac:dyDescent="0.25">
      <c r="B35">
        <f t="array" ref="B35">SUMPRODUCT($E$6:$O$6,1-$E$6:$O$6)/VAR($E$6:$O$6-$E35:$O35/T35)</f>
        <v>4532.9328818605873</v>
      </c>
      <c r="C35" t="s">
        <v>0</v>
      </c>
      <c r="D35">
        <v>2007</v>
      </c>
      <c r="E35">
        <v>0</v>
      </c>
      <c r="F35">
        <v>1464.43</v>
      </c>
      <c r="G35">
        <v>21387.5</v>
      </c>
      <c r="H35">
        <v>10489.4</v>
      </c>
      <c r="I35">
        <v>4875.99</v>
      </c>
      <c r="J35">
        <v>22127.7</v>
      </c>
      <c r="K35">
        <v>14067.1</v>
      </c>
      <c r="L35">
        <v>12286.4</v>
      </c>
      <c r="M35">
        <v>2469.34</v>
      </c>
      <c r="N35">
        <v>328.714</v>
      </c>
      <c r="O35">
        <v>0</v>
      </c>
      <c r="P35">
        <v>0</v>
      </c>
      <c r="Q35">
        <v>220.833</v>
      </c>
      <c r="R35">
        <v>0</v>
      </c>
      <c r="S35">
        <v>0</v>
      </c>
      <c r="T35">
        <f t="shared" si="6"/>
        <v>89496.574000000008</v>
      </c>
    </row>
    <row r="36" spans="2:20" x14ac:dyDescent="0.25">
      <c r="B36">
        <f t="array" ref="B36">SUMPRODUCT($E$6:$O$6,1-$E$6:$O$6)/VAR($E$6:$O$6-$E36:$O36/T36)</f>
        <v>2522.9197884700548</v>
      </c>
      <c r="C36" t="s">
        <v>0</v>
      </c>
      <c r="D36">
        <v>2007</v>
      </c>
      <c r="E36">
        <v>0</v>
      </c>
      <c r="F36">
        <v>2640.16</v>
      </c>
      <c r="G36">
        <v>23055.3</v>
      </c>
      <c r="H36">
        <v>10490.5</v>
      </c>
      <c r="I36">
        <v>3537.23</v>
      </c>
      <c r="J36">
        <v>20442.5</v>
      </c>
      <c r="K36">
        <v>15665.5</v>
      </c>
      <c r="L36">
        <v>10137.799999999999</v>
      </c>
      <c r="M36">
        <v>5176.1099999999997</v>
      </c>
      <c r="N36">
        <v>874.68200000000002</v>
      </c>
      <c r="O36">
        <v>0</v>
      </c>
      <c r="P36">
        <v>0</v>
      </c>
      <c r="Q36">
        <v>0</v>
      </c>
      <c r="R36">
        <v>0</v>
      </c>
      <c r="S36">
        <v>0</v>
      </c>
      <c r="T36">
        <f t="shared" si="6"/>
        <v>92019.782000000007</v>
      </c>
    </row>
    <row r="37" spans="2:20" x14ac:dyDescent="0.25">
      <c r="B37">
        <f t="array" ref="B37">SUMPRODUCT($E$6:$O$6,1-$E$6:$O$6)/VAR($E$6:$O$6-$E37:$O37/T37)</f>
        <v>5479.5439979825969</v>
      </c>
      <c r="C37" t="s">
        <v>0</v>
      </c>
      <c r="D37">
        <v>2007</v>
      </c>
      <c r="E37">
        <v>0</v>
      </c>
      <c r="F37">
        <v>1966.27</v>
      </c>
      <c r="G37">
        <v>19630.3</v>
      </c>
      <c r="H37">
        <v>12319.4</v>
      </c>
      <c r="I37">
        <v>7191.71</v>
      </c>
      <c r="J37">
        <v>17525.099999999999</v>
      </c>
      <c r="K37">
        <v>15952.6</v>
      </c>
      <c r="L37">
        <v>13526.5</v>
      </c>
      <c r="M37">
        <v>1358.63</v>
      </c>
      <c r="N37">
        <v>965.61</v>
      </c>
      <c r="O37">
        <v>0</v>
      </c>
      <c r="P37">
        <v>0</v>
      </c>
      <c r="Q37">
        <v>0</v>
      </c>
      <c r="R37">
        <v>0</v>
      </c>
      <c r="S37">
        <v>0</v>
      </c>
      <c r="T37">
        <f t="shared" si="6"/>
        <v>90436.12000000001</v>
      </c>
    </row>
    <row r="38" spans="2:20" x14ac:dyDescent="0.25">
      <c r="B38">
        <f t="array" ref="B38">SUMPRODUCT($E$6:$O$6,1-$E$6:$O$6)/VAR($E$6:$O$6-$E38:$O38/T38)</f>
        <v>5550.6546085086638</v>
      </c>
      <c r="C38" t="s">
        <v>0</v>
      </c>
      <c r="D38">
        <v>2007</v>
      </c>
      <c r="E38">
        <v>0</v>
      </c>
      <c r="F38">
        <v>3888.77</v>
      </c>
      <c r="G38">
        <v>19339.2</v>
      </c>
      <c r="H38">
        <v>10173.5</v>
      </c>
      <c r="I38">
        <v>4680.8999999999996</v>
      </c>
      <c r="J38">
        <v>18762.099999999999</v>
      </c>
      <c r="K38">
        <v>15101.9</v>
      </c>
      <c r="L38">
        <v>14568.8</v>
      </c>
      <c r="M38">
        <v>3432</v>
      </c>
      <c r="N38">
        <v>642.16399999999999</v>
      </c>
      <c r="O38">
        <v>0</v>
      </c>
      <c r="P38">
        <v>0</v>
      </c>
      <c r="Q38">
        <v>0</v>
      </c>
      <c r="R38">
        <v>0</v>
      </c>
      <c r="S38">
        <v>0</v>
      </c>
      <c r="T38">
        <f t="shared" si="6"/>
        <v>90589.334000000003</v>
      </c>
    </row>
    <row r="39" spans="2:20" x14ac:dyDescent="0.25">
      <c r="B39">
        <f t="array" ref="B39">SUMPRODUCT($E$6:$O$6,1-$E$6:$O$6)/VAR($E$6:$O$6-$E39:$O39/T39)</f>
        <v>16800.724510582455</v>
      </c>
      <c r="C39" t="s">
        <v>0</v>
      </c>
      <c r="D39">
        <v>2007</v>
      </c>
      <c r="E39">
        <v>0</v>
      </c>
      <c r="F39">
        <v>2819.09</v>
      </c>
      <c r="G39">
        <v>19226.599999999999</v>
      </c>
      <c r="H39">
        <v>13277.3</v>
      </c>
      <c r="I39">
        <v>5789.97</v>
      </c>
      <c r="J39">
        <v>19292.5</v>
      </c>
      <c r="K39">
        <v>16285.6</v>
      </c>
      <c r="L39">
        <v>12356.7</v>
      </c>
      <c r="M39">
        <v>2772.3</v>
      </c>
      <c r="N39">
        <v>428.74400000000003</v>
      </c>
      <c r="O39">
        <v>0</v>
      </c>
      <c r="P39">
        <v>0</v>
      </c>
      <c r="Q39">
        <v>221.28899999999999</v>
      </c>
      <c r="R39">
        <v>0</v>
      </c>
      <c r="S39">
        <v>0</v>
      </c>
      <c r="T39">
        <f t="shared" si="6"/>
        <v>92248.804000000004</v>
      </c>
    </row>
    <row r="40" spans="2:20" x14ac:dyDescent="0.25">
      <c r="B40">
        <f t="array" ref="B40">SUMPRODUCT($E$6:$O$6,1-$E$6:$O$6)/VAR($E$6:$O$6-$E40:$O40/T40)</f>
        <v>2512.6615736279082</v>
      </c>
      <c r="C40" t="s">
        <v>0</v>
      </c>
      <c r="D40">
        <v>2007</v>
      </c>
      <c r="E40">
        <v>0</v>
      </c>
      <c r="F40">
        <v>3925.91</v>
      </c>
      <c r="G40">
        <v>21157</v>
      </c>
      <c r="H40">
        <v>12696.6</v>
      </c>
      <c r="I40">
        <v>5577.07</v>
      </c>
      <c r="J40">
        <v>15726.7</v>
      </c>
      <c r="K40">
        <v>16504.900000000001</v>
      </c>
      <c r="L40">
        <v>12671.3</v>
      </c>
      <c r="M40">
        <v>1081.47</v>
      </c>
      <c r="N40">
        <v>1298.9100000000001</v>
      </c>
      <c r="O40">
        <v>0</v>
      </c>
      <c r="P40">
        <v>0</v>
      </c>
      <c r="Q40">
        <v>281.68400000000003</v>
      </c>
      <c r="R40">
        <v>0</v>
      </c>
      <c r="S40">
        <v>0</v>
      </c>
      <c r="T40">
        <f t="shared" si="6"/>
        <v>90639.86</v>
      </c>
    </row>
    <row r="41" spans="2:20" x14ac:dyDescent="0.25">
      <c r="B41">
        <f t="array" ref="B41">SUMPRODUCT($E$6:$O$6,1-$E$6:$O$6)/VAR($E$6:$O$6-$E41:$O41/T41)</f>
        <v>6798.9728407155753</v>
      </c>
      <c r="C41" t="s">
        <v>0</v>
      </c>
      <c r="D41">
        <v>2007</v>
      </c>
      <c r="E41">
        <v>0</v>
      </c>
      <c r="F41">
        <v>989.52499999999998</v>
      </c>
      <c r="G41">
        <v>21836.3</v>
      </c>
      <c r="H41">
        <v>12750.2</v>
      </c>
      <c r="I41">
        <v>5140.97</v>
      </c>
      <c r="J41">
        <v>19794.400000000001</v>
      </c>
      <c r="K41">
        <v>14285</v>
      </c>
      <c r="L41">
        <v>12832.6</v>
      </c>
      <c r="M41">
        <v>2898.28</v>
      </c>
      <c r="N41">
        <v>900.28599999999994</v>
      </c>
      <c r="O41">
        <v>0</v>
      </c>
      <c r="P41">
        <v>0</v>
      </c>
      <c r="Q41">
        <v>135.708</v>
      </c>
      <c r="R41">
        <v>0</v>
      </c>
      <c r="S41">
        <v>0</v>
      </c>
      <c r="T41">
        <f t="shared" si="6"/>
        <v>91427.561000000002</v>
      </c>
    </row>
    <row r="42" spans="2:20" x14ac:dyDescent="0.25">
      <c r="B42">
        <f t="array" ref="B42">SUMPRODUCT($E$6:$O$6,1-$E$6:$O$6)/VAR($E$6:$O$6-$E42:$O42/T42)</f>
        <v>3684.8799581995222</v>
      </c>
      <c r="C42" t="s">
        <v>0</v>
      </c>
      <c r="D42">
        <v>2007</v>
      </c>
      <c r="E42">
        <v>0</v>
      </c>
      <c r="F42">
        <v>3154.81</v>
      </c>
      <c r="G42">
        <v>21083.5</v>
      </c>
      <c r="H42">
        <v>10210.700000000001</v>
      </c>
      <c r="I42">
        <v>5006.97</v>
      </c>
      <c r="J42">
        <v>17329.8</v>
      </c>
      <c r="K42">
        <v>16150.1</v>
      </c>
      <c r="L42">
        <v>15014.5</v>
      </c>
      <c r="M42">
        <v>3218.12</v>
      </c>
      <c r="N42">
        <v>520.20399999999995</v>
      </c>
      <c r="O42">
        <v>0</v>
      </c>
      <c r="P42">
        <v>0</v>
      </c>
      <c r="Q42">
        <v>0</v>
      </c>
      <c r="R42">
        <v>0</v>
      </c>
      <c r="S42">
        <v>0</v>
      </c>
      <c r="T42">
        <f t="shared" si="6"/>
        <v>91688.703999999998</v>
      </c>
    </row>
    <row r="43" spans="2:20" x14ac:dyDescent="0.25">
      <c r="B43">
        <f t="array" ref="B43">SUMPRODUCT($E$6:$O$6,1-$E$6:$O$6)/VAR($E$6:$O$6-$E43:$O43/T43)</f>
        <v>3237.417184366464</v>
      </c>
      <c r="C43" t="s">
        <v>0</v>
      </c>
      <c r="D43">
        <v>2007</v>
      </c>
      <c r="E43">
        <v>0</v>
      </c>
      <c r="F43">
        <v>2796.92</v>
      </c>
      <c r="G43">
        <v>17827.2</v>
      </c>
      <c r="H43">
        <v>13930.4</v>
      </c>
      <c r="I43">
        <v>3547.32</v>
      </c>
      <c r="J43">
        <v>17875.099999999999</v>
      </c>
      <c r="K43">
        <v>17873.7</v>
      </c>
      <c r="L43">
        <v>12128</v>
      </c>
      <c r="M43">
        <v>3434.56</v>
      </c>
      <c r="N43">
        <v>1166.49</v>
      </c>
      <c r="O43">
        <v>0</v>
      </c>
      <c r="P43">
        <v>0</v>
      </c>
      <c r="Q43">
        <v>0</v>
      </c>
      <c r="R43">
        <v>0</v>
      </c>
      <c r="S43">
        <v>0</v>
      </c>
      <c r="T43">
        <f t="shared" si="6"/>
        <v>90579.69</v>
      </c>
    </row>
    <row r="44" spans="2:20" x14ac:dyDescent="0.25">
      <c r="B44">
        <f t="array" ref="B44">SUMPRODUCT($E$6:$O$6,1-$E$6:$O$6)/VAR($E$6:$O$6-$E44:$O44/T44)</f>
        <v>4022.2030173633193</v>
      </c>
      <c r="C44" t="s">
        <v>0</v>
      </c>
      <c r="D44">
        <v>2007</v>
      </c>
      <c r="E44">
        <v>0</v>
      </c>
      <c r="F44">
        <v>1918.93</v>
      </c>
      <c r="G44">
        <v>20709.5</v>
      </c>
      <c r="H44">
        <v>10259.299999999999</v>
      </c>
      <c r="I44">
        <v>5373.36</v>
      </c>
      <c r="J44">
        <v>22498.1</v>
      </c>
      <c r="K44">
        <v>14912.4</v>
      </c>
      <c r="L44">
        <v>10245.1</v>
      </c>
      <c r="M44">
        <v>3879.53</v>
      </c>
      <c r="N44">
        <v>908.57299999999998</v>
      </c>
      <c r="O44">
        <v>0</v>
      </c>
      <c r="P44">
        <v>0</v>
      </c>
      <c r="Q44">
        <v>79.390699999999995</v>
      </c>
      <c r="R44">
        <v>0</v>
      </c>
      <c r="S44">
        <v>0</v>
      </c>
      <c r="T44">
        <f t="shared" si="6"/>
        <v>90704.793000000005</v>
      </c>
    </row>
    <row r="45" spans="2:20" x14ac:dyDescent="0.25">
      <c r="B45">
        <f t="array" ref="B45">SUMPRODUCT($E$6:$O$6,1-$E$6:$O$6)/VAR($E$6:$O$6-$E45:$O45/T45)</f>
        <v>2459.3519973337784</v>
      </c>
      <c r="C45" t="s">
        <v>0</v>
      </c>
      <c r="D45">
        <v>2007</v>
      </c>
      <c r="E45">
        <v>0</v>
      </c>
      <c r="F45">
        <v>2787</v>
      </c>
      <c r="G45">
        <v>17981.099999999999</v>
      </c>
      <c r="H45">
        <v>15023.8</v>
      </c>
      <c r="I45">
        <v>4115.34</v>
      </c>
      <c r="J45">
        <v>17144.7</v>
      </c>
      <c r="K45">
        <v>16589.599999999999</v>
      </c>
      <c r="L45">
        <v>14263.4</v>
      </c>
      <c r="M45">
        <v>2653</v>
      </c>
      <c r="N45">
        <v>276.97899999999998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6"/>
        <v>90834.91899999998</v>
      </c>
    </row>
    <row r="46" spans="2:20" x14ac:dyDescent="0.25">
      <c r="B46">
        <f t="array" ref="B46">SUMPRODUCT($E$6:$O$6,1-$E$6:$O$6)/VAR($E$6:$O$6-$E46:$O46/T46)</f>
        <v>4227.7996525492281</v>
      </c>
      <c r="C46" t="s">
        <v>0</v>
      </c>
      <c r="D46">
        <v>2007</v>
      </c>
      <c r="E46">
        <v>0</v>
      </c>
      <c r="F46">
        <v>2254.4499999999998</v>
      </c>
      <c r="G46">
        <v>20032</v>
      </c>
      <c r="H46">
        <v>12664.7</v>
      </c>
      <c r="I46">
        <v>4738.87</v>
      </c>
      <c r="J46">
        <v>17899.5</v>
      </c>
      <c r="K46">
        <v>14569.4</v>
      </c>
      <c r="L46">
        <v>15188.6</v>
      </c>
      <c r="M46">
        <v>1848.71</v>
      </c>
      <c r="N46">
        <v>1472.53</v>
      </c>
      <c r="O46">
        <v>0</v>
      </c>
      <c r="P46">
        <v>0</v>
      </c>
      <c r="Q46">
        <v>198.119</v>
      </c>
      <c r="R46">
        <v>0</v>
      </c>
      <c r="S46">
        <v>0</v>
      </c>
      <c r="T46">
        <f t="shared" si="6"/>
        <v>90668.760000000009</v>
      </c>
    </row>
    <row r="47" spans="2:20" x14ac:dyDescent="0.25">
      <c r="B47">
        <f t="array" ref="B47">SUMPRODUCT($E$6:$O$6,1-$E$6:$O$6)/VAR($E$6:$O$6-$E47:$O47/T47)</f>
        <v>1895.9193043213127</v>
      </c>
      <c r="C47" t="s">
        <v>0</v>
      </c>
      <c r="D47">
        <v>2007</v>
      </c>
      <c r="E47">
        <v>0</v>
      </c>
      <c r="F47">
        <v>3468.6</v>
      </c>
      <c r="G47">
        <v>17150</v>
      </c>
      <c r="H47">
        <v>8918.2199999999993</v>
      </c>
      <c r="I47">
        <v>5137.3999999999996</v>
      </c>
      <c r="J47">
        <v>18500.599999999999</v>
      </c>
      <c r="K47">
        <v>20206.2</v>
      </c>
      <c r="L47">
        <v>12950</v>
      </c>
      <c r="M47">
        <v>2720.81</v>
      </c>
      <c r="N47">
        <v>1266.42</v>
      </c>
      <c r="O47">
        <v>0</v>
      </c>
      <c r="P47">
        <v>0</v>
      </c>
      <c r="Q47">
        <v>77.471800000000002</v>
      </c>
      <c r="R47">
        <v>0</v>
      </c>
      <c r="S47">
        <v>0</v>
      </c>
      <c r="T47">
        <f t="shared" si="6"/>
        <v>90318.25</v>
      </c>
    </row>
    <row r="48" spans="2:20" x14ac:dyDescent="0.25">
      <c r="B48">
        <f t="array" ref="B48">SUMPRODUCT($E$6:$O$6,1-$E$6:$O$6)/VAR($E$6:$O$6-$E48:$O48/T48)</f>
        <v>12474.215452417309</v>
      </c>
      <c r="C48" t="s">
        <v>0</v>
      </c>
      <c r="D48">
        <v>2007</v>
      </c>
      <c r="E48">
        <v>0</v>
      </c>
      <c r="F48">
        <v>2969.47</v>
      </c>
      <c r="G48">
        <v>18462.3</v>
      </c>
      <c r="H48">
        <v>12404.5</v>
      </c>
      <c r="I48">
        <v>4907.8500000000004</v>
      </c>
      <c r="J48">
        <v>20167.400000000001</v>
      </c>
      <c r="K48">
        <v>14750.6</v>
      </c>
      <c r="L48">
        <v>13367.4</v>
      </c>
      <c r="M48">
        <v>2274.33</v>
      </c>
      <c r="N48">
        <v>1410.74</v>
      </c>
      <c r="O48">
        <v>0</v>
      </c>
      <c r="P48">
        <v>0</v>
      </c>
      <c r="Q48">
        <v>432.72800000000001</v>
      </c>
      <c r="R48">
        <v>0</v>
      </c>
      <c r="S48">
        <v>0</v>
      </c>
      <c r="T48">
        <f t="shared" si="6"/>
        <v>90714.590000000011</v>
      </c>
    </row>
    <row r="49" spans="2:20" x14ac:dyDescent="0.25">
      <c r="B49">
        <f t="array" ref="B49">SUMPRODUCT($E$6:$O$6,1-$E$6:$O$6)/VAR($E$6:$O$6-$E49:$O49/T49)</f>
        <v>1040.7352384858186</v>
      </c>
      <c r="C49" t="s">
        <v>0</v>
      </c>
      <c r="D49">
        <v>2007</v>
      </c>
      <c r="E49">
        <v>0</v>
      </c>
      <c r="F49">
        <v>2487.0500000000002</v>
      </c>
      <c r="G49">
        <v>14632.4</v>
      </c>
      <c r="H49">
        <v>14914.2</v>
      </c>
      <c r="I49">
        <v>4913.18</v>
      </c>
      <c r="J49">
        <v>21724.2</v>
      </c>
      <c r="K49">
        <v>12769.3</v>
      </c>
      <c r="L49">
        <v>16593.3</v>
      </c>
      <c r="M49">
        <v>2230.62</v>
      </c>
      <c r="N49">
        <v>1156.29</v>
      </c>
      <c r="O49">
        <v>0</v>
      </c>
      <c r="P49">
        <v>0</v>
      </c>
      <c r="Q49">
        <v>0</v>
      </c>
      <c r="R49">
        <v>0</v>
      </c>
      <c r="S49">
        <v>0</v>
      </c>
      <c r="T49">
        <f t="shared" si="6"/>
        <v>91420.54</v>
      </c>
    </row>
    <row r="50" spans="2:20" x14ac:dyDescent="0.25">
      <c r="B50">
        <f t="array" ref="B50">SUMPRODUCT($E$6:$O$6,1-$E$6:$O$6)/VAR($E$6:$O$6-$E50:$O50/T50)</f>
        <v>14403.079447473088</v>
      </c>
      <c r="C50" t="s">
        <v>0</v>
      </c>
      <c r="D50">
        <v>2007</v>
      </c>
      <c r="E50">
        <v>0</v>
      </c>
      <c r="F50">
        <v>1207.76</v>
      </c>
      <c r="G50">
        <v>20731.099999999999</v>
      </c>
      <c r="H50">
        <v>12648</v>
      </c>
      <c r="I50">
        <v>5489.14</v>
      </c>
      <c r="J50">
        <v>19600.8</v>
      </c>
      <c r="K50">
        <v>15450.7</v>
      </c>
      <c r="L50">
        <v>11769.7</v>
      </c>
      <c r="M50">
        <v>2488.62</v>
      </c>
      <c r="N50">
        <v>384.64</v>
      </c>
      <c r="O50">
        <v>0</v>
      </c>
      <c r="P50">
        <v>0</v>
      </c>
      <c r="Q50">
        <v>92.275099999999995</v>
      </c>
      <c r="R50">
        <v>0</v>
      </c>
      <c r="S50">
        <v>0</v>
      </c>
      <c r="T50">
        <f t="shared" si="6"/>
        <v>89770.459999999992</v>
      </c>
    </row>
    <row r="51" spans="2:20" x14ac:dyDescent="0.25">
      <c r="B51">
        <f t="array" ref="B51">SUMPRODUCT($E$6:$O$6,1-$E$6:$O$6)/VAR($E$6:$O$6-$E51:$O51/T51)</f>
        <v>3576.4670426620892</v>
      </c>
      <c r="C51" t="s">
        <v>0</v>
      </c>
      <c r="D51">
        <v>2007</v>
      </c>
      <c r="E51">
        <v>0</v>
      </c>
      <c r="F51">
        <v>2682.33</v>
      </c>
      <c r="G51">
        <v>19249.400000000001</v>
      </c>
      <c r="H51">
        <v>11131.4</v>
      </c>
      <c r="I51">
        <v>4595.9399999999996</v>
      </c>
      <c r="J51">
        <v>16813.8</v>
      </c>
      <c r="K51">
        <v>18485.2</v>
      </c>
      <c r="L51">
        <v>13110.5</v>
      </c>
      <c r="M51">
        <v>3756.94</v>
      </c>
      <c r="N51">
        <v>635.74199999999996</v>
      </c>
      <c r="O51">
        <v>0</v>
      </c>
      <c r="P51">
        <v>0</v>
      </c>
      <c r="Q51">
        <v>215.13900000000001</v>
      </c>
      <c r="R51">
        <v>0</v>
      </c>
      <c r="S51">
        <v>0</v>
      </c>
      <c r="T51">
        <f t="shared" si="6"/>
        <v>90461.252000000008</v>
      </c>
    </row>
    <row r="52" spans="2:20" x14ac:dyDescent="0.25">
      <c r="B52">
        <f t="array" ref="B52">SUMPRODUCT($E$6:$O$6,1-$E$6:$O$6)/VAR($E$6:$O$6-$E52:$O52/T52)</f>
        <v>2560.7097943966714</v>
      </c>
      <c r="C52" t="s">
        <v>0</v>
      </c>
      <c r="D52">
        <v>2007</v>
      </c>
      <c r="E52">
        <v>0</v>
      </c>
      <c r="F52">
        <v>2793.26</v>
      </c>
      <c r="G52">
        <v>19821.400000000001</v>
      </c>
      <c r="H52">
        <v>16094.1</v>
      </c>
      <c r="I52">
        <v>5340.83</v>
      </c>
      <c r="J52">
        <v>17991.5</v>
      </c>
      <c r="K52">
        <v>14655.8</v>
      </c>
      <c r="L52">
        <v>11402.7</v>
      </c>
      <c r="M52">
        <v>2478.3000000000002</v>
      </c>
      <c r="N52">
        <v>466.983</v>
      </c>
      <c r="O52">
        <v>0</v>
      </c>
      <c r="P52">
        <v>0</v>
      </c>
      <c r="Q52">
        <v>273.04899999999998</v>
      </c>
      <c r="R52">
        <v>0</v>
      </c>
      <c r="S52">
        <v>0</v>
      </c>
      <c r="T52">
        <f t="shared" si="6"/>
        <v>91044.872999999992</v>
      </c>
    </row>
    <row r="53" spans="2:20" x14ac:dyDescent="0.25">
      <c r="B53">
        <f t="array" ref="B53">SUMPRODUCT($E$6:$O$6,1-$E$6:$O$6)/VAR($E$6:$O$6-$E53:$O53/T53)</f>
        <v>1906.2444878698523</v>
      </c>
      <c r="C53" t="s">
        <v>0</v>
      </c>
      <c r="D53">
        <v>2007</v>
      </c>
      <c r="E53">
        <v>0</v>
      </c>
      <c r="F53">
        <v>2038.57</v>
      </c>
      <c r="G53">
        <v>17684.5</v>
      </c>
      <c r="H53">
        <v>15694.5</v>
      </c>
      <c r="I53">
        <v>4750.2299999999996</v>
      </c>
      <c r="J53">
        <v>18488.400000000001</v>
      </c>
      <c r="K53">
        <v>12862.1</v>
      </c>
      <c r="L53">
        <v>14411.7</v>
      </c>
      <c r="M53">
        <v>2756.03</v>
      </c>
      <c r="N53">
        <v>450.06200000000001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f t="shared" si="6"/>
        <v>89136.092000000004</v>
      </c>
    </row>
    <row r="54" spans="2:20" x14ac:dyDescent="0.25">
      <c r="B54">
        <f t="array" ref="B54">SUMPRODUCT($E$6:$O$6,1-$E$6:$O$6)/VAR($E$6:$O$6-$E54:$O54/T54)</f>
        <v>10215.527958233917</v>
      </c>
      <c r="C54" t="s">
        <v>0</v>
      </c>
      <c r="D54">
        <v>2007</v>
      </c>
      <c r="E54">
        <v>0</v>
      </c>
      <c r="F54">
        <v>2430.9899999999998</v>
      </c>
      <c r="G54">
        <v>20601.400000000001</v>
      </c>
      <c r="H54">
        <v>10236.700000000001</v>
      </c>
      <c r="I54">
        <v>5841.51</v>
      </c>
      <c r="J54">
        <v>20311</v>
      </c>
      <c r="K54">
        <v>16122.4</v>
      </c>
      <c r="L54">
        <v>13928.4</v>
      </c>
      <c r="M54">
        <v>1437.64</v>
      </c>
      <c r="N54">
        <v>413.01799999999997</v>
      </c>
      <c r="O54">
        <v>0</v>
      </c>
      <c r="P54">
        <v>0</v>
      </c>
      <c r="Q54">
        <v>106.10599999999999</v>
      </c>
      <c r="R54">
        <v>0</v>
      </c>
      <c r="S54">
        <v>0</v>
      </c>
      <c r="T54">
        <f t="shared" si="6"/>
        <v>91323.05799999999</v>
      </c>
    </row>
    <row r="55" spans="2:20" x14ac:dyDescent="0.25">
      <c r="B55">
        <f t="array" ref="B55">SUMPRODUCT($E$6:$O$6,1-$E$6:$O$6)/VAR($E$6:$O$6-$E55:$O55/T55)</f>
        <v>5302.0458716612429</v>
      </c>
      <c r="C55" t="s">
        <v>0</v>
      </c>
      <c r="D55">
        <v>2007</v>
      </c>
      <c r="E55">
        <v>0</v>
      </c>
      <c r="F55">
        <v>2299.7199999999998</v>
      </c>
      <c r="G55">
        <v>20139.3</v>
      </c>
      <c r="H55">
        <v>10319.299999999999</v>
      </c>
      <c r="I55">
        <v>4842.3</v>
      </c>
      <c r="J55">
        <v>20710.099999999999</v>
      </c>
      <c r="K55">
        <v>18549.7</v>
      </c>
      <c r="L55">
        <v>11497.3</v>
      </c>
      <c r="M55">
        <v>1342.85</v>
      </c>
      <c r="N55">
        <v>756.23900000000003</v>
      </c>
      <c r="O55">
        <v>0</v>
      </c>
      <c r="P55">
        <v>0</v>
      </c>
      <c r="Q55">
        <v>703.82600000000002</v>
      </c>
      <c r="R55">
        <v>0</v>
      </c>
      <c r="S55">
        <v>0</v>
      </c>
      <c r="T55">
        <f t="shared" si="6"/>
        <v>90456.809000000008</v>
      </c>
    </row>
    <row r="56" spans="2:20" x14ac:dyDescent="0.25">
      <c r="B56">
        <f t="array" ref="B56">SUMPRODUCT($E$6:$O$6,1-$E$6:$O$6)/VAR($E$6:$O$6-$E56:$O56/T56)</f>
        <v>3234.6675957663206</v>
      </c>
      <c r="C56" t="s">
        <v>0</v>
      </c>
      <c r="D56">
        <v>2007</v>
      </c>
      <c r="E56">
        <v>0</v>
      </c>
      <c r="F56">
        <v>1362.18</v>
      </c>
      <c r="G56">
        <v>21498</v>
      </c>
      <c r="H56">
        <v>10982.7</v>
      </c>
      <c r="I56">
        <v>4356.75</v>
      </c>
      <c r="J56">
        <v>21967</v>
      </c>
      <c r="K56">
        <v>12908.4</v>
      </c>
      <c r="L56">
        <v>13881.8</v>
      </c>
      <c r="M56">
        <v>3903.61</v>
      </c>
      <c r="N56">
        <v>940.43600000000004</v>
      </c>
      <c r="O56">
        <v>0</v>
      </c>
      <c r="P56">
        <v>0</v>
      </c>
      <c r="Q56">
        <v>0</v>
      </c>
      <c r="R56">
        <v>0</v>
      </c>
      <c r="S56">
        <v>0</v>
      </c>
      <c r="T56">
        <f t="shared" si="6"/>
        <v>91800.876000000004</v>
      </c>
    </row>
    <row r="57" spans="2:20" x14ac:dyDescent="0.25">
      <c r="B57">
        <f t="array" ref="B57">SUMPRODUCT($E$6:$O$6,1-$E$6:$O$6)/VAR($E$6:$O$6-$E57:$O57/T57)</f>
        <v>6153.2206565660717</v>
      </c>
      <c r="C57" t="s">
        <v>0</v>
      </c>
      <c r="D57">
        <v>2007</v>
      </c>
      <c r="E57">
        <v>0</v>
      </c>
      <c r="F57">
        <v>2880.67</v>
      </c>
      <c r="G57">
        <v>17682.099999999999</v>
      </c>
      <c r="H57">
        <v>10942.3</v>
      </c>
      <c r="I57">
        <v>7489.44</v>
      </c>
      <c r="J57">
        <v>20726.099999999999</v>
      </c>
      <c r="K57">
        <v>15055.2</v>
      </c>
      <c r="L57">
        <v>13207.5</v>
      </c>
      <c r="M57">
        <v>2390.4</v>
      </c>
      <c r="N57">
        <v>673.70299999999997</v>
      </c>
      <c r="O57">
        <v>0</v>
      </c>
      <c r="P57">
        <v>0</v>
      </c>
      <c r="Q57">
        <v>0</v>
      </c>
      <c r="R57">
        <v>0</v>
      </c>
      <c r="S57">
        <v>0</v>
      </c>
      <c r="T57">
        <f t="shared" si="6"/>
        <v>91047.412999999986</v>
      </c>
    </row>
    <row r="58" spans="2:20" x14ac:dyDescent="0.25">
      <c r="B58">
        <f t="array" ref="B58">SUMPRODUCT($E$6:$O$6,1-$E$6:$O$6)/VAR($E$6:$O$6-$E58:$O58/T58)</f>
        <v>3383.9727149020086</v>
      </c>
      <c r="C58" t="s">
        <v>0</v>
      </c>
      <c r="D58">
        <v>2007</v>
      </c>
      <c r="E58">
        <v>0</v>
      </c>
      <c r="F58">
        <v>2869.64</v>
      </c>
      <c r="G58">
        <v>19862.400000000001</v>
      </c>
      <c r="H58">
        <v>12233.9</v>
      </c>
      <c r="I58">
        <v>4946.17</v>
      </c>
      <c r="J58">
        <v>19893.599999999999</v>
      </c>
      <c r="K58">
        <v>17532.2</v>
      </c>
      <c r="L58">
        <v>8639.98</v>
      </c>
      <c r="M58">
        <v>2366.86</v>
      </c>
      <c r="N58">
        <v>2122.46</v>
      </c>
      <c r="O58">
        <v>0</v>
      </c>
      <c r="P58">
        <v>0</v>
      </c>
      <c r="Q58">
        <v>362.73700000000002</v>
      </c>
      <c r="R58">
        <v>0</v>
      </c>
      <c r="S58">
        <v>0</v>
      </c>
      <c r="T58">
        <f t="shared" si="6"/>
        <v>90467.21</v>
      </c>
    </row>
    <row r="59" spans="2:20" x14ac:dyDescent="0.25">
      <c r="B59">
        <f t="array" ref="B59">SUMPRODUCT($E$6:$O$6,1-$E$6:$O$6)/VAR($E$6:$O$6-$E59:$O59/T59)</f>
        <v>2367.1259490867974</v>
      </c>
      <c r="C59" t="s">
        <v>0</v>
      </c>
      <c r="D59">
        <v>2007</v>
      </c>
      <c r="E59">
        <v>0</v>
      </c>
      <c r="F59">
        <v>3003.38</v>
      </c>
      <c r="G59">
        <v>20208.5</v>
      </c>
      <c r="H59">
        <v>9174.35</v>
      </c>
      <c r="I59">
        <v>6925.66</v>
      </c>
      <c r="J59">
        <v>19724.2</v>
      </c>
      <c r="K59">
        <v>19470.099999999999</v>
      </c>
      <c r="L59">
        <v>10033.799999999999</v>
      </c>
      <c r="M59">
        <v>1751.53</v>
      </c>
      <c r="N59">
        <v>411.96800000000002</v>
      </c>
      <c r="O59">
        <v>0</v>
      </c>
      <c r="P59">
        <v>0</v>
      </c>
      <c r="Q59">
        <v>0</v>
      </c>
      <c r="R59">
        <v>0</v>
      </c>
      <c r="S59">
        <v>0</v>
      </c>
      <c r="T59">
        <f t="shared" si="6"/>
        <v>90703.487999999998</v>
      </c>
    </row>
    <row r="60" spans="2:20" x14ac:dyDescent="0.25">
      <c r="B60">
        <f t="array" ref="B60">SUMPRODUCT($E$6:$O$6,1-$E$6:$O$6)/VAR($E$6:$O$6-$E60:$O60/T60)</f>
        <v>3419.7655766401845</v>
      </c>
      <c r="C60" t="s">
        <v>0</v>
      </c>
      <c r="D60">
        <v>2007</v>
      </c>
      <c r="E60">
        <v>0</v>
      </c>
      <c r="F60">
        <v>1165.17</v>
      </c>
      <c r="G60">
        <v>21126</v>
      </c>
      <c r="H60">
        <v>9442.7000000000007</v>
      </c>
      <c r="I60">
        <v>6200.59</v>
      </c>
      <c r="J60">
        <v>18349.099999999999</v>
      </c>
      <c r="K60">
        <v>17523.7</v>
      </c>
      <c r="L60">
        <v>14762.5</v>
      </c>
      <c r="M60">
        <v>1613.7</v>
      </c>
      <c r="N60">
        <v>1056.22</v>
      </c>
      <c r="O60">
        <v>0</v>
      </c>
      <c r="P60">
        <v>0</v>
      </c>
      <c r="Q60">
        <v>0</v>
      </c>
      <c r="R60">
        <v>0</v>
      </c>
      <c r="S60">
        <v>0</v>
      </c>
      <c r="T60">
        <f t="shared" si="6"/>
        <v>91239.679999999993</v>
      </c>
    </row>
    <row r="61" spans="2:20" x14ac:dyDescent="0.25">
      <c r="B61">
        <f t="array" ref="B61">SUMPRODUCT($E$6:$O$6,1-$E$6:$O$6)/VAR($E$6:$O$6-$E61:$O61/T61)</f>
        <v>4254.0225117983573</v>
      </c>
      <c r="C61" t="s">
        <v>0</v>
      </c>
      <c r="D61">
        <v>2007</v>
      </c>
      <c r="E61">
        <v>0</v>
      </c>
      <c r="F61">
        <v>611</v>
      </c>
      <c r="G61">
        <v>19432.2</v>
      </c>
      <c r="H61">
        <v>11922.1</v>
      </c>
      <c r="I61">
        <v>4654.33</v>
      </c>
      <c r="J61">
        <v>19460.3</v>
      </c>
      <c r="K61">
        <v>18526.5</v>
      </c>
      <c r="L61">
        <v>11761.4</v>
      </c>
      <c r="M61">
        <v>1001.09</v>
      </c>
      <c r="N61">
        <v>1112.22</v>
      </c>
      <c r="O61">
        <v>0</v>
      </c>
      <c r="P61">
        <v>0</v>
      </c>
      <c r="Q61">
        <v>215.23500000000001</v>
      </c>
      <c r="R61">
        <v>0</v>
      </c>
      <c r="S61">
        <v>0</v>
      </c>
      <c r="T61">
        <f t="shared" si="6"/>
        <v>88481.14</v>
      </c>
    </row>
    <row r="62" spans="2:20" x14ac:dyDescent="0.25">
      <c r="B62">
        <f t="array" ref="B62">SUMPRODUCT($E$6:$O$6,1-$E$6:$O$6)/VAR($E$6:$O$6-$E62:$O62/T62)</f>
        <v>14688.640215478439</v>
      </c>
      <c r="C62" t="s">
        <v>0</v>
      </c>
      <c r="D62">
        <v>2007</v>
      </c>
      <c r="E62">
        <v>0</v>
      </c>
      <c r="F62">
        <v>1689.08</v>
      </c>
      <c r="G62">
        <v>19234.400000000001</v>
      </c>
      <c r="H62">
        <v>11203.6</v>
      </c>
      <c r="I62">
        <v>4478.79</v>
      </c>
      <c r="J62">
        <v>20847.3</v>
      </c>
      <c r="K62">
        <v>15480</v>
      </c>
      <c r="L62">
        <v>11838.7</v>
      </c>
      <c r="M62">
        <v>3954.89</v>
      </c>
      <c r="N62">
        <v>1211.24</v>
      </c>
      <c r="O62">
        <v>0</v>
      </c>
      <c r="P62">
        <v>0</v>
      </c>
      <c r="Q62">
        <v>427.21800000000002</v>
      </c>
      <c r="R62">
        <v>0</v>
      </c>
      <c r="S62">
        <v>0</v>
      </c>
      <c r="T62">
        <f t="shared" si="6"/>
        <v>89938</v>
      </c>
    </row>
    <row r="63" spans="2:20" x14ac:dyDescent="0.25">
      <c r="B63">
        <f t="array" ref="B63">SUMPRODUCT($E$6:$O$6,1-$E$6:$O$6)/VAR($E$6:$O$6-$E63:$O63/T63)</f>
        <v>1289.4958722198046</v>
      </c>
      <c r="C63" t="s">
        <v>0</v>
      </c>
      <c r="D63">
        <v>2007</v>
      </c>
      <c r="E63">
        <v>0</v>
      </c>
      <c r="F63">
        <v>4105.6899999999996</v>
      </c>
      <c r="G63">
        <v>24459.3</v>
      </c>
      <c r="H63">
        <v>9428.86</v>
      </c>
      <c r="I63">
        <v>6354.44</v>
      </c>
      <c r="J63">
        <v>16429.7</v>
      </c>
      <c r="K63">
        <v>13293.7</v>
      </c>
      <c r="L63">
        <v>13521</v>
      </c>
      <c r="M63">
        <v>3615.47</v>
      </c>
      <c r="N63">
        <v>350.98</v>
      </c>
      <c r="O63">
        <v>0</v>
      </c>
      <c r="P63">
        <v>0</v>
      </c>
      <c r="Q63">
        <v>0</v>
      </c>
      <c r="R63">
        <v>0</v>
      </c>
      <c r="S63">
        <v>0</v>
      </c>
      <c r="T63">
        <f t="shared" si="6"/>
        <v>91559.14</v>
      </c>
    </row>
    <row r="64" spans="2:20" x14ac:dyDescent="0.25">
      <c r="B64">
        <f t="array" ref="B64">SUMPRODUCT($E$6:$O$6,1-$E$6:$O$6)/VAR($E$6:$O$6-$E64:$O64/T64)</f>
        <v>17482.034710950498</v>
      </c>
      <c r="C64" t="s">
        <v>0</v>
      </c>
      <c r="D64">
        <v>2007</v>
      </c>
      <c r="E64">
        <v>0</v>
      </c>
      <c r="F64">
        <v>2029.58</v>
      </c>
      <c r="G64">
        <v>19504.7</v>
      </c>
      <c r="H64">
        <v>11769.2</v>
      </c>
      <c r="I64">
        <v>4956.18</v>
      </c>
      <c r="J64">
        <v>21094.799999999999</v>
      </c>
      <c r="K64">
        <v>15525.7</v>
      </c>
      <c r="L64">
        <v>13740.7</v>
      </c>
      <c r="M64">
        <v>2145.65</v>
      </c>
      <c r="N64">
        <v>165.303</v>
      </c>
      <c r="O64">
        <v>0</v>
      </c>
      <c r="P64">
        <v>0</v>
      </c>
      <c r="Q64">
        <v>87.812799999999996</v>
      </c>
      <c r="R64">
        <v>0</v>
      </c>
      <c r="S64">
        <v>0</v>
      </c>
      <c r="T64">
        <f t="shared" si="6"/>
        <v>90931.81299999998</v>
      </c>
    </row>
    <row r="65" spans="2:20" x14ac:dyDescent="0.25">
      <c r="B65">
        <f t="array" ref="B65">SUMPRODUCT($E$6:$O$6,1-$E$6:$O$6)/VAR($E$6:$O$6-$E65:$O65/T65)</f>
        <v>7398.252773509902</v>
      </c>
      <c r="C65" t="s">
        <v>0</v>
      </c>
      <c r="D65">
        <v>2007</v>
      </c>
      <c r="E65">
        <v>0</v>
      </c>
      <c r="F65">
        <v>2191.86</v>
      </c>
      <c r="G65">
        <v>19392.900000000001</v>
      </c>
      <c r="H65">
        <v>12200.1</v>
      </c>
      <c r="I65">
        <v>7825</v>
      </c>
      <c r="J65">
        <v>19074.900000000001</v>
      </c>
      <c r="K65">
        <v>15996.7</v>
      </c>
      <c r="L65">
        <v>11012</v>
      </c>
      <c r="M65">
        <v>2402.85</v>
      </c>
      <c r="N65">
        <v>772.90499999999997</v>
      </c>
      <c r="O65">
        <v>0</v>
      </c>
      <c r="P65">
        <v>0</v>
      </c>
      <c r="Q65">
        <v>101.244</v>
      </c>
      <c r="R65">
        <v>0</v>
      </c>
      <c r="S65">
        <v>0</v>
      </c>
      <c r="T65">
        <f t="shared" si="6"/>
        <v>90869.215000000011</v>
      </c>
    </row>
    <row r="66" spans="2:20" x14ac:dyDescent="0.25">
      <c r="B66">
        <f t="array" ref="B66">SUMPRODUCT($E$6:$O$6,1-$E$6:$O$6)/VAR($E$6:$O$6-$E66:$O66/T66)</f>
        <v>7309.5202487951583</v>
      </c>
      <c r="C66" t="s">
        <v>0</v>
      </c>
      <c r="D66">
        <v>2007</v>
      </c>
      <c r="E66">
        <v>0</v>
      </c>
      <c r="F66">
        <v>1955.14</v>
      </c>
      <c r="G66">
        <v>19680.3</v>
      </c>
      <c r="H66">
        <v>12235.1</v>
      </c>
      <c r="I66">
        <v>7316.25</v>
      </c>
      <c r="J66">
        <v>19080.099999999999</v>
      </c>
      <c r="K66">
        <v>15156.8</v>
      </c>
      <c r="L66">
        <v>10400.5</v>
      </c>
      <c r="M66">
        <v>3027.14</v>
      </c>
      <c r="N66">
        <v>482.13499999999999</v>
      </c>
      <c r="O66">
        <v>0</v>
      </c>
      <c r="P66">
        <v>0</v>
      </c>
      <c r="Q66">
        <v>0</v>
      </c>
      <c r="R66">
        <v>0</v>
      </c>
      <c r="S66">
        <v>0</v>
      </c>
      <c r="T66">
        <f t="shared" si="6"/>
        <v>89333.464999999997</v>
      </c>
    </row>
    <row r="67" spans="2:20" x14ac:dyDescent="0.25">
      <c r="B67">
        <f t="array" ref="B67">SUMPRODUCT($E$6:$O$6,1-$E$6:$O$6)/VAR($E$6:$O$6-$E67:$O67/T67)</f>
        <v>4932.0932557586693</v>
      </c>
      <c r="C67" t="s">
        <v>0</v>
      </c>
      <c r="D67">
        <v>2007</v>
      </c>
      <c r="E67">
        <v>0</v>
      </c>
      <c r="F67">
        <v>2823.69</v>
      </c>
      <c r="G67">
        <v>20186</v>
      </c>
      <c r="H67">
        <v>12877.7</v>
      </c>
      <c r="I67">
        <v>4260.41</v>
      </c>
      <c r="J67">
        <v>19417.5</v>
      </c>
      <c r="K67">
        <v>13638</v>
      </c>
      <c r="L67">
        <v>10990.2</v>
      </c>
      <c r="M67">
        <v>4279.66</v>
      </c>
      <c r="N67">
        <v>1575.92</v>
      </c>
      <c r="O67">
        <v>0</v>
      </c>
      <c r="P67">
        <v>0</v>
      </c>
      <c r="Q67">
        <v>72.816100000000006</v>
      </c>
      <c r="R67">
        <v>0</v>
      </c>
      <c r="S67">
        <v>0</v>
      </c>
      <c r="T67">
        <f t="shared" si="6"/>
        <v>90049.08</v>
      </c>
    </row>
    <row r="68" spans="2:20" x14ac:dyDescent="0.25">
      <c r="B68">
        <f t="array" ref="B68">SUMPRODUCT($E$6:$O$6,1-$E$6:$O$6)/VAR($E$6:$O$6-$E68:$O68/T68)</f>
        <v>3755.4260289793106</v>
      </c>
      <c r="C68" t="s">
        <v>0</v>
      </c>
      <c r="D68">
        <v>2007</v>
      </c>
      <c r="E68">
        <v>0</v>
      </c>
      <c r="F68">
        <v>2316.27</v>
      </c>
      <c r="G68">
        <v>18651.099999999999</v>
      </c>
      <c r="H68">
        <v>10354.4</v>
      </c>
      <c r="I68">
        <v>5445.05</v>
      </c>
      <c r="J68">
        <v>20989.7</v>
      </c>
      <c r="K68">
        <v>12991.4</v>
      </c>
      <c r="L68">
        <v>14920.8</v>
      </c>
      <c r="M68">
        <v>2662.28</v>
      </c>
      <c r="N68">
        <v>840.99699999999996</v>
      </c>
      <c r="O68">
        <v>0</v>
      </c>
      <c r="P68">
        <v>0</v>
      </c>
      <c r="Q68">
        <v>0</v>
      </c>
      <c r="R68">
        <v>0</v>
      </c>
      <c r="S68">
        <v>0</v>
      </c>
      <c r="T68">
        <f t="shared" si="6"/>
        <v>89171.997000000003</v>
      </c>
    </row>
    <row r="69" spans="2:20" x14ac:dyDescent="0.25">
      <c r="B69">
        <f t="array" ref="B69">SUMPRODUCT($E$6:$O$6,1-$E$6:$O$6)/VAR($E$6:$O$6-$E69:$O69/T69)</f>
        <v>3273.8471206244112</v>
      </c>
      <c r="C69" t="s">
        <v>0</v>
      </c>
      <c r="D69">
        <v>2007</v>
      </c>
      <c r="E69">
        <v>0</v>
      </c>
      <c r="F69">
        <v>2305.41</v>
      </c>
      <c r="G69">
        <v>19582.099999999999</v>
      </c>
      <c r="H69">
        <v>10916.3</v>
      </c>
      <c r="I69">
        <v>3988.16</v>
      </c>
      <c r="J69">
        <v>23385.200000000001</v>
      </c>
      <c r="K69">
        <v>13675</v>
      </c>
      <c r="L69">
        <v>12500.6</v>
      </c>
      <c r="M69">
        <v>2159.33</v>
      </c>
      <c r="N69">
        <v>934.17499999999995</v>
      </c>
      <c r="O69">
        <v>0</v>
      </c>
      <c r="P69">
        <v>0</v>
      </c>
      <c r="Q69">
        <v>0</v>
      </c>
      <c r="R69">
        <v>0</v>
      </c>
      <c r="S69">
        <v>0</v>
      </c>
      <c r="T69">
        <f t="shared" si="6"/>
        <v>89446.275000000009</v>
      </c>
    </row>
    <row r="70" spans="2:20" x14ac:dyDescent="0.25">
      <c r="B70">
        <f t="array" ref="B70">SUMPRODUCT($E$6:$O$6,1-$E$6:$O$6)/VAR($E$6:$O$6-$E70:$O70/T70)</f>
        <v>2528.1353210147117</v>
      </c>
      <c r="C70" t="s">
        <v>0</v>
      </c>
      <c r="D70">
        <v>2007</v>
      </c>
      <c r="E70">
        <v>0</v>
      </c>
      <c r="F70">
        <v>2809.64</v>
      </c>
      <c r="G70">
        <v>21058.6</v>
      </c>
      <c r="H70">
        <v>8434.68</v>
      </c>
      <c r="I70">
        <v>3355.2</v>
      </c>
      <c r="J70">
        <v>21043</v>
      </c>
      <c r="K70">
        <v>18904.2</v>
      </c>
      <c r="L70">
        <v>13362.4</v>
      </c>
      <c r="M70">
        <v>2056.89</v>
      </c>
      <c r="N70">
        <v>360.65699999999998</v>
      </c>
      <c r="O70">
        <v>0</v>
      </c>
      <c r="P70">
        <v>0</v>
      </c>
      <c r="Q70">
        <v>0</v>
      </c>
      <c r="R70">
        <v>0</v>
      </c>
      <c r="S70">
        <v>0</v>
      </c>
      <c r="T70">
        <f t="shared" si="6"/>
        <v>91385.266999999993</v>
      </c>
    </row>
    <row r="71" spans="2:20" x14ac:dyDescent="0.25">
      <c r="B71">
        <f t="array" ref="B71">SUMPRODUCT($E$6:$O$6,1-$E$6:$O$6)/VAR($E$6:$O$6-$E71:$O71/T71)</f>
        <v>5695.3781297363348</v>
      </c>
      <c r="C71" t="s">
        <v>0</v>
      </c>
      <c r="D71">
        <v>2007</v>
      </c>
      <c r="E71">
        <v>0</v>
      </c>
      <c r="F71">
        <v>1352.27</v>
      </c>
      <c r="G71">
        <v>19371.7</v>
      </c>
      <c r="H71">
        <v>11286</v>
      </c>
      <c r="I71">
        <v>6801.89</v>
      </c>
      <c r="J71">
        <v>20733.5</v>
      </c>
      <c r="K71">
        <v>13473.8</v>
      </c>
      <c r="L71">
        <v>13837.8</v>
      </c>
      <c r="M71">
        <v>2053.52</v>
      </c>
      <c r="N71">
        <v>694.904</v>
      </c>
      <c r="O71">
        <v>0</v>
      </c>
      <c r="P71">
        <v>0</v>
      </c>
      <c r="Q71">
        <v>0</v>
      </c>
      <c r="R71">
        <v>0</v>
      </c>
      <c r="S71">
        <v>0</v>
      </c>
      <c r="T71">
        <f t="shared" si="6"/>
        <v>89605.384000000005</v>
      </c>
    </row>
    <row r="72" spans="2:20" x14ac:dyDescent="0.25">
      <c r="B72">
        <f t="array" ref="B72">SUMPRODUCT($E$6:$O$6,1-$E$6:$O$6)/VAR($E$6:$O$6-$E72:$O72/T72)</f>
        <v>3768.4488166372703</v>
      </c>
      <c r="C72" t="s">
        <v>0</v>
      </c>
      <c r="D72">
        <v>2007</v>
      </c>
      <c r="E72">
        <v>0</v>
      </c>
      <c r="F72">
        <v>1817.17</v>
      </c>
      <c r="G72">
        <v>19476.8</v>
      </c>
      <c r="H72">
        <v>14065.7</v>
      </c>
      <c r="I72">
        <v>4865.29</v>
      </c>
      <c r="J72">
        <v>17604.7</v>
      </c>
      <c r="K72">
        <v>18030.900000000001</v>
      </c>
      <c r="L72">
        <v>11245.7</v>
      </c>
      <c r="M72">
        <v>3327</v>
      </c>
      <c r="N72">
        <v>667.37199999999996</v>
      </c>
      <c r="O72">
        <v>0</v>
      </c>
      <c r="P72">
        <v>0</v>
      </c>
      <c r="Q72">
        <v>0</v>
      </c>
      <c r="R72">
        <v>0</v>
      </c>
      <c r="S72">
        <v>0</v>
      </c>
      <c r="T72">
        <f t="shared" si="6"/>
        <v>91100.631999999998</v>
      </c>
    </row>
    <row r="73" spans="2:20" x14ac:dyDescent="0.25">
      <c r="B73">
        <f t="array" ref="B73">SUMPRODUCT($E$6:$O$6,1-$E$6:$O$6)/VAR($E$6:$O$6-$E73:$O73/T73)</f>
        <v>16765.858365037708</v>
      </c>
      <c r="C73" t="s">
        <v>0</v>
      </c>
      <c r="D73">
        <v>2007</v>
      </c>
      <c r="E73">
        <v>0</v>
      </c>
      <c r="F73">
        <v>1539.6</v>
      </c>
      <c r="G73">
        <v>19822.5</v>
      </c>
      <c r="H73">
        <v>11574.4</v>
      </c>
      <c r="I73">
        <v>5256.91</v>
      </c>
      <c r="J73">
        <v>20605.3</v>
      </c>
      <c r="K73">
        <v>15870.9</v>
      </c>
      <c r="L73">
        <v>11164.6</v>
      </c>
      <c r="M73">
        <v>3768.35</v>
      </c>
      <c r="N73">
        <v>1256.79</v>
      </c>
      <c r="O73">
        <v>0</v>
      </c>
      <c r="P73">
        <v>0</v>
      </c>
      <c r="Q73">
        <v>0</v>
      </c>
      <c r="R73">
        <v>0</v>
      </c>
      <c r="S73">
        <v>0</v>
      </c>
      <c r="T73">
        <f t="shared" si="6"/>
        <v>90859.35</v>
      </c>
    </row>
    <row r="74" spans="2:20" x14ac:dyDescent="0.25">
      <c r="B74">
        <f t="array" ref="B74">SUMPRODUCT($E$6:$O$6,1-$E$6:$O$6)/VAR($E$6:$O$6-$E74:$O74/T74)</f>
        <v>3105.8545555773662</v>
      </c>
      <c r="C74" t="s">
        <v>0</v>
      </c>
      <c r="D74">
        <v>2007</v>
      </c>
      <c r="E74">
        <v>0</v>
      </c>
      <c r="F74">
        <v>1545.46</v>
      </c>
      <c r="G74">
        <v>22341.9</v>
      </c>
      <c r="H74">
        <v>10587.3</v>
      </c>
      <c r="I74">
        <v>4275.08</v>
      </c>
      <c r="J74">
        <v>19599</v>
      </c>
      <c r="K74">
        <v>18248</v>
      </c>
      <c r="L74">
        <v>10748.9</v>
      </c>
      <c r="M74">
        <v>1663.39</v>
      </c>
      <c r="N74">
        <v>371.78399999999999</v>
      </c>
      <c r="O74">
        <v>0</v>
      </c>
      <c r="P74">
        <v>0</v>
      </c>
      <c r="Q74">
        <v>74.022300000000001</v>
      </c>
      <c r="R74">
        <v>0</v>
      </c>
      <c r="S74">
        <v>0</v>
      </c>
      <c r="T74">
        <f t="shared" ref="T74:T137" si="7">SUM(E74:O74)</f>
        <v>89380.813999999998</v>
      </c>
    </row>
    <row r="75" spans="2:20" x14ac:dyDescent="0.25">
      <c r="B75">
        <f t="array" ref="B75">SUMPRODUCT($E$6:$O$6,1-$E$6:$O$6)/VAR($E$6:$O$6-$E75:$O75/T75)</f>
        <v>2534.5222720345942</v>
      </c>
      <c r="C75" t="s">
        <v>0</v>
      </c>
      <c r="D75">
        <v>2007</v>
      </c>
      <c r="E75">
        <v>0</v>
      </c>
      <c r="F75">
        <v>3944.88</v>
      </c>
      <c r="G75">
        <v>17083.3</v>
      </c>
      <c r="H75">
        <v>11320.4</v>
      </c>
      <c r="I75">
        <v>6123.12</v>
      </c>
      <c r="J75">
        <v>20751.3</v>
      </c>
      <c r="K75">
        <v>19004</v>
      </c>
      <c r="L75">
        <v>9957.48</v>
      </c>
      <c r="M75">
        <v>1950.05</v>
      </c>
      <c r="N75">
        <v>698.60400000000004</v>
      </c>
      <c r="O75">
        <v>0</v>
      </c>
      <c r="P75">
        <v>0</v>
      </c>
      <c r="Q75">
        <v>198.59399999999999</v>
      </c>
      <c r="R75">
        <v>0</v>
      </c>
      <c r="S75">
        <v>0</v>
      </c>
      <c r="T75">
        <f t="shared" si="7"/>
        <v>90833.134000000005</v>
      </c>
    </row>
    <row r="76" spans="2:20" x14ac:dyDescent="0.25">
      <c r="B76">
        <f t="array" ref="B76">SUMPRODUCT($E$6:$O$6,1-$E$6:$O$6)/VAR($E$6:$O$6-$E76:$O76/T76)</f>
        <v>5926.8639647205255</v>
      </c>
      <c r="C76" t="s">
        <v>0</v>
      </c>
      <c r="D76">
        <v>2007</v>
      </c>
      <c r="E76">
        <v>0</v>
      </c>
      <c r="F76">
        <v>3460.43</v>
      </c>
      <c r="G76">
        <v>20087.099999999999</v>
      </c>
      <c r="H76">
        <v>10820.5</v>
      </c>
      <c r="I76">
        <v>5265.18</v>
      </c>
      <c r="J76">
        <v>18843.5</v>
      </c>
      <c r="K76">
        <v>17568.599999999999</v>
      </c>
      <c r="L76">
        <v>10324.4</v>
      </c>
      <c r="M76">
        <v>3231.05</v>
      </c>
      <c r="N76">
        <v>1359.6</v>
      </c>
      <c r="O76">
        <v>0</v>
      </c>
      <c r="P76">
        <v>0</v>
      </c>
      <c r="Q76">
        <v>0</v>
      </c>
      <c r="R76">
        <v>0</v>
      </c>
      <c r="S76">
        <v>0</v>
      </c>
      <c r="T76">
        <f t="shared" si="7"/>
        <v>90960.36</v>
      </c>
    </row>
    <row r="77" spans="2:20" x14ac:dyDescent="0.25">
      <c r="B77">
        <f t="array" ref="B77">SUMPRODUCT($E$6:$O$6,1-$E$6:$O$6)/VAR($E$6:$O$6-$E77:$O77/T77)</f>
        <v>10293.583757496461</v>
      </c>
      <c r="C77" t="s">
        <v>0</v>
      </c>
      <c r="D77">
        <v>2007</v>
      </c>
      <c r="E77">
        <v>0</v>
      </c>
      <c r="F77">
        <v>2491.59</v>
      </c>
      <c r="G77">
        <v>19877.3</v>
      </c>
      <c r="H77">
        <v>10672.1</v>
      </c>
      <c r="I77">
        <v>5189.6899999999996</v>
      </c>
      <c r="J77">
        <v>21688.799999999999</v>
      </c>
      <c r="K77">
        <v>15341.2</v>
      </c>
      <c r="L77">
        <v>11082.5</v>
      </c>
      <c r="M77">
        <v>3104.93</v>
      </c>
      <c r="N77">
        <v>890.57100000000003</v>
      </c>
      <c r="O77">
        <v>0</v>
      </c>
      <c r="P77">
        <v>0</v>
      </c>
      <c r="Q77">
        <v>0</v>
      </c>
      <c r="R77">
        <v>0</v>
      </c>
      <c r="S77">
        <v>0</v>
      </c>
      <c r="T77">
        <f t="shared" si="7"/>
        <v>90338.680999999982</v>
      </c>
    </row>
    <row r="78" spans="2:20" x14ac:dyDescent="0.25">
      <c r="B78">
        <f t="array" ref="B78">SUMPRODUCT($E$6:$O$6,1-$E$6:$O$6)/VAR($E$6:$O$6-$E78:$O78/T78)</f>
        <v>5371.9732510081985</v>
      </c>
      <c r="C78" t="s">
        <v>0</v>
      </c>
      <c r="D78">
        <v>2007</v>
      </c>
      <c r="E78">
        <v>0</v>
      </c>
      <c r="F78">
        <v>2071.65</v>
      </c>
      <c r="G78">
        <v>22337.7</v>
      </c>
      <c r="H78">
        <v>10797</v>
      </c>
      <c r="I78">
        <v>4947.59</v>
      </c>
      <c r="J78">
        <v>18688.099999999999</v>
      </c>
      <c r="K78">
        <v>15968</v>
      </c>
      <c r="L78">
        <v>11177.8</v>
      </c>
      <c r="M78">
        <v>3815.84</v>
      </c>
      <c r="N78">
        <v>841.17</v>
      </c>
      <c r="O78">
        <v>0</v>
      </c>
      <c r="P78">
        <v>0</v>
      </c>
      <c r="Q78">
        <v>222.255</v>
      </c>
      <c r="R78">
        <v>0</v>
      </c>
      <c r="S78">
        <v>0</v>
      </c>
      <c r="T78">
        <f t="shared" si="7"/>
        <v>90644.85</v>
      </c>
    </row>
    <row r="79" spans="2:20" x14ac:dyDescent="0.25">
      <c r="B79">
        <f t="array" ref="B79">SUMPRODUCT($E$6:$O$6,1-$E$6:$O$6)/VAR($E$6:$O$6-$E79:$O79/T79)</f>
        <v>5473.0666198553399</v>
      </c>
      <c r="C79" t="s">
        <v>0</v>
      </c>
      <c r="D79">
        <v>2007</v>
      </c>
      <c r="E79">
        <v>0</v>
      </c>
      <c r="F79">
        <v>2039.72</v>
      </c>
      <c r="G79">
        <v>21258.6</v>
      </c>
      <c r="H79">
        <v>10815.8</v>
      </c>
      <c r="I79">
        <v>7357.88</v>
      </c>
      <c r="J79">
        <v>18454.400000000001</v>
      </c>
      <c r="K79">
        <v>16950.099999999999</v>
      </c>
      <c r="L79">
        <v>11726.8</v>
      </c>
      <c r="M79">
        <v>4026.18</v>
      </c>
      <c r="N79">
        <v>353.923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7"/>
        <v>92983.402999999991</v>
      </c>
    </row>
    <row r="80" spans="2:20" x14ac:dyDescent="0.25">
      <c r="B80">
        <f t="array" ref="B80">SUMPRODUCT($E$6:$O$6,1-$E$6:$O$6)/VAR($E$6:$O$6-$E80:$O80/T80)</f>
        <v>5730.4138194427296</v>
      </c>
      <c r="C80" t="s">
        <v>0</v>
      </c>
      <c r="D80">
        <v>2007</v>
      </c>
      <c r="E80">
        <v>0</v>
      </c>
      <c r="F80">
        <v>2831.37</v>
      </c>
      <c r="G80">
        <v>19390.7</v>
      </c>
      <c r="H80">
        <v>9497.7199999999993</v>
      </c>
      <c r="I80">
        <v>5990.46</v>
      </c>
      <c r="J80">
        <v>20037.8</v>
      </c>
      <c r="K80">
        <v>17586.7</v>
      </c>
      <c r="L80">
        <v>10584.6</v>
      </c>
      <c r="M80">
        <v>3131.87</v>
      </c>
      <c r="N80">
        <v>534.70699999999999</v>
      </c>
      <c r="O80">
        <v>0</v>
      </c>
      <c r="P80">
        <v>0</v>
      </c>
      <c r="Q80">
        <v>0</v>
      </c>
      <c r="R80">
        <v>0</v>
      </c>
      <c r="S80">
        <v>0</v>
      </c>
      <c r="T80">
        <f t="shared" si="7"/>
        <v>89585.926999999996</v>
      </c>
    </row>
    <row r="81" spans="2:20" x14ac:dyDescent="0.25">
      <c r="B81">
        <f t="array" ref="B81">SUMPRODUCT($E$6:$O$6,1-$E$6:$O$6)/VAR($E$6:$O$6-$E81:$O81/T81)</f>
        <v>10810.564126662735</v>
      </c>
      <c r="C81" t="s">
        <v>0</v>
      </c>
      <c r="D81">
        <v>2007</v>
      </c>
      <c r="E81">
        <v>0</v>
      </c>
      <c r="F81">
        <v>1949.67</v>
      </c>
      <c r="G81">
        <v>21114.2</v>
      </c>
      <c r="H81">
        <v>10263.6</v>
      </c>
      <c r="I81">
        <v>4894.2</v>
      </c>
      <c r="J81">
        <v>20323.400000000001</v>
      </c>
      <c r="K81">
        <v>16793.5</v>
      </c>
      <c r="L81">
        <v>13498</v>
      </c>
      <c r="M81">
        <v>2012.19</v>
      </c>
      <c r="N81">
        <v>508.46</v>
      </c>
      <c r="O81">
        <v>0</v>
      </c>
      <c r="P81">
        <v>0</v>
      </c>
      <c r="Q81">
        <v>0</v>
      </c>
      <c r="R81">
        <v>0</v>
      </c>
      <c r="S81">
        <v>0</v>
      </c>
      <c r="T81">
        <f t="shared" si="7"/>
        <v>91357.220000000016</v>
      </c>
    </row>
    <row r="82" spans="2:20" x14ac:dyDescent="0.25">
      <c r="B82">
        <f t="array" ref="B82">SUMPRODUCT($E$6:$O$6,1-$E$6:$O$6)/VAR($E$6:$O$6-$E82:$O82/T82)</f>
        <v>11534.383500583508</v>
      </c>
      <c r="C82" t="s">
        <v>0</v>
      </c>
      <c r="D82">
        <v>2007</v>
      </c>
      <c r="E82">
        <v>0</v>
      </c>
      <c r="F82">
        <v>1959.89</v>
      </c>
      <c r="G82">
        <v>20457.599999999999</v>
      </c>
      <c r="H82">
        <v>11771.5</v>
      </c>
      <c r="I82">
        <v>4355.59</v>
      </c>
      <c r="J82">
        <v>21259.7</v>
      </c>
      <c r="K82">
        <v>16137.7</v>
      </c>
      <c r="L82">
        <v>11611.1</v>
      </c>
      <c r="M82">
        <v>2221.67</v>
      </c>
      <c r="N82">
        <v>2212.23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7"/>
        <v>91986.98</v>
      </c>
    </row>
    <row r="83" spans="2:20" x14ac:dyDescent="0.25">
      <c r="B83">
        <f t="array" ref="B83">SUMPRODUCT($E$6:$O$6,1-$E$6:$O$6)/VAR($E$6:$O$6-$E83:$O83/T83)</f>
        <v>3617.0879851039831</v>
      </c>
      <c r="C83" t="s">
        <v>0</v>
      </c>
      <c r="D83">
        <v>2007</v>
      </c>
      <c r="E83">
        <v>0</v>
      </c>
      <c r="F83">
        <v>2550.6</v>
      </c>
      <c r="G83">
        <v>16227.2</v>
      </c>
      <c r="H83">
        <v>11880.9</v>
      </c>
      <c r="I83">
        <v>6344.65</v>
      </c>
      <c r="J83">
        <v>18622.5</v>
      </c>
      <c r="K83">
        <v>18013</v>
      </c>
      <c r="L83">
        <v>12456.2</v>
      </c>
      <c r="M83">
        <v>3275.63</v>
      </c>
      <c r="N83">
        <v>962.56</v>
      </c>
      <c r="O83">
        <v>0</v>
      </c>
      <c r="P83">
        <v>0</v>
      </c>
      <c r="Q83">
        <v>408.19</v>
      </c>
      <c r="R83">
        <v>0</v>
      </c>
      <c r="S83">
        <v>0</v>
      </c>
      <c r="T83">
        <f t="shared" si="7"/>
        <v>90333.24</v>
      </c>
    </row>
    <row r="84" spans="2:20" x14ac:dyDescent="0.25">
      <c r="B84">
        <f t="array" ref="B84">SUMPRODUCT($E$6:$O$6,1-$E$6:$O$6)/VAR($E$6:$O$6-$E84:$O84/T84)</f>
        <v>2581.8055178293057</v>
      </c>
      <c r="C84" t="s">
        <v>0</v>
      </c>
      <c r="D84">
        <v>2007</v>
      </c>
      <c r="E84">
        <v>0</v>
      </c>
      <c r="F84">
        <v>2475.94</v>
      </c>
      <c r="G84">
        <v>23047.7</v>
      </c>
      <c r="H84">
        <v>8434.81</v>
      </c>
      <c r="I84">
        <v>3593.03</v>
      </c>
      <c r="J84">
        <v>20418.2</v>
      </c>
      <c r="K84">
        <v>15999.3</v>
      </c>
      <c r="L84">
        <v>12238.9</v>
      </c>
      <c r="M84">
        <v>2829.23</v>
      </c>
      <c r="N84">
        <v>907.92399999999998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7"/>
        <v>89945.033999999985</v>
      </c>
    </row>
    <row r="85" spans="2:20" x14ac:dyDescent="0.25">
      <c r="B85">
        <f t="array" ref="B85">SUMPRODUCT($E$6:$O$6,1-$E$6:$O$6)/VAR($E$6:$O$6-$E85:$O85/T85)</f>
        <v>2511.0421778378977</v>
      </c>
      <c r="C85" t="s">
        <v>0</v>
      </c>
      <c r="D85">
        <v>2007</v>
      </c>
      <c r="E85">
        <v>0</v>
      </c>
      <c r="F85">
        <v>1175.24</v>
      </c>
      <c r="G85">
        <v>22815.5</v>
      </c>
      <c r="H85">
        <v>9325.57</v>
      </c>
      <c r="I85">
        <v>4429.5600000000004</v>
      </c>
      <c r="J85">
        <v>22911.9</v>
      </c>
      <c r="K85">
        <v>16872.7</v>
      </c>
      <c r="L85">
        <v>11419.8</v>
      </c>
      <c r="M85">
        <v>1954.55</v>
      </c>
      <c r="N85">
        <v>525.79200000000003</v>
      </c>
      <c r="O85">
        <v>0</v>
      </c>
      <c r="P85">
        <v>0</v>
      </c>
      <c r="Q85">
        <v>229.11699999999999</v>
      </c>
      <c r="R85">
        <v>0</v>
      </c>
      <c r="S85">
        <v>0</v>
      </c>
      <c r="T85">
        <f t="shared" si="7"/>
        <v>91430.612000000008</v>
      </c>
    </row>
    <row r="86" spans="2:20" x14ac:dyDescent="0.25">
      <c r="B86">
        <f t="array" ref="B86">SUMPRODUCT($E$6:$O$6,1-$E$6:$O$6)/VAR($E$6:$O$6-$E86:$O86/T86)</f>
        <v>6031.4315752458651</v>
      </c>
      <c r="C86" t="s">
        <v>0</v>
      </c>
      <c r="D86">
        <v>2007</v>
      </c>
      <c r="E86">
        <v>0</v>
      </c>
      <c r="F86">
        <v>1634.95</v>
      </c>
      <c r="G86">
        <v>17841.900000000001</v>
      </c>
      <c r="H86">
        <v>12060.1</v>
      </c>
      <c r="I86">
        <v>4674.2700000000004</v>
      </c>
      <c r="J86">
        <v>18404.3</v>
      </c>
      <c r="K86">
        <v>17711.8</v>
      </c>
      <c r="L86">
        <v>13435.3</v>
      </c>
      <c r="M86">
        <v>3453.14</v>
      </c>
      <c r="N86">
        <v>934.21500000000003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7"/>
        <v>90149.975000000006</v>
      </c>
    </row>
    <row r="87" spans="2:20" x14ac:dyDescent="0.25">
      <c r="B87">
        <f t="array" ref="B87">SUMPRODUCT($E$6:$O$6,1-$E$6:$O$6)/VAR($E$6:$O$6-$E87:$O87/T87)</f>
        <v>2457.2885974552541</v>
      </c>
      <c r="C87" t="s">
        <v>0</v>
      </c>
      <c r="D87">
        <v>2007</v>
      </c>
      <c r="E87">
        <v>0</v>
      </c>
      <c r="F87">
        <v>1683.42</v>
      </c>
      <c r="G87">
        <v>16567.7</v>
      </c>
      <c r="H87">
        <v>13923.4</v>
      </c>
      <c r="I87">
        <v>6394.7</v>
      </c>
      <c r="J87">
        <v>20796.900000000001</v>
      </c>
      <c r="K87">
        <v>13733.9</v>
      </c>
      <c r="L87">
        <v>15010.1</v>
      </c>
      <c r="M87">
        <v>2346.61</v>
      </c>
      <c r="N87">
        <v>904.61599999999999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7"/>
        <v>91361.346000000005</v>
      </c>
    </row>
    <row r="88" spans="2:20" x14ac:dyDescent="0.25">
      <c r="B88">
        <f t="array" ref="B88">SUMPRODUCT($E$6:$O$6,1-$E$6:$O$6)/VAR($E$6:$O$6-$E88:$O88/T88)</f>
        <v>2810.8753874439376</v>
      </c>
      <c r="C88" t="s">
        <v>0</v>
      </c>
      <c r="D88">
        <v>2007</v>
      </c>
      <c r="E88">
        <v>0</v>
      </c>
      <c r="F88">
        <v>2215.1799999999998</v>
      </c>
      <c r="G88">
        <v>16531.099999999999</v>
      </c>
      <c r="H88">
        <v>12470.6</v>
      </c>
      <c r="I88">
        <v>5621.53</v>
      </c>
      <c r="J88">
        <v>18758.7</v>
      </c>
      <c r="K88">
        <v>19348</v>
      </c>
      <c r="L88">
        <v>12082.8</v>
      </c>
      <c r="M88">
        <v>2525.38</v>
      </c>
      <c r="N88">
        <v>1537.48</v>
      </c>
      <c r="O88">
        <v>0</v>
      </c>
      <c r="P88">
        <v>0</v>
      </c>
      <c r="Q88">
        <v>77.796099999999996</v>
      </c>
      <c r="R88">
        <v>0</v>
      </c>
      <c r="S88">
        <v>0</v>
      </c>
      <c r="T88">
        <f t="shared" si="7"/>
        <v>91090.77</v>
      </c>
    </row>
    <row r="89" spans="2:20" x14ac:dyDescent="0.25">
      <c r="B89">
        <f t="array" ref="B89">SUMPRODUCT($E$6:$O$6,1-$E$6:$O$6)/VAR($E$6:$O$6-$E89:$O89/T89)</f>
        <v>1471.4627978624408</v>
      </c>
      <c r="C89" t="s">
        <v>0</v>
      </c>
      <c r="D89">
        <v>2007</v>
      </c>
      <c r="E89">
        <v>0</v>
      </c>
      <c r="F89">
        <v>904.10400000000004</v>
      </c>
      <c r="G89">
        <v>17269.900000000001</v>
      </c>
      <c r="H89">
        <v>12001.8</v>
      </c>
      <c r="I89">
        <v>4010.77</v>
      </c>
      <c r="J89">
        <v>25573.8</v>
      </c>
      <c r="K89">
        <v>16140.5</v>
      </c>
      <c r="L89">
        <v>11067.1</v>
      </c>
      <c r="M89">
        <v>1572.59</v>
      </c>
      <c r="N89">
        <v>1310.55</v>
      </c>
      <c r="O89">
        <v>0</v>
      </c>
      <c r="P89">
        <v>0</v>
      </c>
      <c r="Q89">
        <v>247.41399999999999</v>
      </c>
      <c r="R89">
        <v>0</v>
      </c>
      <c r="S89">
        <v>0</v>
      </c>
      <c r="T89">
        <f t="shared" si="7"/>
        <v>89851.114000000001</v>
      </c>
    </row>
    <row r="90" spans="2:20" x14ac:dyDescent="0.25">
      <c r="B90">
        <f t="array" ref="B90">SUMPRODUCT($E$6:$O$6,1-$E$6:$O$6)/VAR($E$6:$O$6-$E90:$O90/T90)</f>
        <v>2927.1225220308947</v>
      </c>
      <c r="C90" t="s">
        <v>0</v>
      </c>
      <c r="D90">
        <v>2007</v>
      </c>
      <c r="E90">
        <v>0</v>
      </c>
      <c r="F90">
        <v>1922.9</v>
      </c>
      <c r="G90">
        <v>23051.5</v>
      </c>
      <c r="H90">
        <v>11240</v>
      </c>
      <c r="I90">
        <v>6700.99</v>
      </c>
      <c r="J90">
        <v>19021.900000000001</v>
      </c>
      <c r="K90">
        <v>13260.1</v>
      </c>
      <c r="L90">
        <v>11329.8</v>
      </c>
      <c r="M90">
        <v>2372.71</v>
      </c>
      <c r="N90">
        <v>1366.9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7"/>
        <v>90266.8</v>
      </c>
    </row>
    <row r="91" spans="2:20" x14ac:dyDescent="0.25">
      <c r="B91">
        <f t="array" ref="B91">SUMPRODUCT($E$6:$O$6,1-$E$6:$O$6)/VAR($E$6:$O$6-$E91:$O91/T91)</f>
        <v>7509.4135461756423</v>
      </c>
      <c r="C91" t="s">
        <v>0</v>
      </c>
      <c r="D91">
        <v>2007</v>
      </c>
      <c r="E91">
        <v>0</v>
      </c>
      <c r="F91">
        <v>2601.9</v>
      </c>
      <c r="G91">
        <v>18111.8</v>
      </c>
      <c r="H91">
        <v>13794.3</v>
      </c>
      <c r="I91">
        <v>5283.99</v>
      </c>
      <c r="J91">
        <v>20364.8</v>
      </c>
      <c r="K91">
        <v>15246.9</v>
      </c>
      <c r="L91">
        <v>12959</v>
      </c>
      <c r="M91">
        <v>1995.69</v>
      </c>
      <c r="N91">
        <v>0</v>
      </c>
      <c r="O91">
        <v>0</v>
      </c>
      <c r="P91">
        <v>0</v>
      </c>
      <c r="Q91">
        <v>76.047600000000003</v>
      </c>
      <c r="R91">
        <v>0</v>
      </c>
      <c r="S91">
        <v>0</v>
      </c>
      <c r="T91">
        <f t="shared" si="7"/>
        <v>90358.37999999999</v>
      </c>
    </row>
    <row r="92" spans="2:20" x14ac:dyDescent="0.25">
      <c r="B92">
        <f t="array" ref="B92">SUMPRODUCT($E$6:$O$6,1-$E$6:$O$6)/VAR($E$6:$O$6-$E92:$O92/T92)</f>
        <v>5224.0173654434375</v>
      </c>
      <c r="C92" t="s">
        <v>0</v>
      </c>
      <c r="D92">
        <v>2007</v>
      </c>
      <c r="E92">
        <v>0</v>
      </c>
      <c r="F92">
        <v>1664.31</v>
      </c>
      <c r="G92">
        <v>21487.599999999999</v>
      </c>
      <c r="H92">
        <v>10153.5</v>
      </c>
      <c r="I92">
        <v>7317.91</v>
      </c>
      <c r="J92">
        <v>20578.400000000001</v>
      </c>
      <c r="K92">
        <v>14102.4</v>
      </c>
      <c r="L92">
        <v>12388.1</v>
      </c>
      <c r="M92">
        <v>2641.15</v>
      </c>
      <c r="N92">
        <v>1084.74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7"/>
        <v>91418.110000000015</v>
      </c>
    </row>
    <row r="93" spans="2:20" x14ac:dyDescent="0.25">
      <c r="B93">
        <f t="array" ref="B93">SUMPRODUCT($E$6:$O$6,1-$E$6:$O$6)/VAR($E$6:$O$6-$E93:$O93/T93)</f>
        <v>1300.5415376156047</v>
      </c>
      <c r="C93" t="s">
        <v>0</v>
      </c>
      <c r="D93">
        <v>2007</v>
      </c>
      <c r="E93">
        <v>0</v>
      </c>
      <c r="F93">
        <v>2537.14</v>
      </c>
      <c r="G93">
        <v>20872.3</v>
      </c>
      <c r="H93">
        <v>9174.92</v>
      </c>
      <c r="I93">
        <v>3020.21</v>
      </c>
      <c r="J93">
        <v>23841.8</v>
      </c>
      <c r="K93">
        <v>12761.7</v>
      </c>
      <c r="L93">
        <v>16576.599999999999</v>
      </c>
      <c r="M93">
        <v>2915.22</v>
      </c>
      <c r="N93">
        <v>244.50899999999999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7"/>
        <v>91944.39899999999</v>
      </c>
    </row>
    <row r="94" spans="2:20" x14ac:dyDescent="0.25">
      <c r="B94">
        <f t="array" ref="B94">SUMPRODUCT($E$6:$O$6,1-$E$6:$O$6)/VAR($E$6:$O$6-$E94:$O94/T94)</f>
        <v>3443.3100933748242</v>
      </c>
      <c r="C94" t="s">
        <v>0</v>
      </c>
      <c r="D94">
        <v>2007</v>
      </c>
      <c r="E94">
        <v>0</v>
      </c>
      <c r="F94">
        <v>1995.16</v>
      </c>
      <c r="G94">
        <v>15954.7</v>
      </c>
      <c r="H94">
        <v>12733.9</v>
      </c>
      <c r="I94">
        <v>5339.43</v>
      </c>
      <c r="J94">
        <v>21657.7</v>
      </c>
      <c r="K94">
        <v>17100.599999999999</v>
      </c>
      <c r="L94">
        <v>11909.3</v>
      </c>
      <c r="M94">
        <v>2297.11</v>
      </c>
      <c r="N94">
        <v>769.97500000000002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7"/>
        <v>89757.875</v>
      </c>
    </row>
    <row r="95" spans="2:20" x14ac:dyDescent="0.25">
      <c r="B95">
        <f t="array" ref="B95">SUMPRODUCT($E$6:$O$6,1-$E$6:$O$6)/VAR($E$6:$O$6-$E95:$O95/T95)</f>
        <v>3560.2887223061284</v>
      </c>
      <c r="C95" t="s">
        <v>0</v>
      </c>
      <c r="D95">
        <v>2007</v>
      </c>
      <c r="E95">
        <v>0</v>
      </c>
      <c r="F95">
        <v>1863.03</v>
      </c>
      <c r="G95">
        <v>20104.099999999999</v>
      </c>
      <c r="H95">
        <v>10178.4</v>
      </c>
      <c r="I95">
        <v>8566.61</v>
      </c>
      <c r="J95">
        <v>18248.3</v>
      </c>
      <c r="K95">
        <v>14888.6</v>
      </c>
      <c r="L95">
        <v>13554.3</v>
      </c>
      <c r="M95">
        <v>2083.65</v>
      </c>
      <c r="N95">
        <v>1823.29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7"/>
        <v>91310.28</v>
      </c>
    </row>
    <row r="96" spans="2:20" x14ac:dyDescent="0.25">
      <c r="B96">
        <f t="array" ref="B96">SUMPRODUCT($E$6:$O$6,1-$E$6:$O$6)/VAR($E$6:$O$6-$E96:$O96/T96)</f>
        <v>8089.6577104884491</v>
      </c>
      <c r="C96" t="s">
        <v>0</v>
      </c>
      <c r="D96">
        <v>2007</v>
      </c>
      <c r="E96">
        <v>0</v>
      </c>
      <c r="F96">
        <v>1757</v>
      </c>
      <c r="G96">
        <v>21639</v>
      </c>
      <c r="H96">
        <v>10399.700000000001</v>
      </c>
      <c r="I96">
        <v>4747.1099999999997</v>
      </c>
      <c r="J96">
        <v>21196.6</v>
      </c>
      <c r="K96">
        <v>15660.6</v>
      </c>
      <c r="L96">
        <v>12429.6</v>
      </c>
      <c r="M96">
        <v>2056.67</v>
      </c>
      <c r="N96">
        <v>654.23400000000004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7"/>
        <v>90540.513999999996</v>
      </c>
    </row>
    <row r="97" spans="2:20" x14ac:dyDescent="0.25">
      <c r="B97">
        <f t="array" ref="B97">SUMPRODUCT($E$6:$O$6,1-$E$6:$O$6)/VAR($E$6:$O$6-$E97:$O97/T97)</f>
        <v>4572.4008150028449</v>
      </c>
      <c r="C97" t="s">
        <v>0</v>
      </c>
      <c r="D97">
        <v>2007</v>
      </c>
      <c r="E97">
        <v>0</v>
      </c>
      <c r="F97">
        <v>4358.8</v>
      </c>
      <c r="G97">
        <v>17634.900000000001</v>
      </c>
      <c r="H97">
        <v>10215.1</v>
      </c>
      <c r="I97">
        <v>6465.09</v>
      </c>
      <c r="J97">
        <v>18643.5</v>
      </c>
      <c r="K97">
        <v>16032.1</v>
      </c>
      <c r="L97">
        <v>13732.9</v>
      </c>
      <c r="M97">
        <v>2691.13</v>
      </c>
      <c r="N97">
        <v>1028.8599999999999</v>
      </c>
      <c r="O97">
        <v>0</v>
      </c>
      <c r="P97">
        <v>0</v>
      </c>
      <c r="Q97">
        <v>207.36600000000001</v>
      </c>
      <c r="R97">
        <v>0</v>
      </c>
      <c r="S97">
        <v>0</v>
      </c>
      <c r="T97">
        <f t="shared" si="7"/>
        <v>90802.38</v>
      </c>
    </row>
    <row r="98" spans="2:20" x14ac:dyDescent="0.25">
      <c r="B98">
        <f t="array" ref="B98">SUMPRODUCT($E$6:$O$6,1-$E$6:$O$6)/VAR($E$6:$O$6-$E98:$O98/T98)</f>
        <v>7820.7322376372122</v>
      </c>
      <c r="C98" t="s">
        <v>0</v>
      </c>
      <c r="D98">
        <v>2007</v>
      </c>
      <c r="E98">
        <v>0</v>
      </c>
      <c r="F98">
        <v>1814.59</v>
      </c>
      <c r="G98">
        <v>21305.8</v>
      </c>
      <c r="H98">
        <v>11713.8</v>
      </c>
      <c r="I98">
        <v>4458.6499999999996</v>
      </c>
      <c r="J98">
        <v>20211.5</v>
      </c>
      <c r="K98">
        <v>15512.5</v>
      </c>
      <c r="L98">
        <v>14537.1</v>
      </c>
      <c r="M98">
        <v>1595.04</v>
      </c>
      <c r="N98">
        <v>417.34699999999998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7"/>
        <v>91566.32699999999</v>
      </c>
    </row>
    <row r="99" spans="2:20" x14ac:dyDescent="0.25">
      <c r="B99">
        <f t="array" ref="B99">SUMPRODUCT($E$6:$O$6,1-$E$6:$O$6)/VAR($E$6:$O$6-$E99:$O99/T99)</f>
        <v>2776.8360653880513</v>
      </c>
      <c r="C99" t="s">
        <v>0</v>
      </c>
      <c r="D99">
        <v>2007</v>
      </c>
      <c r="E99">
        <v>0</v>
      </c>
      <c r="F99">
        <v>3074.6</v>
      </c>
      <c r="G99">
        <v>21381.9</v>
      </c>
      <c r="H99">
        <v>8977.08</v>
      </c>
      <c r="I99">
        <v>4530.95</v>
      </c>
      <c r="J99">
        <v>20676.5</v>
      </c>
      <c r="K99">
        <v>13348.5</v>
      </c>
      <c r="L99">
        <v>14896.1</v>
      </c>
      <c r="M99">
        <v>2635.28</v>
      </c>
      <c r="N99">
        <v>1003.47</v>
      </c>
      <c r="O99">
        <v>0</v>
      </c>
      <c r="P99">
        <v>0</v>
      </c>
      <c r="Q99">
        <v>138.898</v>
      </c>
      <c r="R99">
        <v>0</v>
      </c>
      <c r="S99">
        <v>0</v>
      </c>
      <c r="T99">
        <f t="shared" si="7"/>
        <v>90524.38</v>
      </c>
    </row>
    <row r="100" spans="2:20" x14ac:dyDescent="0.25">
      <c r="B100">
        <f t="array" ref="B100">SUMPRODUCT($E$6:$O$6,1-$E$6:$O$6)/VAR($E$6:$O$6-$E100:$O100/T100)</f>
        <v>6162.8368346115303</v>
      </c>
      <c r="C100" t="s">
        <v>0</v>
      </c>
      <c r="D100">
        <v>2007</v>
      </c>
      <c r="E100">
        <v>0</v>
      </c>
      <c r="F100">
        <v>1951.23</v>
      </c>
      <c r="G100">
        <v>17144.7</v>
      </c>
      <c r="H100">
        <v>12513.4</v>
      </c>
      <c r="I100">
        <v>4074.17</v>
      </c>
      <c r="J100">
        <v>20048.099999999999</v>
      </c>
      <c r="K100">
        <v>17045.7</v>
      </c>
      <c r="L100">
        <v>13152.5</v>
      </c>
      <c r="M100">
        <v>2998.19</v>
      </c>
      <c r="N100">
        <v>1447.77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7"/>
        <v>90375.760000000009</v>
      </c>
    </row>
    <row r="101" spans="2:20" x14ac:dyDescent="0.25">
      <c r="B101">
        <f t="array" ref="B101">SUMPRODUCT($E$6:$O$6,1-$E$6:$O$6)/VAR($E$6:$O$6-$E101:$O101/T101)</f>
        <v>3150.0182387512859</v>
      </c>
      <c r="C101" t="s">
        <v>0</v>
      </c>
      <c r="D101">
        <v>2007</v>
      </c>
      <c r="E101">
        <v>0</v>
      </c>
      <c r="F101">
        <v>1892</v>
      </c>
      <c r="G101">
        <v>22264.1</v>
      </c>
      <c r="H101">
        <v>8391.7000000000007</v>
      </c>
      <c r="I101">
        <v>4284.1499999999996</v>
      </c>
      <c r="J101">
        <v>21346.799999999999</v>
      </c>
      <c r="K101">
        <v>15632.3</v>
      </c>
      <c r="L101">
        <v>12188.4</v>
      </c>
      <c r="M101">
        <v>3392.62</v>
      </c>
      <c r="N101">
        <v>1130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7"/>
        <v>90522.069999999992</v>
      </c>
    </row>
    <row r="102" spans="2:20" x14ac:dyDescent="0.25">
      <c r="B102">
        <f t="array" ref="B102">SUMPRODUCT($E$6:$O$6,1-$E$6:$O$6)/VAR($E$6:$O$6-$E102:$O102/T102)</f>
        <v>3334.7089025497817</v>
      </c>
      <c r="C102" t="s">
        <v>0</v>
      </c>
      <c r="D102">
        <v>2007</v>
      </c>
      <c r="E102">
        <v>0</v>
      </c>
      <c r="F102">
        <v>2977.82</v>
      </c>
      <c r="G102">
        <v>21393.200000000001</v>
      </c>
      <c r="H102">
        <v>12676.1</v>
      </c>
      <c r="I102">
        <v>6346</v>
      </c>
      <c r="J102">
        <v>17567.5</v>
      </c>
      <c r="K102">
        <v>13221.6</v>
      </c>
      <c r="L102">
        <v>11239.4</v>
      </c>
      <c r="M102">
        <v>3727.21</v>
      </c>
      <c r="N102">
        <v>670.76700000000005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f t="shared" si="7"/>
        <v>89819.597000000009</v>
      </c>
    </row>
    <row r="103" spans="2:20" x14ac:dyDescent="0.25">
      <c r="B103">
        <f t="array" ref="B103">SUMPRODUCT($E$6:$O$6,1-$E$6:$O$6)/VAR($E$6:$O$6-$E103:$O103/T103)</f>
        <v>6279.8946458924647</v>
      </c>
      <c r="C103" t="s">
        <v>0</v>
      </c>
      <c r="D103">
        <v>2007</v>
      </c>
      <c r="E103">
        <v>0</v>
      </c>
      <c r="F103">
        <v>2820.83</v>
      </c>
      <c r="G103">
        <v>17740.2</v>
      </c>
      <c r="H103">
        <v>13365.8</v>
      </c>
      <c r="I103">
        <v>5369.29</v>
      </c>
      <c r="J103">
        <v>20768.7</v>
      </c>
      <c r="K103">
        <v>14437.6</v>
      </c>
      <c r="L103">
        <v>11491.2</v>
      </c>
      <c r="M103">
        <v>3351.17</v>
      </c>
      <c r="N103">
        <v>852.73099999999999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f t="shared" si="7"/>
        <v>90197.521000000008</v>
      </c>
    </row>
    <row r="104" spans="2:20" x14ac:dyDescent="0.25">
      <c r="B104">
        <f t="array" ref="B104">SUMPRODUCT($E$6:$O$6,1-$E$6:$O$6)/VAR($E$6:$O$6-$E104:$O104/T104)</f>
        <v>6834.0346638908932</v>
      </c>
      <c r="C104" t="s">
        <v>0</v>
      </c>
      <c r="D104">
        <v>2007</v>
      </c>
      <c r="E104">
        <v>0</v>
      </c>
      <c r="F104">
        <v>1200.17</v>
      </c>
      <c r="G104">
        <v>21015.9</v>
      </c>
      <c r="H104">
        <v>10322</v>
      </c>
      <c r="I104">
        <v>5078.41</v>
      </c>
      <c r="J104">
        <v>20780.599999999999</v>
      </c>
      <c r="K104">
        <v>16839</v>
      </c>
      <c r="L104">
        <v>10927.9</v>
      </c>
      <c r="M104">
        <v>3887.98</v>
      </c>
      <c r="N104">
        <v>1060.24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f t="shared" si="7"/>
        <v>91112.199999999983</v>
      </c>
    </row>
    <row r="105" spans="2:20" x14ac:dyDescent="0.25">
      <c r="B105">
        <f t="array" ref="B105">SUMPRODUCT($E$6:$O$6,1-$E$6:$O$6)/VAR($E$6:$O$6-$E105:$O105/T105)</f>
        <v>6931.0317292326263</v>
      </c>
      <c r="C105" t="s">
        <v>0</v>
      </c>
      <c r="D105">
        <v>2007</v>
      </c>
      <c r="E105">
        <v>0</v>
      </c>
      <c r="F105">
        <v>2554.87</v>
      </c>
      <c r="G105">
        <v>19365.400000000001</v>
      </c>
      <c r="H105">
        <v>10800.3</v>
      </c>
      <c r="I105">
        <v>6538.07</v>
      </c>
      <c r="J105">
        <v>19200.7</v>
      </c>
      <c r="K105">
        <v>14904.9</v>
      </c>
      <c r="L105">
        <v>14870.6</v>
      </c>
      <c r="M105">
        <v>2092.6799999999998</v>
      </c>
      <c r="N105">
        <v>569.476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 t="shared" si="7"/>
        <v>90896.995999999985</v>
      </c>
    </row>
    <row r="106" spans="2:20" x14ac:dyDescent="0.25">
      <c r="B106">
        <f t="array" ref="B106">SUMPRODUCT($E$6:$O$6,1-$E$6:$O$6)/VAR($E$6:$O$6-$E106:$O106/T106)</f>
        <v>6829.1008612833821</v>
      </c>
      <c r="C106" t="s">
        <v>0</v>
      </c>
      <c r="D106">
        <v>2007</v>
      </c>
      <c r="E106">
        <v>0</v>
      </c>
      <c r="F106">
        <v>1170.0899999999999</v>
      </c>
      <c r="G106">
        <v>19590.3</v>
      </c>
      <c r="H106">
        <v>14435.2</v>
      </c>
      <c r="I106">
        <v>5503.78</v>
      </c>
      <c r="J106">
        <v>19367</v>
      </c>
      <c r="K106">
        <v>15593.1</v>
      </c>
      <c r="L106">
        <v>12011.1</v>
      </c>
      <c r="M106">
        <v>2211.44</v>
      </c>
      <c r="N106">
        <v>591.77499999999998</v>
      </c>
      <c r="O106">
        <v>0</v>
      </c>
      <c r="P106">
        <v>0</v>
      </c>
      <c r="Q106">
        <v>100.648</v>
      </c>
      <c r="R106">
        <v>0</v>
      </c>
      <c r="S106">
        <v>0</v>
      </c>
      <c r="T106">
        <f t="shared" si="7"/>
        <v>90473.785000000003</v>
      </c>
    </row>
    <row r="107" spans="2:20" x14ac:dyDescent="0.25">
      <c r="B107">
        <f t="array" ref="B107">SUMPRODUCT($E$6:$O$6,1-$E$6:$O$6)/VAR($E$6:$O$6-$E107:$O107/T107)</f>
        <v>8446.1202163452654</v>
      </c>
      <c r="C107" t="s">
        <v>0</v>
      </c>
      <c r="D107">
        <v>2007</v>
      </c>
      <c r="E107">
        <v>0</v>
      </c>
      <c r="F107">
        <v>1804.51</v>
      </c>
      <c r="G107">
        <v>21576.5</v>
      </c>
      <c r="H107">
        <v>10485.5</v>
      </c>
      <c r="I107">
        <v>6246.66</v>
      </c>
      <c r="J107">
        <v>20146.900000000001</v>
      </c>
      <c r="K107">
        <v>15196</v>
      </c>
      <c r="L107">
        <v>11285.5</v>
      </c>
      <c r="M107">
        <v>3037.12</v>
      </c>
      <c r="N107">
        <v>826.072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f t="shared" si="7"/>
        <v>90604.762000000002</v>
      </c>
    </row>
    <row r="108" spans="2:20" x14ac:dyDescent="0.25">
      <c r="B108">
        <f t="array" ref="B108">SUMPRODUCT($E$6:$O$6,1-$E$6:$O$6)/VAR($E$6:$O$6-$E108:$O108/T108)</f>
        <v>5714.2450529663438</v>
      </c>
      <c r="C108" t="s">
        <v>0</v>
      </c>
      <c r="D108">
        <v>2007</v>
      </c>
      <c r="E108">
        <v>0</v>
      </c>
      <c r="F108">
        <v>2888.39</v>
      </c>
      <c r="G108">
        <v>17429.599999999999</v>
      </c>
      <c r="H108">
        <v>11006.7</v>
      </c>
      <c r="I108">
        <v>5217.66</v>
      </c>
      <c r="J108">
        <v>22328.3</v>
      </c>
      <c r="K108">
        <v>16234.1</v>
      </c>
      <c r="L108">
        <v>12872.7</v>
      </c>
      <c r="M108">
        <v>2059.7199999999998</v>
      </c>
      <c r="N108">
        <v>950.06899999999996</v>
      </c>
      <c r="O108">
        <v>0</v>
      </c>
      <c r="P108">
        <v>0</v>
      </c>
      <c r="Q108">
        <v>61.618899999999996</v>
      </c>
      <c r="R108">
        <v>0</v>
      </c>
      <c r="S108">
        <v>0</v>
      </c>
      <c r="T108">
        <f t="shared" si="7"/>
        <v>90987.239000000001</v>
      </c>
    </row>
    <row r="109" spans="2:20" x14ac:dyDescent="0.25">
      <c r="B109">
        <f t="array" ref="B109">SUMPRODUCT($E$6:$O$6,1-$E$6:$O$6)/VAR($E$6:$O$6-$E109:$O109/T109)</f>
        <v>2650.089137152168</v>
      </c>
      <c r="C109" t="s">
        <v>0</v>
      </c>
      <c r="D109">
        <v>2007</v>
      </c>
      <c r="E109">
        <v>0</v>
      </c>
      <c r="F109">
        <v>3669.82</v>
      </c>
      <c r="G109">
        <v>16674.5</v>
      </c>
      <c r="H109">
        <v>12264.2</v>
      </c>
      <c r="I109">
        <v>4796.3500000000004</v>
      </c>
      <c r="J109">
        <v>22910.799999999999</v>
      </c>
      <c r="K109">
        <v>14201</v>
      </c>
      <c r="L109">
        <v>13396</v>
      </c>
      <c r="M109">
        <v>1541.53</v>
      </c>
      <c r="N109">
        <v>484.94400000000002</v>
      </c>
      <c r="O109">
        <v>0</v>
      </c>
      <c r="P109">
        <v>0</v>
      </c>
      <c r="Q109">
        <v>148.64599999999999</v>
      </c>
      <c r="R109">
        <v>0</v>
      </c>
      <c r="S109">
        <v>0</v>
      </c>
      <c r="T109">
        <f t="shared" si="7"/>
        <v>89939.144</v>
      </c>
    </row>
    <row r="110" spans="2:20" x14ac:dyDescent="0.25">
      <c r="B110">
        <f t="array" ref="B110">SUMPRODUCT($E$6:$O$6,1-$E$6:$O$6)/VAR($E$6:$O$6-$E110:$O110/T110)</f>
        <v>4595.7629114084693</v>
      </c>
      <c r="C110" t="s">
        <v>0</v>
      </c>
      <c r="D110">
        <v>2007</v>
      </c>
      <c r="E110">
        <v>0</v>
      </c>
      <c r="F110">
        <v>2106.9899999999998</v>
      </c>
      <c r="G110">
        <v>18435</v>
      </c>
      <c r="H110">
        <v>8845.2800000000007</v>
      </c>
      <c r="I110">
        <v>5302.07</v>
      </c>
      <c r="J110">
        <v>21082.7</v>
      </c>
      <c r="K110">
        <v>16262.5</v>
      </c>
      <c r="L110">
        <v>14424.1</v>
      </c>
      <c r="M110">
        <v>3312.02</v>
      </c>
      <c r="N110">
        <v>853.07500000000005</v>
      </c>
      <c r="O110">
        <v>0</v>
      </c>
      <c r="P110">
        <v>0</v>
      </c>
      <c r="Q110">
        <v>122.482</v>
      </c>
      <c r="R110">
        <v>0</v>
      </c>
      <c r="S110">
        <v>0</v>
      </c>
      <c r="T110">
        <f t="shared" si="7"/>
        <v>90623.735000000001</v>
      </c>
    </row>
    <row r="111" spans="2:20" x14ac:dyDescent="0.25">
      <c r="B111">
        <f t="array" ref="B111">SUMPRODUCT($E$6:$O$6,1-$E$6:$O$6)/VAR($E$6:$O$6-$E111:$O111/T111)</f>
        <v>3311.7765146363404</v>
      </c>
      <c r="C111" t="s">
        <v>0</v>
      </c>
      <c r="D111">
        <v>2007</v>
      </c>
      <c r="E111">
        <v>0</v>
      </c>
      <c r="F111">
        <v>779.66099999999994</v>
      </c>
      <c r="G111">
        <v>22016.799999999999</v>
      </c>
      <c r="H111">
        <v>13183.9</v>
      </c>
      <c r="I111">
        <v>6379.2</v>
      </c>
      <c r="J111">
        <v>18273.900000000001</v>
      </c>
      <c r="K111">
        <v>14404.5</v>
      </c>
      <c r="L111">
        <v>10524.4</v>
      </c>
      <c r="M111">
        <v>3281.94</v>
      </c>
      <c r="N111">
        <v>877.31700000000001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f t="shared" si="7"/>
        <v>89721.617999999988</v>
      </c>
    </row>
    <row r="112" spans="2:20" x14ac:dyDescent="0.25">
      <c r="B112">
        <f t="array" ref="B112">SUMPRODUCT($E$6:$O$6,1-$E$6:$O$6)/VAR($E$6:$O$6-$E112:$O112/T112)</f>
        <v>3591.1020550139924</v>
      </c>
      <c r="C112" t="s">
        <v>0</v>
      </c>
      <c r="D112">
        <v>2007</v>
      </c>
      <c r="E112">
        <v>0</v>
      </c>
      <c r="F112">
        <v>1457.36</v>
      </c>
      <c r="G112">
        <v>18920.099999999999</v>
      </c>
      <c r="H112">
        <v>11935.3</v>
      </c>
      <c r="I112">
        <v>4109.8900000000003</v>
      </c>
      <c r="J112">
        <v>23561.200000000001</v>
      </c>
      <c r="K112">
        <v>15310.1</v>
      </c>
      <c r="L112">
        <v>11735.2</v>
      </c>
      <c r="M112">
        <v>1937.37</v>
      </c>
      <c r="N112">
        <v>561.43700000000001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f t="shared" si="7"/>
        <v>89527.957000000009</v>
      </c>
    </row>
    <row r="113" spans="2:20" x14ac:dyDescent="0.25">
      <c r="B113">
        <f t="array" ref="B113">SUMPRODUCT($E$6:$O$6,1-$E$6:$O$6)/VAR($E$6:$O$6-$E113:$O113/T113)</f>
        <v>6760.5097411642873</v>
      </c>
      <c r="C113" t="s">
        <v>0</v>
      </c>
      <c r="D113">
        <v>2007</v>
      </c>
      <c r="E113">
        <v>0</v>
      </c>
      <c r="F113">
        <v>1763.63</v>
      </c>
      <c r="G113">
        <v>21113.200000000001</v>
      </c>
      <c r="H113">
        <v>12566.7</v>
      </c>
      <c r="I113">
        <v>5819.53</v>
      </c>
      <c r="J113">
        <v>19167.400000000001</v>
      </c>
      <c r="K113">
        <v>13740.8</v>
      </c>
      <c r="L113">
        <v>11621</v>
      </c>
      <c r="M113">
        <v>2919.38</v>
      </c>
      <c r="N113">
        <v>1587.58</v>
      </c>
      <c r="O113">
        <v>0</v>
      </c>
      <c r="P113">
        <v>0</v>
      </c>
      <c r="Q113">
        <v>98.636899999999997</v>
      </c>
      <c r="R113">
        <v>0</v>
      </c>
      <c r="S113">
        <v>0</v>
      </c>
      <c r="T113">
        <f t="shared" si="7"/>
        <v>90299.22</v>
      </c>
    </row>
    <row r="114" spans="2:20" x14ac:dyDescent="0.25">
      <c r="B114">
        <f t="array" ref="B114">SUMPRODUCT($E$6:$O$6,1-$E$6:$O$6)/VAR($E$6:$O$6-$E114:$O114/T114)</f>
        <v>4153.3316924083856</v>
      </c>
      <c r="C114" t="s">
        <v>0</v>
      </c>
      <c r="D114">
        <v>2007</v>
      </c>
      <c r="E114">
        <v>0</v>
      </c>
      <c r="F114">
        <v>1153.3499999999999</v>
      </c>
      <c r="G114">
        <v>19307</v>
      </c>
      <c r="H114">
        <v>11015.7</v>
      </c>
      <c r="I114">
        <v>7575.1</v>
      </c>
      <c r="J114">
        <v>22623.3</v>
      </c>
      <c r="K114">
        <v>15541</v>
      </c>
      <c r="L114">
        <v>12279</v>
      </c>
      <c r="M114">
        <v>1075.94</v>
      </c>
      <c r="N114">
        <v>287.58499999999998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f t="shared" si="7"/>
        <v>90857.975000000006</v>
      </c>
    </row>
    <row r="115" spans="2:20" x14ac:dyDescent="0.25">
      <c r="B115">
        <f t="array" ref="B115">SUMPRODUCT($E$6:$O$6,1-$E$6:$O$6)/VAR($E$6:$O$6-$E115:$O115/T115)</f>
        <v>1658.9338755925626</v>
      </c>
      <c r="C115" t="s">
        <v>0</v>
      </c>
      <c r="D115">
        <v>2007</v>
      </c>
      <c r="E115">
        <v>0</v>
      </c>
      <c r="F115">
        <v>3471.11</v>
      </c>
      <c r="G115">
        <v>21305.200000000001</v>
      </c>
      <c r="H115">
        <v>14260.7</v>
      </c>
      <c r="I115">
        <v>5069.8599999999997</v>
      </c>
      <c r="J115">
        <v>14997.4</v>
      </c>
      <c r="K115">
        <v>17460.900000000001</v>
      </c>
      <c r="L115">
        <v>10702.5</v>
      </c>
      <c r="M115">
        <v>2953.43</v>
      </c>
      <c r="N115">
        <v>526.84100000000001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f t="shared" si="7"/>
        <v>90747.941000000006</v>
      </c>
    </row>
    <row r="116" spans="2:20" x14ac:dyDescent="0.25">
      <c r="B116">
        <f t="array" ref="B116">SUMPRODUCT($E$6:$O$6,1-$E$6:$O$6)/VAR($E$6:$O$6-$E116:$O116/T116)</f>
        <v>3032.921919617896</v>
      </c>
      <c r="C116" t="s">
        <v>0</v>
      </c>
      <c r="D116">
        <v>2007</v>
      </c>
      <c r="E116">
        <v>0</v>
      </c>
      <c r="F116">
        <v>1654.06</v>
      </c>
      <c r="G116">
        <v>20822</v>
      </c>
      <c r="H116">
        <v>14766</v>
      </c>
      <c r="I116">
        <v>6117.26</v>
      </c>
      <c r="J116">
        <v>19771.599999999999</v>
      </c>
      <c r="K116">
        <v>12747</v>
      </c>
      <c r="L116">
        <v>12098.9</v>
      </c>
      <c r="M116">
        <v>2997.29</v>
      </c>
      <c r="N116">
        <v>83.996300000000005</v>
      </c>
      <c r="O116">
        <v>0</v>
      </c>
      <c r="P116">
        <v>0</v>
      </c>
      <c r="Q116">
        <v>350.45100000000002</v>
      </c>
      <c r="R116">
        <v>0</v>
      </c>
      <c r="S116">
        <v>0</v>
      </c>
      <c r="T116">
        <f t="shared" si="7"/>
        <v>91058.106299999985</v>
      </c>
    </row>
    <row r="117" spans="2:20" x14ac:dyDescent="0.25">
      <c r="B117">
        <f t="array" ref="B117">SUMPRODUCT($E$6:$O$6,1-$E$6:$O$6)/VAR($E$6:$O$6-$E117:$O117/T117)</f>
        <v>1244.4264984159408</v>
      </c>
      <c r="C117" t="s">
        <v>0</v>
      </c>
      <c r="D117">
        <v>2007</v>
      </c>
      <c r="E117">
        <v>0</v>
      </c>
      <c r="F117">
        <v>1345.12</v>
      </c>
      <c r="G117">
        <v>21618.799999999999</v>
      </c>
      <c r="H117">
        <v>9538.8799999999992</v>
      </c>
      <c r="I117">
        <v>6430.36</v>
      </c>
      <c r="J117">
        <v>23230.5</v>
      </c>
      <c r="K117">
        <v>10695.5</v>
      </c>
      <c r="L117">
        <v>15319.4</v>
      </c>
      <c r="M117">
        <v>2456.1</v>
      </c>
      <c r="N117">
        <v>742.09699999999998</v>
      </c>
      <c r="O117">
        <v>0</v>
      </c>
      <c r="P117">
        <v>0</v>
      </c>
      <c r="Q117">
        <v>192.523</v>
      </c>
      <c r="R117">
        <v>0</v>
      </c>
      <c r="S117">
        <v>0</v>
      </c>
      <c r="T117">
        <f t="shared" si="7"/>
        <v>91376.756999999998</v>
      </c>
    </row>
    <row r="118" spans="2:20" x14ac:dyDescent="0.25">
      <c r="B118">
        <f t="array" ref="B118">SUMPRODUCT($E$6:$O$6,1-$E$6:$O$6)/VAR($E$6:$O$6-$E118:$O118/T118)</f>
        <v>4433.6298765362781</v>
      </c>
      <c r="C118" t="s">
        <v>0</v>
      </c>
      <c r="D118">
        <v>2007</v>
      </c>
      <c r="E118">
        <v>0</v>
      </c>
      <c r="F118">
        <v>934.947</v>
      </c>
      <c r="G118">
        <v>22461.7</v>
      </c>
      <c r="H118">
        <v>11894.5</v>
      </c>
      <c r="I118">
        <v>5747.6</v>
      </c>
      <c r="J118">
        <v>21434.9</v>
      </c>
      <c r="K118">
        <v>14836</v>
      </c>
      <c r="L118">
        <v>11100.8</v>
      </c>
      <c r="M118">
        <v>2229.15</v>
      </c>
      <c r="N118">
        <v>230.43700000000001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f t="shared" si="7"/>
        <v>90870.034</v>
      </c>
    </row>
    <row r="119" spans="2:20" x14ac:dyDescent="0.25">
      <c r="B119">
        <f t="array" ref="B119">SUMPRODUCT($E$6:$O$6,1-$E$6:$O$6)/VAR($E$6:$O$6-$E119:$O119/T119)</f>
        <v>11265.601040540232</v>
      </c>
      <c r="C119" t="s">
        <v>0</v>
      </c>
      <c r="D119">
        <v>2007</v>
      </c>
      <c r="E119">
        <v>0</v>
      </c>
      <c r="F119">
        <v>2460.3200000000002</v>
      </c>
      <c r="G119">
        <v>19426.7</v>
      </c>
      <c r="H119">
        <v>13117.8</v>
      </c>
      <c r="I119">
        <v>5859.95</v>
      </c>
      <c r="J119">
        <v>21523.599999999999</v>
      </c>
      <c r="K119">
        <v>15933.6</v>
      </c>
      <c r="L119">
        <v>11175.6</v>
      </c>
      <c r="M119">
        <v>2541.58</v>
      </c>
      <c r="N119">
        <v>252.40799999999999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f t="shared" si="7"/>
        <v>92291.558000000005</v>
      </c>
    </row>
    <row r="120" spans="2:20" x14ac:dyDescent="0.25">
      <c r="B120">
        <f t="array" ref="B120">SUMPRODUCT($E$6:$O$6,1-$E$6:$O$6)/VAR($E$6:$O$6-$E120:$O120/T120)</f>
        <v>2725.8203727933706</v>
      </c>
      <c r="C120" t="s">
        <v>0</v>
      </c>
      <c r="D120">
        <v>2007</v>
      </c>
      <c r="E120">
        <v>0</v>
      </c>
      <c r="F120">
        <v>1646.75</v>
      </c>
      <c r="G120">
        <v>18559.3</v>
      </c>
      <c r="H120">
        <v>13430.7</v>
      </c>
      <c r="I120">
        <v>9176.09</v>
      </c>
      <c r="J120">
        <v>18401.7</v>
      </c>
      <c r="K120">
        <v>15001.8</v>
      </c>
      <c r="L120">
        <v>10744.9</v>
      </c>
      <c r="M120">
        <v>2339.4499999999998</v>
      </c>
      <c r="N120">
        <v>1005.25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f t="shared" si="7"/>
        <v>90305.939999999988</v>
      </c>
    </row>
    <row r="121" spans="2:20" x14ac:dyDescent="0.25">
      <c r="B121">
        <f t="array" ref="B121">SUMPRODUCT($E$6:$O$6,1-$E$6:$O$6)/VAR($E$6:$O$6-$E121:$O121/T121)</f>
        <v>3231.5099972122566</v>
      </c>
      <c r="C121" t="s">
        <v>0</v>
      </c>
      <c r="D121">
        <v>2007</v>
      </c>
      <c r="E121">
        <v>0</v>
      </c>
      <c r="F121">
        <v>1890.56</v>
      </c>
      <c r="G121">
        <v>21708.3</v>
      </c>
      <c r="H121">
        <v>13378.1</v>
      </c>
      <c r="I121">
        <v>5479.3</v>
      </c>
      <c r="J121">
        <v>18541.400000000001</v>
      </c>
      <c r="K121">
        <v>12703.9</v>
      </c>
      <c r="L121">
        <v>13374.5</v>
      </c>
      <c r="M121">
        <v>3536.92</v>
      </c>
      <c r="N121">
        <v>438.74599999999998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f t="shared" si="7"/>
        <v>91051.725999999995</v>
      </c>
    </row>
    <row r="122" spans="2:20" x14ac:dyDescent="0.25">
      <c r="B122">
        <f t="array" ref="B122">SUMPRODUCT($E$6:$O$6,1-$E$6:$O$6)/VAR($E$6:$O$6-$E122:$O122/T122)</f>
        <v>4645.2719708164577</v>
      </c>
      <c r="C122" t="s">
        <v>0</v>
      </c>
      <c r="D122">
        <v>2007</v>
      </c>
      <c r="E122">
        <v>0</v>
      </c>
      <c r="F122">
        <v>2358.2399999999998</v>
      </c>
      <c r="G122">
        <v>19760.099999999999</v>
      </c>
      <c r="H122">
        <v>10082.6</v>
      </c>
      <c r="I122">
        <v>5570.05</v>
      </c>
      <c r="J122">
        <v>19570.7</v>
      </c>
      <c r="K122">
        <v>18778.7</v>
      </c>
      <c r="L122">
        <v>11005.5</v>
      </c>
      <c r="M122">
        <v>1750.17</v>
      </c>
      <c r="N122">
        <v>514.279</v>
      </c>
      <c r="O122">
        <v>0</v>
      </c>
      <c r="P122">
        <v>0</v>
      </c>
      <c r="Q122">
        <v>289.01799999999997</v>
      </c>
      <c r="R122">
        <v>0</v>
      </c>
      <c r="S122">
        <v>0</v>
      </c>
      <c r="T122">
        <f t="shared" si="7"/>
        <v>89390.338999999993</v>
      </c>
    </row>
    <row r="123" spans="2:20" x14ac:dyDescent="0.25">
      <c r="B123">
        <f t="array" ref="B123">SUMPRODUCT($E$6:$O$6,1-$E$6:$O$6)/VAR($E$6:$O$6-$E123:$O123/T123)</f>
        <v>3528.818205019033</v>
      </c>
      <c r="C123" t="s">
        <v>0</v>
      </c>
      <c r="D123">
        <v>2007</v>
      </c>
      <c r="E123">
        <v>0</v>
      </c>
      <c r="F123">
        <v>2212.19</v>
      </c>
      <c r="G123">
        <v>19319</v>
      </c>
      <c r="H123">
        <v>12759.4</v>
      </c>
      <c r="I123">
        <v>8005.14</v>
      </c>
      <c r="J123">
        <v>17587.099999999999</v>
      </c>
      <c r="K123">
        <v>15351.6</v>
      </c>
      <c r="L123">
        <v>10343.299999999999</v>
      </c>
      <c r="M123">
        <v>3881.15</v>
      </c>
      <c r="N123">
        <v>544.947</v>
      </c>
      <c r="O123">
        <v>0</v>
      </c>
      <c r="P123">
        <v>0</v>
      </c>
      <c r="Q123">
        <v>322.93900000000002</v>
      </c>
      <c r="R123">
        <v>0</v>
      </c>
      <c r="S123">
        <v>0</v>
      </c>
      <c r="T123">
        <f t="shared" si="7"/>
        <v>90003.82699999999</v>
      </c>
    </row>
    <row r="124" spans="2:20" x14ac:dyDescent="0.25">
      <c r="B124">
        <f t="array" ref="B124">SUMPRODUCT($E$6:$O$6,1-$E$6:$O$6)/VAR($E$6:$O$6-$E124:$O124/T124)</f>
        <v>5870.7619643877651</v>
      </c>
      <c r="C124" t="s">
        <v>0</v>
      </c>
      <c r="D124">
        <v>2007</v>
      </c>
      <c r="E124">
        <v>0</v>
      </c>
      <c r="F124">
        <v>2883.79</v>
      </c>
      <c r="G124">
        <v>21067.8</v>
      </c>
      <c r="H124">
        <v>14127.3</v>
      </c>
      <c r="I124">
        <v>5254.83</v>
      </c>
      <c r="J124">
        <v>18752</v>
      </c>
      <c r="K124">
        <v>15768.8</v>
      </c>
      <c r="L124">
        <v>11037.5</v>
      </c>
      <c r="M124">
        <v>2817.95</v>
      </c>
      <c r="N124">
        <v>684.274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f t="shared" si="7"/>
        <v>92394.244000000006</v>
      </c>
    </row>
    <row r="125" spans="2:20" x14ac:dyDescent="0.25">
      <c r="B125">
        <f t="array" ref="B125">SUMPRODUCT($E$6:$O$6,1-$E$6:$O$6)/VAR($E$6:$O$6-$E125:$O125/T125)</f>
        <v>5141.1982561005152</v>
      </c>
      <c r="C125" t="s">
        <v>0</v>
      </c>
      <c r="D125">
        <v>2007</v>
      </c>
      <c r="E125">
        <v>0</v>
      </c>
      <c r="F125">
        <v>1673.56</v>
      </c>
      <c r="G125">
        <v>20636.099999999999</v>
      </c>
      <c r="H125">
        <v>11320.5</v>
      </c>
      <c r="I125">
        <v>6310.2</v>
      </c>
      <c r="J125">
        <v>18888.8</v>
      </c>
      <c r="K125">
        <v>14282.7</v>
      </c>
      <c r="L125">
        <v>10901.1</v>
      </c>
      <c r="M125">
        <v>4995.49</v>
      </c>
      <c r="N125">
        <v>480.64299999999997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f t="shared" si="7"/>
        <v>89489.093000000008</v>
      </c>
    </row>
    <row r="126" spans="2:20" x14ac:dyDescent="0.25">
      <c r="B126">
        <f t="array" ref="B126">SUMPRODUCT($E$6:$O$6,1-$E$6:$O$6)/VAR($E$6:$O$6-$E126:$O126/T126)</f>
        <v>2365.0742792234819</v>
      </c>
      <c r="C126" t="s">
        <v>0</v>
      </c>
      <c r="D126">
        <v>2007</v>
      </c>
      <c r="E126">
        <v>0</v>
      </c>
      <c r="F126">
        <v>3488.99</v>
      </c>
      <c r="G126">
        <v>17402.5</v>
      </c>
      <c r="H126">
        <v>14550.8</v>
      </c>
      <c r="I126">
        <v>7353.16</v>
      </c>
      <c r="J126">
        <v>16823.2</v>
      </c>
      <c r="K126">
        <v>15146.7</v>
      </c>
      <c r="L126">
        <v>11513.5</v>
      </c>
      <c r="M126">
        <v>2305.14</v>
      </c>
      <c r="N126">
        <v>947.76099999999997</v>
      </c>
      <c r="O126">
        <v>0</v>
      </c>
      <c r="P126">
        <v>0</v>
      </c>
      <c r="Q126">
        <v>176.01</v>
      </c>
      <c r="R126">
        <v>0</v>
      </c>
      <c r="S126">
        <v>0</v>
      </c>
      <c r="T126">
        <f t="shared" si="7"/>
        <v>89531.750999999989</v>
      </c>
    </row>
    <row r="127" spans="2:20" x14ac:dyDescent="0.25">
      <c r="B127">
        <f t="array" ref="B127">SUMPRODUCT($E$6:$O$6,1-$E$6:$O$6)/VAR($E$6:$O$6-$E127:$O127/T127)</f>
        <v>4012.0847359569543</v>
      </c>
      <c r="C127" t="s">
        <v>0</v>
      </c>
      <c r="D127">
        <v>2007</v>
      </c>
      <c r="E127">
        <v>0</v>
      </c>
      <c r="F127">
        <v>1561.87</v>
      </c>
      <c r="G127">
        <v>21001.9</v>
      </c>
      <c r="H127">
        <v>8925.6299999999992</v>
      </c>
      <c r="I127">
        <v>6526.26</v>
      </c>
      <c r="J127">
        <v>19809.900000000001</v>
      </c>
      <c r="K127">
        <v>17228.599999999999</v>
      </c>
      <c r="L127">
        <v>12520.4</v>
      </c>
      <c r="M127">
        <v>1121.0999999999999</v>
      </c>
      <c r="N127">
        <v>312.33699999999999</v>
      </c>
      <c r="O127">
        <v>0</v>
      </c>
      <c r="P127">
        <v>0</v>
      </c>
      <c r="Q127">
        <v>295.51299999999998</v>
      </c>
      <c r="R127">
        <v>0</v>
      </c>
      <c r="S127">
        <v>0</v>
      </c>
      <c r="T127">
        <f t="shared" si="7"/>
        <v>89007.997000000003</v>
      </c>
    </row>
    <row r="128" spans="2:20" x14ac:dyDescent="0.25">
      <c r="B128">
        <f t="array" ref="B128">SUMPRODUCT($E$6:$O$6,1-$E$6:$O$6)/VAR($E$6:$O$6-$E128:$O128/T128)</f>
        <v>4832.3156234497092</v>
      </c>
      <c r="C128" t="s">
        <v>0</v>
      </c>
      <c r="D128">
        <v>2007</v>
      </c>
      <c r="E128">
        <v>0</v>
      </c>
      <c r="F128">
        <v>3515.84</v>
      </c>
      <c r="G128">
        <v>18009</v>
      </c>
      <c r="H128">
        <v>13151.6</v>
      </c>
      <c r="I128">
        <v>6277.61</v>
      </c>
      <c r="J128">
        <v>18548.400000000001</v>
      </c>
      <c r="K128">
        <v>13920.4</v>
      </c>
      <c r="L128">
        <v>13048.3</v>
      </c>
      <c r="M128">
        <v>3432.47</v>
      </c>
      <c r="N128">
        <v>933.63400000000001</v>
      </c>
      <c r="O128">
        <v>0</v>
      </c>
      <c r="P128">
        <v>0</v>
      </c>
      <c r="Q128">
        <v>59.941200000000002</v>
      </c>
      <c r="R128">
        <v>0</v>
      </c>
      <c r="S128">
        <v>0</v>
      </c>
      <c r="T128">
        <f t="shared" si="7"/>
        <v>90837.254000000015</v>
      </c>
    </row>
    <row r="129" spans="2:20" x14ac:dyDescent="0.25">
      <c r="B129">
        <f t="array" ref="B129">SUMPRODUCT($E$6:$O$6,1-$E$6:$O$6)/VAR($E$6:$O$6-$E129:$O129/T129)</f>
        <v>11385.692874190852</v>
      </c>
      <c r="C129" t="s">
        <v>0</v>
      </c>
      <c r="D129">
        <v>2007</v>
      </c>
      <c r="E129">
        <v>0</v>
      </c>
      <c r="F129">
        <v>2103.15</v>
      </c>
      <c r="G129">
        <v>19395.599999999999</v>
      </c>
      <c r="H129">
        <v>12415.3</v>
      </c>
      <c r="I129">
        <v>4558.12</v>
      </c>
      <c r="J129">
        <v>18708.599999999999</v>
      </c>
      <c r="K129">
        <v>16633.8</v>
      </c>
      <c r="L129">
        <v>12113.5</v>
      </c>
      <c r="M129">
        <v>4212.6099999999997</v>
      </c>
      <c r="N129">
        <v>344.52100000000002</v>
      </c>
      <c r="O129">
        <v>0</v>
      </c>
      <c r="P129">
        <v>0</v>
      </c>
      <c r="Q129">
        <v>281.94400000000002</v>
      </c>
      <c r="R129">
        <v>0</v>
      </c>
      <c r="S129">
        <v>0</v>
      </c>
      <c r="T129">
        <f t="shared" si="7"/>
        <v>90485.201000000001</v>
      </c>
    </row>
    <row r="130" spans="2:20" x14ac:dyDescent="0.25">
      <c r="B130">
        <f t="array" ref="B130">SUMPRODUCT($E$6:$O$6,1-$E$6:$O$6)/VAR($E$6:$O$6-$E130:$O130/T130)</f>
        <v>2135.5165701153169</v>
      </c>
      <c r="C130" t="s">
        <v>0</v>
      </c>
      <c r="D130">
        <v>2007</v>
      </c>
      <c r="E130">
        <v>0</v>
      </c>
      <c r="F130">
        <v>2405.5300000000002</v>
      </c>
      <c r="G130">
        <v>21562</v>
      </c>
      <c r="H130">
        <v>15576.7</v>
      </c>
      <c r="I130">
        <v>6199.7</v>
      </c>
      <c r="J130">
        <v>18583.2</v>
      </c>
      <c r="K130">
        <v>13027</v>
      </c>
      <c r="L130">
        <v>12298.4</v>
      </c>
      <c r="M130">
        <v>1059.8599999999999</v>
      </c>
      <c r="N130">
        <v>820.37199999999996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f t="shared" si="7"/>
        <v>91532.761999999988</v>
      </c>
    </row>
    <row r="131" spans="2:20" x14ac:dyDescent="0.25">
      <c r="B131">
        <f t="array" ref="B131">SUMPRODUCT($E$6:$O$6,1-$E$6:$O$6)/VAR($E$6:$O$6-$E131:$O131/T131)</f>
        <v>1186.6750680014902</v>
      </c>
      <c r="C131" t="s">
        <v>0</v>
      </c>
      <c r="D131">
        <v>2007</v>
      </c>
      <c r="E131">
        <v>0</v>
      </c>
      <c r="F131">
        <v>2417.7199999999998</v>
      </c>
      <c r="G131">
        <v>16111</v>
      </c>
      <c r="H131">
        <v>16060</v>
      </c>
      <c r="I131">
        <v>3514.67</v>
      </c>
      <c r="J131">
        <v>18395.599999999999</v>
      </c>
      <c r="K131">
        <v>16045.9</v>
      </c>
      <c r="L131">
        <v>10128.299999999999</v>
      </c>
      <c r="M131">
        <v>6511.54</v>
      </c>
      <c r="N131">
        <v>585.87099999999998</v>
      </c>
      <c r="O131">
        <v>0</v>
      </c>
      <c r="P131">
        <v>0</v>
      </c>
      <c r="Q131">
        <v>183.09299999999999</v>
      </c>
      <c r="R131">
        <v>0</v>
      </c>
      <c r="S131">
        <v>0</v>
      </c>
      <c r="T131">
        <f t="shared" si="7"/>
        <v>89770.600999999995</v>
      </c>
    </row>
    <row r="132" spans="2:20" x14ac:dyDescent="0.25">
      <c r="B132">
        <f t="array" ref="B132">SUMPRODUCT($E$6:$O$6,1-$E$6:$O$6)/VAR($E$6:$O$6-$E132:$O132/T132)</f>
        <v>1200.2477250306674</v>
      </c>
      <c r="C132" t="s">
        <v>0</v>
      </c>
      <c r="D132">
        <v>2007</v>
      </c>
      <c r="E132">
        <v>0</v>
      </c>
      <c r="F132">
        <v>2622.18</v>
      </c>
      <c r="G132">
        <v>16941.099999999999</v>
      </c>
      <c r="H132">
        <v>13629.3</v>
      </c>
      <c r="I132">
        <v>3139.06</v>
      </c>
      <c r="J132">
        <v>16373.4</v>
      </c>
      <c r="K132">
        <v>21055</v>
      </c>
      <c r="L132">
        <v>12007.2</v>
      </c>
      <c r="M132">
        <v>2944.99</v>
      </c>
      <c r="N132">
        <v>485.60300000000001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f t="shared" si="7"/>
        <v>89197.833000000013</v>
      </c>
    </row>
    <row r="133" spans="2:20" x14ac:dyDescent="0.25">
      <c r="B133">
        <f t="array" ref="B133">SUMPRODUCT($E$6:$O$6,1-$E$6:$O$6)/VAR($E$6:$O$6-$E133:$O133/T133)</f>
        <v>2581.0485991147698</v>
      </c>
      <c r="C133" t="s">
        <v>0</v>
      </c>
      <c r="D133">
        <v>2007</v>
      </c>
      <c r="E133">
        <v>0</v>
      </c>
      <c r="F133">
        <v>2982.15</v>
      </c>
      <c r="G133">
        <v>16788.2</v>
      </c>
      <c r="H133">
        <v>11889.5</v>
      </c>
      <c r="I133">
        <v>4066.63</v>
      </c>
      <c r="J133">
        <v>21732.1</v>
      </c>
      <c r="K133">
        <v>15107.3</v>
      </c>
      <c r="L133">
        <v>16078.2</v>
      </c>
      <c r="M133">
        <v>3020.66</v>
      </c>
      <c r="N133">
        <v>665.072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f t="shared" si="7"/>
        <v>92329.812000000005</v>
      </c>
    </row>
    <row r="134" spans="2:20" x14ac:dyDescent="0.25">
      <c r="B134">
        <f t="array" ref="B134">SUMPRODUCT($E$6:$O$6,1-$E$6:$O$6)/VAR($E$6:$O$6-$E134:$O134/T134)</f>
        <v>1416.2257456969303</v>
      </c>
      <c r="C134" t="s">
        <v>0</v>
      </c>
      <c r="D134">
        <v>2007</v>
      </c>
      <c r="E134">
        <v>0</v>
      </c>
      <c r="F134">
        <v>2023.95</v>
      </c>
      <c r="G134">
        <v>24500.799999999999</v>
      </c>
      <c r="H134">
        <v>7246.91</v>
      </c>
      <c r="I134">
        <v>5596.51</v>
      </c>
      <c r="J134">
        <v>19215.3</v>
      </c>
      <c r="K134">
        <v>15871.5</v>
      </c>
      <c r="L134">
        <v>10890</v>
      </c>
      <c r="M134">
        <v>4051.84</v>
      </c>
      <c r="N134">
        <v>946.55399999999997</v>
      </c>
      <c r="O134">
        <v>0</v>
      </c>
      <c r="P134">
        <v>0</v>
      </c>
      <c r="Q134">
        <v>174.39599999999999</v>
      </c>
      <c r="R134">
        <v>0</v>
      </c>
      <c r="S134">
        <v>0</v>
      </c>
      <c r="T134">
        <f t="shared" si="7"/>
        <v>90343.364000000001</v>
      </c>
    </row>
    <row r="135" spans="2:20" x14ac:dyDescent="0.25">
      <c r="B135">
        <f t="array" ref="B135">SUMPRODUCT($E$6:$O$6,1-$E$6:$O$6)/VAR($E$6:$O$6-$E135:$O135/T135)</f>
        <v>3402.5653309143931</v>
      </c>
      <c r="C135" t="s">
        <v>0</v>
      </c>
      <c r="D135">
        <v>2007</v>
      </c>
      <c r="E135">
        <v>0</v>
      </c>
      <c r="F135">
        <v>1486.66</v>
      </c>
      <c r="G135">
        <v>21942.2</v>
      </c>
      <c r="H135">
        <v>11666.6</v>
      </c>
      <c r="I135">
        <v>6218.31</v>
      </c>
      <c r="J135">
        <v>22396.1</v>
      </c>
      <c r="K135">
        <v>13915.7</v>
      </c>
      <c r="L135">
        <v>11071</v>
      </c>
      <c r="M135">
        <v>1256.31</v>
      </c>
      <c r="N135">
        <v>1460.89</v>
      </c>
      <c r="O135">
        <v>0</v>
      </c>
      <c r="P135">
        <v>0</v>
      </c>
      <c r="Q135">
        <v>149.392</v>
      </c>
      <c r="R135">
        <v>0</v>
      </c>
      <c r="S135">
        <v>0</v>
      </c>
      <c r="T135">
        <f t="shared" si="7"/>
        <v>91413.76999999999</v>
      </c>
    </row>
    <row r="136" spans="2:20" x14ac:dyDescent="0.25">
      <c r="B136">
        <f t="array" ref="B136">SUMPRODUCT($E$6:$O$6,1-$E$6:$O$6)/VAR($E$6:$O$6-$E136:$O136/T136)</f>
        <v>3519.6823273271598</v>
      </c>
      <c r="C136" t="s">
        <v>0</v>
      </c>
      <c r="D136">
        <v>2007</v>
      </c>
      <c r="E136">
        <v>0</v>
      </c>
      <c r="F136">
        <v>2256.1</v>
      </c>
      <c r="G136">
        <v>18232</v>
      </c>
      <c r="H136">
        <v>11286.7</v>
      </c>
      <c r="I136">
        <v>4791.29</v>
      </c>
      <c r="J136">
        <v>19580.099999999999</v>
      </c>
      <c r="K136">
        <v>18651.5</v>
      </c>
      <c r="L136">
        <v>9634.8700000000008</v>
      </c>
      <c r="M136">
        <v>1925.98</v>
      </c>
      <c r="N136">
        <v>902.15599999999995</v>
      </c>
      <c r="O136">
        <v>0</v>
      </c>
      <c r="P136">
        <v>0</v>
      </c>
      <c r="Q136">
        <v>315.904</v>
      </c>
      <c r="R136">
        <v>0</v>
      </c>
      <c r="S136">
        <v>0</v>
      </c>
      <c r="T136">
        <f t="shared" si="7"/>
        <v>87260.695999999996</v>
      </c>
    </row>
    <row r="137" spans="2:20" x14ac:dyDescent="0.25">
      <c r="B137">
        <f t="array" ref="B137">SUMPRODUCT($E$6:$O$6,1-$E$6:$O$6)/VAR($E$6:$O$6-$E137:$O137/T137)</f>
        <v>2662.7023462269426</v>
      </c>
      <c r="C137" t="s">
        <v>0</v>
      </c>
      <c r="D137">
        <v>2007</v>
      </c>
      <c r="E137">
        <v>0</v>
      </c>
      <c r="F137">
        <v>3290.12</v>
      </c>
      <c r="G137">
        <v>18632.599999999999</v>
      </c>
      <c r="H137">
        <v>10491.1</v>
      </c>
      <c r="I137">
        <v>5596.82</v>
      </c>
      <c r="J137">
        <v>19913.2</v>
      </c>
      <c r="K137">
        <v>13490.5</v>
      </c>
      <c r="L137">
        <v>16500</v>
      </c>
      <c r="M137">
        <v>2267.54</v>
      </c>
      <c r="N137">
        <v>1088.22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f t="shared" si="7"/>
        <v>91270.099999999991</v>
      </c>
    </row>
    <row r="138" spans="2:20" x14ac:dyDescent="0.25">
      <c r="B138">
        <f t="array" ref="B138">SUMPRODUCT($E$6:$O$6,1-$E$6:$O$6)/VAR($E$6:$O$6-$E138:$O138/T138)</f>
        <v>6469.8679777134239</v>
      </c>
      <c r="C138" t="s">
        <v>0</v>
      </c>
      <c r="D138">
        <v>2007</v>
      </c>
      <c r="E138">
        <v>0</v>
      </c>
      <c r="F138">
        <v>1591.48</v>
      </c>
      <c r="G138">
        <v>19469.400000000001</v>
      </c>
      <c r="H138">
        <v>11838.6</v>
      </c>
      <c r="I138">
        <v>4197.6400000000003</v>
      </c>
      <c r="J138">
        <v>18273.8</v>
      </c>
      <c r="K138">
        <v>16198.1</v>
      </c>
      <c r="L138">
        <v>14776.3</v>
      </c>
      <c r="M138">
        <v>3075.94</v>
      </c>
      <c r="N138">
        <v>420.92700000000002</v>
      </c>
      <c r="O138">
        <v>0</v>
      </c>
      <c r="P138">
        <v>0</v>
      </c>
      <c r="Q138">
        <v>53.434399999999997</v>
      </c>
      <c r="R138">
        <v>0</v>
      </c>
      <c r="S138">
        <v>0</v>
      </c>
      <c r="T138">
        <f t="shared" ref="T138:T201" si="8">SUM(E138:O138)</f>
        <v>89842.187000000005</v>
      </c>
    </row>
    <row r="139" spans="2:20" x14ac:dyDescent="0.25">
      <c r="B139">
        <f t="array" ref="B139">SUMPRODUCT($E$6:$O$6,1-$E$6:$O$6)/VAR($E$6:$O$6-$E139:$O139/T139)</f>
        <v>4193.3666665966293</v>
      </c>
      <c r="C139" t="s">
        <v>0</v>
      </c>
      <c r="D139">
        <v>2007</v>
      </c>
      <c r="E139">
        <v>0</v>
      </c>
      <c r="F139">
        <v>2127.17</v>
      </c>
      <c r="G139">
        <v>16866.3</v>
      </c>
      <c r="H139">
        <v>9220.01</v>
      </c>
      <c r="I139">
        <v>5403.64</v>
      </c>
      <c r="J139">
        <v>20048.7</v>
      </c>
      <c r="K139">
        <v>17709.7</v>
      </c>
      <c r="L139">
        <v>12495.7</v>
      </c>
      <c r="M139">
        <v>3226.9</v>
      </c>
      <c r="N139">
        <v>559.97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f t="shared" si="8"/>
        <v>87658.09</v>
      </c>
    </row>
    <row r="140" spans="2:20" x14ac:dyDescent="0.25">
      <c r="B140">
        <f t="array" ref="B140">SUMPRODUCT($E$6:$O$6,1-$E$6:$O$6)/VAR($E$6:$O$6-$E140:$O140/T140)</f>
        <v>5209.7007372323305</v>
      </c>
      <c r="C140" t="s">
        <v>0</v>
      </c>
      <c r="D140">
        <v>2007</v>
      </c>
      <c r="E140">
        <v>0</v>
      </c>
      <c r="F140">
        <v>2107.87</v>
      </c>
      <c r="G140">
        <v>21724.1</v>
      </c>
      <c r="H140">
        <v>11035.5</v>
      </c>
      <c r="I140">
        <v>5833.05</v>
      </c>
      <c r="J140">
        <v>19376.599999999999</v>
      </c>
      <c r="K140">
        <v>13280</v>
      </c>
      <c r="L140">
        <v>12333.7</v>
      </c>
      <c r="M140">
        <v>3688.98</v>
      </c>
      <c r="N140">
        <v>797.94100000000003</v>
      </c>
      <c r="O140">
        <v>0</v>
      </c>
      <c r="P140">
        <v>0</v>
      </c>
      <c r="Q140">
        <v>62.813400000000001</v>
      </c>
      <c r="R140">
        <v>0</v>
      </c>
      <c r="S140">
        <v>0</v>
      </c>
      <c r="T140">
        <f t="shared" si="8"/>
        <v>90177.740999999995</v>
      </c>
    </row>
    <row r="141" spans="2:20" x14ac:dyDescent="0.25">
      <c r="B141">
        <f t="array" ref="B141">SUMPRODUCT($E$6:$O$6,1-$E$6:$O$6)/VAR($E$6:$O$6-$E141:$O141/T141)</f>
        <v>9123.4603720159121</v>
      </c>
      <c r="C141" t="s">
        <v>0</v>
      </c>
      <c r="D141">
        <v>2007</v>
      </c>
      <c r="E141">
        <v>0</v>
      </c>
      <c r="F141">
        <v>1891.01</v>
      </c>
      <c r="G141">
        <v>19253.599999999999</v>
      </c>
      <c r="H141">
        <v>9629.9599999999991</v>
      </c>
      <c r="I141">
        <v>5131.6499999999996</v>
      </c>
      <c r="J141">
        <v>19323.099999999999</v>
      </c>
      <c r="K141">
        <v>16541.5</v>
      </c>
      <c r="L141">
        <v>13335.5</v>
      </c>
      <c r="M141">
        <v>3975.97</v>
      </c>
      <c r="N141">
        <v>1061.23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f t="shared" si="8"/>
        <v>90143.51999999999</v>
      </c>
    </row>
    <row r="142" spans="2:20" x14ac:dyDescent="0.25">
      <c r="B142">
        <f t="array" ref="B142">SUMPRODUCT($E$6:$O$6,1-$E$6:$O$6)/VAR($E$6:$O$6-$E142:$O142/T142)</f>
        <v>3917.360955861091</v>
      </c>
      <c r="C142" t="s">
        <v>0</v>
      </c>
      <c r="D142">
        <v>2007</v>
      </c>
      <c r="E142">
        <v>0</v>
      </c>
      <c r="F142">
        <v>2018.4</v>
      </c>
      <c r="G142">
        <v>19796.2</v>
      </c>
      <c r="H142">
        <v>11836.1</v>
      </c>
      <c r="I142">
        <v>5052.42</v>
      </c>
      <c r="J142">
        <v>18198.099999999999</v>
      </c>
      <c r="K142">
        <v>13407.8</v>
      </c>
      <c r="L142">
        <v>15165.6</v>
      </c>
      <c r="M142">
        <v>3397.62</v>
      </c>
      <c r="N142">
        <v>1379.98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f t="shared" si="8"/>
        <v>90252.22</v>
      </c>
    </row>
    <row r="143" spans="2:20" x14ac:dyDescent="0.25">
      <c r="B143">
        <f t="array" ref="B143">SUMPRODUCT($E$6:$O$6,1-$E$6:$O$6)/VAR($E$6:$O$6-$E143:$O143/T143)</f>
        <v>1789.1968979939863</v>
      </c>
      <c r="C143" t="s">
        <v>0</v>
      </c>
      <c r="D143">
        <v>2007</v>
      </c>
      <c r="E143">
        <v>0</v>
      </c>
      <c r="F143">
        <v>813.51</v>
      </c>
      <c r="G143">
        <v>18138.8</v>
      </c>
      <c r="H143">
        <v>10774.2</v>
      </c>
      <c r="I143">
        <v>4676.28</v>
      </c>
      <c r="J143">
        <v>17296.400000000001</v>
      </c>
      <c r="K143">
        <v>20626.400000000001</v>
      </c>
      <c r="L143">
        <v>13853</v>
      </c>
      <c r="M143">
        <v>4026.99</v>
      </c>
      <c r="N143">
        <v>799.46299999999997</v>
      </c>
      <c r="O143">
        <v>0</v>
      </c>
      <c r="P143">
        <v>0</v>
      </c>
      <c r="Q143">
        <v>66.631799999999998</v>
      </c>
      <c r="R143">
        <v>0</v>
      </c>
      <c r="S143">
        <v>0</v>
      </c>
      <c r="T143">
        <f t="shared" si="8"/>
        <v>91005.043000000005</v>
      </c>
    </row>
    <row r="144" spans="2:20" x14ac:dyDescent="0.25">
      <c r="B144">
        <f t="array" ref="B144">SUMPRODUCT($E$6:$O$6,1-$E$6:$O$6)/VAR($E$6:$O$6-$E144:$O144/T144)</f>
        <v>8533.437065988006</v>
      </c>
      <c r="C144" t="s">
        <v>0</v>
      </c>
      <c r="D144">
        <v>2007</v>
      </c>
      <c r="E144">
        <v>0</v>
      </c>
      <c r="F144">
        <v>1751.82</v>
      </c>
      <c r="G144">
        <v>20092.2</v>
      </c>
      <c r="H144">
        <v>12573.9</v>
      </c>
      <c r="I144">
        <v>4636.97</v>
      </c>
      <c r="J144">
        <v>19739.3</v>
      </c>
      <c r="K144">
        <v>16985.099999999999</v>
      </c>
      <c r="L144">
        <v>10472.299999999999</v>
      </c>
      <c r="M144">
        <v>3654.1</v>
      </c>
      <c r="N144">
        <v>1012.33</v>
      </c>
      <c r="O144">
        <v>0</v>
      </c>
      <c r="P144">
        <v>0</v>
      </c>
      <c r="Q144">
        <v>68.138599999999997</v>
      </c>
      <c r="R144">
        <v>0</v>
      </c>
      <c r="S144">
        <v>0</v>
      </c>
      <c r="T144">
        <f t="shared" si="8"/>
        <v>90918.020000000019</v>
      </c>
    </row>
    <row r="145" spans="2:20" x14ac:dyDescent="0.25">
      <c r="B145">
        <f t="array" ref="B145">SUMPRODUCT($E$6:$O$6,1-$E$6:$O$6)/VAR($E$6:$O$6-$E145:$O145/T145)</f>
        <v>4075.6035267035713</v>
      </c>
      <c r="C145" t="s">
        <v>0</v>
      </c>
      <c r="D145">
        <v>2007</v>
      </c>
      <c r="E145">
        <v>0</v>
      </c>
      <c r="F145">
        <v>2226.48</v>
      </c>
      <c r="G145">
        <v>18743</v>
      </c>
      <c r="H145">
        <v>14943.7</v>
      </c>
      <c r="I145">
        <v>5485.56</v>
      </c>
      <c r="J145">
        <v>19401.099999999999</v>
      </c>
      <c r="K145">
        <v>15956.6</v>
      </c>
      <c r="L145">
        <v>10292.4</v>
      </c>
      <c r="M145">
        <v>2539.08</v>
      </c>
      <c r="N145">
        <v>892.27200000000005</v>
      </c>
      <c r="O145">
        <v>0</v>
      </c>
      <c r="P145">
        <v>0</v>
      </c>
      <c r="Q145">
        <v>278.91500000000002</v>
      </c>
      <c r="R145">
        <v>0</v>
      </c>
      <c r="S145">
        <v>0</v>
      </c>
      <c r="T145">
        <f t="shared" si="8"/>
        <v>90480.191999999995</v>
      </c>
    </row>
    <row r="146" spans="2:20" x14ac:dyDescent="0.25">
      <c r="B146">
        <f t="array" ref="B146">SUMPRODUCT($E$6:$O$6,1-$E$6:$O$6)/VAR($E$6:$O$6-$E146:$O146/T146)</f>
        <v>5157.7489269173266</v>
      </c>
      <c r="C146" t="s">
        <v>0</v>
      </c>
      <c r="D146">
        <v>2007</v>
      </c>
      <c r="E146">
        <v>0</v>
      </c>
      <c r="F146">
        <v>1947.12</v>
      </c>
      <c r="G146">
        <v>20045</v>
      </c>
      <c r="H146">
        <v>9443.7099999999991</v>
      </c>
      <c r="I146">
        <v>4866.17</v>
      </c>
      <c r="J146">
        <v>22478.2</v>
      </c>
      <c r="K146">
        <v>15565.1</v>
      </c>
      <c r="L146">
        <v>13622.5</v>
      </c>
      <c r="M146">
        <v>2061.42</v>
      </c>
      <c r="N146">
        <v>1241.3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f t="shared" si="8"/>
        <v>91270.52</v>
      </c>
    </row>
    <row r="147" spans="2:20" x14ac:dyDescent="0.25">
      <c r="B147">
        <f t="array" ref="B147">SUMPRODUCT($E$6:$O$6,1-$E$6:$O$6)/VAR($E$6:$O$6-$E147:$O147/T147)</f>
        <v>2498.298086906002</v>
      </c>
      <c r="C147" t="s">
        <v>0</v>
      </c>
      <c r="D147">
        <v>2007</v>
      </c>
      <c r="E147">
        <v>0</v>
      </c>
      <c r="F147">
        <v>1329.37</v>
      </c>
      <c r="G147">
        <v>20160.2</v>
      </c>
      <c r="H147">
        <v>15619.8</v>
      </c>
      <c r="I147">
        <v>4592.01</v>
      </c>
      <c r="J147">
        <v>21489.3</v>
      </c>
      <c r="K147">
        <v>15596</v>
      </c>
      <c r="L147">
        <v>9558.58</v>
      </c>
      <c r="M147">
        <v>2516.1</v>
      </c>
      <c r="N147">
        <v>760.76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f t="shared" si="8"/>
        <v>91622.12</v>
      </c>
    </row>
    <row r="148" spans="2:20" x14ac:dyDescent="0.25">
      <c r="B148">
        <f t="array" ref="B148">SUMPRODUCT($E$6:$O$6,1-$E$6:$O$6)/VAR($E$6:$O$6-$E148:$O148/T148)</f>
        <v>5504.0309685617012</v>
      </c>
      <c r="C148" t="s">
        <v>0</v>
      </c>
      <c r="D148">
        <v>2007</v>
      </c>
      <c r="E148">
        <v>0</v>
      </c>
      <c r="F148">
        <v>1861.54</v>
      </c>
      <c r="G148">
        <v>20695.3</v>
      </c>
      <c r="H148">
        <v>9395.57</v>
      </c>
      <c r="I148">
        <v>3748.1</v>
      </c>
      <c r="J148">
        <v>20858.900000000001</v>
      </c>
      <c r="K148">
        <v>15943.6</v>
      </c>
      <c r="L148">
        <v>12470</v>
      </c>
      <c r="M148">
        <v>3983.47</v>
      </c>
      <c r="N148">
        <v>461.31299999999999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f t="shared" si="8"/>
        <v>89417.793000000005</v>
      </c>
    </row>
    <row r="149" spans="2:20" x14ac:dyDescent="0.25">
      <c r="B149">
        <f t="array" ref="B149">SUMPRODUCT($E$6:$O$6,1-$E$6:$O$6)/VAR($E$6:$O$6-$E149:$O149/T149)</f>
        <v>5675.9867515704682</v>
      </c>
      <c r="C149" t="s">
        <v>0</v>
      </c>
      <c r="D149">
        <v>2007</v>
      </c>
      <c r="E149">
        <v>0</v>
      </c>
      <c r="F149">
        <v>1453.63</v>
      </c>
      <c r="G149">
        <v>19589.599999999999</v>
      </c>
      <c r="H149">
        <v>10296</v>
      </c>
      <c r="I149">
        <v>5240.29</v>
      </c>
      <c r="J149">
        <v>18427.3</v>
      </c>
      <c r="K149">
        <v>18219.400000000001</v>
      </c>
      <c r="L149">
        <v>12125.1</v>
      </c>
      <c r="M149">
        <v>4047.36</v>
      </c>
      <c r="N149">
        <v>848.85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f t="shared" si="8"/>
        <v>90247.530000000013</v>
      </c>
    </row>
    <row r="150" spans="2:20" x14ac:dyDescent="0.25">
      <c r="B150">
        <f t="array" ref="B150">SUMPRODUCT($E$6:$O$6,1-$E$6:$O$6)/VAR($E$6:$O$6-$E150:$O150/T150)</f>
        <v>3360.588960455596</v>
      </c>
      <c r="C150" t="s">
        <v>0</v>
      </c>
      <c r="D150">
        <v>2007</v>
      </c>
      <c r="E150">
        <v>0</v>
      </c>
      <c r="F150">
        <v>2742.36</v>
      </c>
      <c r="G150">
        <v>22536.7</v>
      </c>
      <c r="H150">
        <v>11856</v>
      </c>
      <c r="I150">
        <v>5324.31</v>
      </c>
      <c r="J150">
        <v>20035.7</v>
      </c>
      <c r="K150">
        <v>12544.9</v>
      </c>
      <c r="L150">
        <v>12157.5</v>
      </c>
      <c r="M150">
        <v>2999.65</v>
      </c>
      <c r="N150">
        <v>400.63299999999998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f t="shared" si="8"/>
        <v>90597.752999999982</v>
      </c>
    </row>
    <row r="151" spans="2:20" x14ac:dyDescent="0.25">
      <c r="B151">
        <f t="array" ref="B151">SUMPRODUCT($E$6:$O$6,1-$E$6:$O$6)/VAR($E$6:$O$6-$E151:$O151/T151)</f>
        <v>9068.9279588270547</v>
      </c>
      <c r="C151" t="s">
        <v>0</v>
      </c>
      <c r="D151">
        <v>2007</v>
      </c>
      <c r="E151">
        <v>0</v>
      </c>
      <c r="F151">
        <v>2033.23</v>
      </c>
      <c r="G151">
        <v>20924</v>
      </c>
      <c r="H151">
        <v>10915.1</v>
      </c>
      <c r="I151">
        <v>3879.16</v>
      </c>
      <c r="J151">
        <v>21283.8</v>
      </c>
      <c r="K151">
        <v>16767.3</v>
      </c>
      <c r="L151">
        <v>12345</v>
      </c>
      <c r="M151">
        <v>1869.46</v>
      </c>
      <c r="N151">
        <v>927.17399999999998</v>
      </c>
      <c r="O151">
        <v>0</v>
      </c>
      <c r="P151">
        <v>0</v>
      </c>
      <c r="Q151">
        <v>128.96600000000001</v>
      </c>
      <c r="R151">
        <v>0</v>
      </c>
      <c r="S151">
        <v>0</v>
      </c>
      <c r="T151">
        <f t="shared" si="8"/>
        <v>90944.224000000017</v>
      </c>
    </row>
    <row r="152" spans="2:20" x14ac:dyDescent="0.25">
      <c r="B152">
        <f t="array" ref="B152">SUMPRODUCT($E$6:$O$6,1-$E$6:$O$6)/VAR($E$6:$O$6-$E152:$O152/T152)</f>
        <v>10239.187464287266</v>
      </c>
      <c r="C152" t="s">
        <v>0</v>
      </c>
      <c r="D152">
        <v>2007</v>
      </c>
      <c r="E152">
        <v>0</v>
      </c>
      <c r="F152">
        <v>1447.26</v>
      </c>
      <c r="G152">
        <v>19835.8</v>
      </c>
      <c r="H152">
        <v>12194.4</v>
      </c>
      <c r="I152">
        <v>4972.58</v>
      </c>
      <c r="J152">
        <v>21726</v>
      </c>
      <c r="K152">
        <v>14964</v>
      </c>
      <c r="L152">
        <v>12260.3</v>
      </c>
      <c r="M152">
        <v>1732.3</v>
      </c>
      <c r="N152">
        <v>1097.46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f t="shared" si="8"/>
        <v>90230.10000000002</v>
      </c>
    </row>
    <row r="153" spans="2:20" x14ac:dyDescent="0.25">
      <c r="B153">
        <f t="array" ref="B153">SUMPRODUCT($E$6:$O$6,1-$E$6:$O$6)/VAR($E$6:$O$6-$E153:$O153/T153)</f>
        <v>2720.8256470769002</v>
      </c>
      <c r="C153" t="s">
        <v>0</v>
      </c>
      <c r="D153">
        <v>2007</v>
      </c>
      <c r="E153">
        <v>0</v>
      </c>
      <c r="F153">
        <v>1667.09</v>
      </c>
      <c r="G153">
        <v>20857.7</v>
      </c>
      <c r="H153">
        <v>7844.28</v>
      </c>
      <c r="I153">
        <v>3812.96</v>
      </c>
      <c r="J153">
        <v>21866</v>
      </c>
      <c r="K153">
        <v>16943.8</v>
      </c>
      <c r="L153">
        <v>12415.6</v>
      </c>
      <c r="M153">
        <v>3621.39</v>
      </c>
      <c r="N153">
        <v>1098.83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f t="shared" si="8"/>
        <v>90127.650000000009</v>
      </c>
    </row>
    <row r="154" spans="2:20" x14ac:dyDescent="0.25">
      <c r="B154">
        <f t="array" ref="B154">SUMPRODUCT($E$6:$O$6,1-$E$6:$O$6)/VAR($E$6:$O$6-$E154:$O154/T154)</f>
        <v>4527.5456628397442</v>
      </c>
      <c r="C154" t="s">
        <v>0</v>
      </c>
      <c r="D154">
        <v>2007</v>
      </c>
      <c r="E154">
        <v>0</v>
      </c>
      <c r="F154">
        <v>1614.32</v>
      </c>
      <c r="G154">
        <v>18732.7</v>
      </c>
      <c r="H154">
        <v>12367.9</v>
      </c>
      <c r="I154">
        <v>4617.08</v>
      </c>
      <c r="J154">
        <v>21513.9</v>
      </c>
      <c r="K154">
        <v>17979.8</v>
      </c>
      <c r="L154">
        <v>10032.200000000001</v>
      </c>
      <c r="M154">
        <v>3122.17</v>
      </c>
      <c r="N154">
        <v>921.66200000000003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 t="shared" si="8"/>
        <v>90901.731999999989</v>
      </c>
    </row>
    <row r="155" spans="2:20" x14ac:dyDescent="0.25">
      <c r="B155">
        <f t="array" ref="B155">SUMPRODUCT($E$6:$O$6,1-$E$6:$O$6)/VAR($E$6:$O$6-$E155:$O155/T155)</f>
        <v>4466.9796173951854</v>
      </c>
      <c r="C155" t="s">
        <v>0</v>
      </c>
      <c r="D155">
        <v>2007</v>
      </c>
      <c r="E155">
        <v>0</v>
      </c>
      <c r="F155">
        <v>3460.58</v>
      </c>
      <c r="G155">
        <v>20128.900000000001</v>
      </c>
      <c r="H155">
        <v>9653.9599999999991</v>
      </c>
      <c r="I155">
        <v>4583.49</v>
      </c>
      <c r="J155">
        <v>20681.400000000001</v>
      </c>
      <c r="K155">
        <v>15341.1</v>
      </c>
      <c r="L155">
        <v>15041.1</v>
      </c>
      <c r="M155">
        <v>1410.58</v>
      </c>
      <c r="N155">
        <v>571.05999999999995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f t="shared" si="8"/>
        <v>90872.170000000013</v>
      </c>
    </row>
    <row r="156" spans="2:20" x14ac:dyDescent="0.25">
      <c r="B156">
        <f t="array" ref="B156">SUMPRODUCT($E$6:$O$6,1-$E$6:$O$6)/VAR($E$6:$O$6-$E156:$O156/T156)</f>
        <v>6260.3590868379961</v>
      </c>
      <c r="C156" t="s">
        <v>0</v>
      </c>
      <c r="D156">
        <v>2007</v>
      </c>
      <c r="E156">
        <v>0</v>
      </c>
      <c r="F156">
        <v>1905.68</v>
      </c>
      <c r="G156">
        <v>17880.8</v>
      </c>
      <c r="H156">
        <v>14214.6</v>
      </c>
      <c r="I156">
        <v>4654.8900000000003</v>
      </c>
      <c r="J156">
        <v>20418.599999999999</v>
      </c>
      <c r="K156">
        <v>16043.8</v>
      </c>
      <c r="L156">
        <v>12353</v>
      </c>
      <c r="M156">
        <v>3058.21</v>
      </c>
      <c r="N156">
        <v>336.84300000000002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f t="shared" si="8"/>
        <v>90866.422999999995</v>
      </c>
    </row>
    <row r="157" spans="2:20" x14ac:dyDescent="0.25">
      <c r="B157">
        <f t="array" ref="B157">SUMPRODUCT($E$6:$O$6,1-$E$6:$O$6)/VAR($E$6:$O$6-$E157:$O157/T157)</f>
        <v>25654.426850933953</v>
      </c>
      <c r="C157" t="s">
        <v>0</v>
      </c>
      <c r="D157">
        <v>2007</v>
      </c>
      <c r="E157">
        <v>0</v>
      </c>
      <c r="F157">
        <v>3285.11</v>
      </c>
      <c r="G157">
        <v>19822.599999999999</v>
      </c>
      <c r="H157">
        <v>10991.3</v>
      </c>
      <c r="I157">
        <v>4854.0200000000004</v>
      </c>
      <c r="J157">
        <v>19639.900000000001</v>
      </c>
      <c r="K157">
        <v>16647.900000000001</v>
      </c>
      <c r="L157">
        <v>12798.8</v>
      </c>
      <c r="M157">
        <v>2392.02</v>
      </c>
      <c r="N157">
        <v>1006.72</v>
      </c>
      <c r="O157">
        <v>0</v>
      </c>
      <c r="P157">
        <v>0</v>
      </c>
      <c r="Q157">
        <v>165.77199999999999</v>
      </c>
      <c r="R157">
        <v>0</v>
      </c>
      <c r="S157">
        <v>0</v>
      </c>
      <c r="T157">
        <f t="shared" si="8"/>
        <v>91438.37000000001</v>
      </c>
    </row>
    <row r="158" spans="2:20" x14ac:dyDescent="0.25">
      <c r="B158">
        <f t="array" ref="B158">SUMPRODUCT($E$6:$O$6,1-$E$6:$O$6)/VAR($E$6:$O$6-$E158:$O158/T158)</f>
        <v>2394.1694485935236</v>
      </c>
      <c r="C158" t="s">
        <v>0</v>
      </c>
      <c r="D158">
        <v>2007</v>
      </c>
      <c r="E158">
        <v>0</v>
      </c>
      <c r="F158">
        <v>666.38699999999994</v>
      </c>
      <c r="G158">
        <v>22954.799999999999</v>
      </c>
      <c r="H158">
        <v>10264.1</v>
      </c>
      <c r="I158">
        <v>6405.02</v>
      </c>
      <c r="J158">
        <v>19241.599999999999</v>
      </c>
      <c r="K158">
        <v>15877.3</v>
      </c>
      <c r="L158">
        <v>9350.16</v>
      </c>
      <c r="M158">
        <v>3183.63</v>
      </c>
      <c r="N158">
        <v>1745.11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f t="shared" si="8"/>
        <v>89688.107000000004</v>
      </c>
    </row>
    <row r="159" spans="2:20" x14ac:dyDescent="0.25">
      <c r="B159">
        <f t="array" ref="B159">SUMPRODUCT($E$6:$O$6,1-$E$6:$O$6)/VAR($E$6:$O$6-$E159:$O159/T159)</f>
        <v>1755.2991840960076</v>
      </c>
      <c r="C159" t="s">
        <v>0</v>
      </c>
      <c r="D159">
        <v>2007</v>
      </c>
      <c r="E159">
        <v>0</v>
      </c>
      <c r="F159">
        <v>2624.97</v>
      </c>
      <c r="G159">
        <v>21124.9</v>
      </c>
      <c r="H159">
        <v>13623.1</v>
      </c>
      <c r="I159">
        <v>4079.51</v>
      </c>
      <c r="J159">
        <v>15808.6</v>
      </c>
      <c r="K159">
        <v>19548.3</v>
      </c>
      <c r="L159">
        <v>11326.2</v>
      </c>
      <c r="M159">
        <v>2861.04</v>
      </c>
      <c r="N159">
        <v>507.04</v>
      </c>
      <c r="O159">
        <v>0</v>
      </c>
      <c r="P159">
        <v>0</v>
      </c>
      <c r="Q159">
        <v>210.87700000000001</v>
      </c>
      <c r="R159">
        <v>0</v>
      </c>
      <c r="S159">
        <v>0</v>
      </c>
      <c r="T159">
        <f t="shared" si="8"/>
        <v>91503.659999999989</v>
      </c>
    </row>
    <row r="160" spans="2:20" x14ac:dyDescent="0.25">
      <c r="B160">
        <f t="array" ref="B160">SUMPRODUCT($E$6:$O$6,1-$E$6:$O$6)/VAR($E$6:$O$6-$E160:$O160/T160)</f>
        <v>3718.5604056253524</v>
      </c>
      <c r="C160" t="s">
        <v>0</v>
      </c>
      <c r="D160">
        <v>2007</v>
      </c>
      <c r="E160">
        <v>0</v>
      </c>
      <c r="F160">
        <v>4105.75</v>
      </c>
      <c r="G160">
        <v>21779.4</v>
      </c>
      <c r="H160">
        <v>10912.4</v>
      </c>
      <c r="I160">
        <v>5182.01</v>
      </c>
      <c r="J160">
        <v>18581.400000000001</v>
      </c>
      <c r="K160">
        <v>17767.3</v>
      </c>
      <c r="L160">
        <v>10972.8</v>
      </c>
      <c r="M160">
        <v>1174.03</v>
      </c>
      <c r="N160">
        <v>420.85599999999999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f t="shared" si="8"/>
        <v>90895.946000000011</v>
      </c>
    </row>
    <row r="161" spans="2:20" x14ac:dyDescent="0.25">
      <c r="B161">
        <f t="array" ref="B161">SUMPRODUCT($E$6:$O$6,1-$E$6:$O$6)/VAR($E$6:$O$6-$E161:$O161/T161)</f>
        <v>5703.3550316918418</v>
      </c>
      <c r="C161" t="s">
        <v>0</v>
      </c>
      <c r="D161">
        <v>2007</v>
      </c>
      <c r="E161">
        <v>0</v>
      </c>
      <c r="F161">
        <v>1998.36</v>
      </c>
      <c r="G161">
        <v>17400.5</v>
      </c>
      <c r="H161">
        <v>11158.9</v>
      </c>
      <c r="I161">
        <v>4296.57</v>
      </c>
      <c r="J161">
        <v>20862.3</v>
      </c>
      <c r="K161">
        <v>17736.5</v>
      </c>
      <c r="L161">
        <v>13142.6</v>
      </c>
      <c r="M161">
        <v>2071.84</v>
      </c>
      <c r="N161">
        <v>1022.27</v>
      </c>
      <c r="O161">
        <v>0</v>
      </c>
      <c r="P161">
        <v>0</v>
      </c>
      <c r="Q161">
        <v>120.003</v>
      </c>
      <c r="R161">
        <v>0</v>
      </c>
      <c r="S161">
        <v>0</v>
      </c>
      <c r="T161">
        <f t="shared" si="8"/>
        <v>89689.840000000011</v>
      </c>
    </row>
    <row r="162" spans="2:20" x14ac:dyDescent="0.25">
      <c r="B162">
        <f t="array" ref="B162">SUMPRODUCT($E$6:$O$6,1-$E$6:$O$6)/VAR($E$6:$O$6-$E162:$O162/T162)</f>
        <v>3389.9884773989334</v>
      </c>
      <c r="C162" t="s">
        <v>0</v>
      </c>
      <c r="D162">
        <v>2007</v>
      </c>
      <c r="E162">
        <v>0</v>
      </c>
      <c r="F162">
        <v>1250.3800000000001</v>
      </c>
      <c r="G162">
        <v>22591.200000000001</v>
      </c>
      <c r="H162">
        <v>9493.5</v>
      </c>
      <c r="I162">
        <v>4267.6499999999996</v>
      </c>
      <c r="J162">
        <v>18498.5</v>
      </c>
      <c r="K162">
        <v>16436.8</v>
      </c>
      <c r="L162">
        <v>11857.5</v>
      </c>
      <c r="M162">
        <v>3326.7</v>
      </c>
      <c r="N162">
        <v>1127.76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f t="shared" si="8"/>
        <v>88849.989999999991</v>
      </c>
    </row>
    <row r="163" spans="2:20" x14ac:dyDescent="0.25">
      <c r="B163">
        <f t="array" ref="B163">SUMPRODUCT($E$6:$O$6,1-$E$6:$O$6)/VAR($E$6:$O$6-$E163:$O163/T163)</f>
        <v>5423.0037208900621</v>
      </c>
      <c r="C163" t="s">
        <v>0</v>
      </c>
      <c r="D163">
        <v>2007</v>
      </c>
      <c r="E163">
        <v>0</v>
      </c>
      <c r="F163">
        <v>3772.81</v>
      </c>
      <c r="G163">
        <v>17862.8</v>
      </c>
      <c r="H163">
        <v>11147.8</v>
      </c>
      <c r="I163">
        <v>3239.94</v>
      </c>
      <c r="J163">
        <v>20961.400000000001</v>
      </c>
      <c r="K163">
        <v>16780.7</v>
      </c>
      <c r="L163">
        <v>13007.4</v>
      </c>
      <c r="M163">
        <v>2735.93</v>
      </c>
      <c r="N163">
        <v>527.072</v>
      </c>
      <c r="O163">
        <v>0</v>
      </c>
      <c r="P163">
        <v>0</v>
      </c>
      <c r="Q163">
        <v>70.003900000000002</v>
      </c>
      <c r="R163">
        <v>0</v>
      </c>
      <c r="S163">
        <v>0</v>
      </c>
      <c r="T163">
        <f t="shared" si="8"/>
        <v>90035.851999999999</v>
      </c>
    </row>
    <row r="164" spans="2:20" x14ac:dyDescent="0.25">
      <c r="B164">
        <f t="array" ref="B164">SUMPRODUCT($E$6:$O$6,1-$E$6:$O$6)/VAR($E$6:$O$6-$E164:$O164/T164)</f>
        <v>5044.6358635262177</v>
      </c>
      <c r="C164" t="s">
        <v>0</v>
      </c>
      <c r="D164">
        <v>2007</v>
      </c>
      <c r="E164">
        <v>0</v>
      </c>
      <c r="F164">
        <v>1902.1</v>
      </c>
      <c r="G164">
        <v>19947.8</v>
      </c>
      <c r="H164">
        <v>8830.9500000000007</v>
      </c>
      <c r="I164">
        <v>6323.91</v>
      </c>
      <c r="J164">
        <v>18233.5</v>
      </c>
      <c r="K164">
        <v>16883.599999999999</v>
      </c>
      <c r="L164">
        <v>13119.3</v>
      </c>
      <c r="M164">
        <v>3451.43</v>
      </c>
      <c r="N164">
        <v>742.30200000000002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f t="shared" si="8"/>
        <v>89434.891999999978</v>
      </c>
    </row>
    <row r="165" spans="2:20" x14ac:dyDescent="0.25">
      <c r="B165">
        <f t="array" ref="B165">SUMPRODUCT($E$6:$O$6,1-$E$6:$O$6)/VAR($E$6:$O$6-$E165:$O165/T165)</f>
        <v>4912.7899450788764</v>
      </c>
      <c r="C165" t="s">
        <v>0</v>
      </c>
      <c r="D165">
        <v>2007</v>
      </c>
      <c r="E165">
        <v>0</v>
      </c>
      <c r="F165">
        <v>3291.79</v>
      </c>
      <c r="G165">
        <v>21443.599999999999</v>
      </c>
      <c r="H165">
        <v>10245.5</v>
      </c>
      <c r="I165">
        <v>4421.5200000000004</v>
      </c>
      <c r="J165">
        <v>18925.5</v>
      </c>
      <c r="K165">
        <v>15127.4</v>
      </c>
      <c r="L165">
        <v>14606.4</v>
      </c>
      <c r="M165">
        <v>1967.44</v>
      </c>
      <c r="N165">
        <v>719.01700000000005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f t="shared" si="8"/>
        <v>90748.167000000001</v>
      </c>
    </row>
    <row r="166" spans="2:20" x14ac:dyDescent="0.25">
      <c r="B166">
        <f t="array" ref="B166">SUMPRODUCT($E$6:$O$6,1-$E$6:$O$6)/VAR($E$6:$O$6-$E166:$O166/T166)</f>
        <v>10483.700985569298</v>
      </c>
      <c r="C166" t="s">
        <v>0</v>
      </c>
      <c r="D166">
        <v>2007</v>
      </c>
      <c r="E166">
        <v>0</v>
      </c>
      <c r="F166">
        <v>2157.4699999999998</v>
      </c>
      <c r="G166">
        <v>18567.400000000001</v>
      </c>
      <c r="H166">
        <v>11979.2</v>
      </c>
      <c r="I166">
        <v>6691.58</v>
      </c>
      <c r="J166">
        <v>20546.8</v>
      </c>
      <c r="K166">
        <v>15795</v>
      </c>
      <c r="L166">
        <v>10752.4</v>
      </c>
      <c r="M166">
        <v>3250.81</v>
      </c>
      <c r="N166">
        <v>493.82</v>
      </c>
      <c r="O166">
        <v>0</v>
      </c>
      <c r="P166">
        <v>0</v>
      </c>
      <c r="Q166">
        <v>215.76900000000001</v>
      </c>
      <c r="R166">
        <v>0</v>
      </c>
      <c r="S166">
        <v>0</v>
      </c>
      <c r="T166">
        <f t="shared" si="8"/>
        <v>90234.48</v>
      </c>
    </row>
    <row r="167" spans="2:20" x14ac:dyDescent="0.25">
      <c r="B167">
        <f t="array" ref="B167">SUMPRODUCT($E$6:$O$6,1-$E$6:$O$6)/VAR($E$6:$O$6-$E167:$O167/T167)</f>
        <v>2894.0226071292614</v>
      </c>
      <c r="C167" t="s">
        <v>0</v>
      </c>
      <c r="D167">
        <v>2007</v>
      </c>
      <c r="E167">
        <v>0</v>
      </c>
      <c r="F167">
        <v>2409.0300000000002</v>
      </c>
      <c r="G167">
        <v>21454.1</v>
      </c>
      <c r="H167">
        <v>9606.86</v>
      </c>
      <c r="I167">
        <v>5980.05</v>
      </c>
      <c r="J167">
        <v>20450.900000000001</v>
      </c>
      <c r="K167">
        <v>12761.5</v>
      </c>
      <c r="L167">
        <v>14411.2</v>
      </c>
      <c r="M167">
        <v>1573.43</v>
      </c>
      <c r="N167">
        <v>990.57600000000002</v>
      </c>
      <c r="O167">
        <v>0</v>
      </c>
      <c r="P167">
        <v>0</v>
      </c>
      <c r="Q167">
        <v>625.64200000000005</v>
      </c>
      <c r="R167">
        <v>0</v>
      </c>
      <c r="S167">
        <v>0</v>
      </c>
      <c r="T167">
        <f t="shared" si="8"/>
        <v>89637.645999999993</v>
      </c>
    </row>
    <row r="168" spans="2:20" x14ac:dyDescent="0.25">
      <c r="B168">
        <f t="array" ref="B168">SUMPRODUCT($E$6:$O$6,1-$E$6:$O$6)/VAR($E$6:$O$6-$E168:$O168/T168)</f>
        <v>4937.4456180398083</v>
      </c>
      <c r="C168" t="s">
        <v>0</v>
      </c>
      <c r="D168">
        <v>2007</v>
      </c>
      <c r="E168">
        <v>0</v>
      </c>
      <c r="F168">
        <v>1832.83</v>
      </c>
      <c r="G168">
        <v>18045.599999999999</v>
      </c>
      <c r="H168">
        <v>13215.1</v>
      </c>
      <c r="I168">
        <v>5055.26</v>
      </c>
      <c r="J168">
        <v>18876.2</v>
      </c>
      <c r="K168">
        <v>18080.5</v>
      </c>
      <c r="L168">
        <v>12797.6</v>
      </c>
      <c r="M168">
        <v>1337.16</v>
      </c>
      <c r="N168">
        <v>306.84699999999998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f t="shared" si="8"/>
        <v>89547.097000000009</v>
      </c>
    </row>
    <row r="169" spans="2:20" x14ac:dyDescent="0.25">
      <c r="B169">
        <f t="array" ref="B169">SUMPRODUCT($E$6:$O$6,1-$E$6:$O$6)/VAR($E$6:$O$6-$E169:$O169/T169)</f>
        <v>6597.7620436884299</v>
      </c>
      <c r="C169" t="s">
        <v>0</v>
      </c>
      <c r="D169">
        <v>2007</v>
      </c>
      <c r="E169">
        <v>0</v>
      </c>
      <c r="F169">
        <v>2105.9499999999998</v>
      </c>
      <c r="G169">
        <v>18045.599999999999</v>
      </c>
      <c r="H169">
        <v>11221.7</v>
      </c>
      <c r="I169">
        <v>5695.28</v>
      </c>
      <c r="J169">
        <v>20312.099999999999</v>
      </c>
      <c r="K169">
        <v>18206</v>
      </c>
      <c r="L169">
        <v>11559.8</v>
      </c>
      <c r="M169">
        <v>1813.95</v>
      </c>
      <c r="N169">
        <v>448.52800000000002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f t="shared" si="8"/>
        <v>89408.90800000001</v>
      </c>
    </row>
    <row r="170" spans="2:20" x14ac:dyDescent="0.25">
      <c r="B170">
        <f t="array" ref="B170">SUMPRODUCT($E$6:$O$6,1-$E$6:$O$6)/VAR($E$6:$O$6-$E170:$O170/T170)</f>
        <v>4302.4245477927889</v>
      </c>
      <c r="C170" t="s">
        <v>0</v>
      </c>
      <c r="D170">
        <v>2007</v>
      </c>
      <c r="E170">
        <v>0</v>
      </c>
      <c r="F170">
        <v>3687.96</v>
      </c>
      <c r="G170">
        <v>17475.900000000001</v>
      </c>
      <c r="H170">
        <v>12061.3</v>
      </c>
      <c r="I170">
        <v>5934.52</v>
      </c>
      <c r="J170">
        <v>22173.1</v>
      </c>
      <c r="K170">
        <v>14288.8</v>
      </c>
      <c r="L170">
        <v>11614.8</v>
      </c>
      <c r="M170">
        <v>3043.34</v>
      </c>
      <c r="N170">
        <v>180.07300000000001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f t="shared" si="8"/>
        <v>90459.793000000005</v>
      </c>
    </row>
    <row r="171" spans="2:20" x14ac:dyDescent="0.25">
      <c r="B171">
        <f t="array" ref="B171">SUMPRODUCT($E$6:$O$6,1-$E$6:$O$6)/VAR($E$6:$O$6-$E171:$O171/T171)</f>
        <v>1748.5223509236932</v>
      </c>
      <c r="C171" t="s">
        <v>0</v>
      </c>
      <c r="D171">
        <v>2007</v>
      </c>
      <c r="E171">
        <v>0</v>
      </c>
      <c r="F171">
        <v>913.09299999999996</v>
      </c>
      <c r="G171">
        <v>22042.799999999999</v>
      </c>
      <c r="H171">
        <v>6968.71</v>
      </c>
      <c r="I171">
        <v>6665.67</v>
      </c>
      <c r="J171">
        <v>19918.7</v>
      </c>
      <c r="K171">
        <v>18574.7</v>
      </c>
      <c r="L171">
        <v>12140.3</v>
      </c>
      <c r="M171">
        <v>2920.73</v>
      </c>
      <c r="N171">
        <v>196.17699999999999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f t="shared" si="8"/>
        <v>90340.87999999999</v>
      </c>
    </row>
    <row r="172" spans="2:20" x14ac:dyDescent="0.25">
      <c r="B172">
        <f t="array" ref="B172">SUMPRODUCT($E$6:$O$6,1-$E$6:$O$6)/VAR($E$6:$O$6-$E172:$O172/T172)</f>
        <v>2980.4651247092725</v>
      </c>
      <c r="C172" t="s">
        <v>0</v>
      </c>
      <c r="D172">
        <v>2007</v>
      </c>
      <c r="E172">
        <v>0</v>
      </c>
      <c r="F172">
        <v>3007.58</v>
      </c>
      <c r="G172">
        <v>19280.5</v>
      </c>
      <c r="H172">
        <v>9895.9599999999991</v>
      </c>
      <c r="I172">
        <v>4190.5600000000004</v>
      </c>
      <c r="J172">
        <v>23989</v>
      </c>
      <c r="K172">
        <v>15974.4</v>
      </c>
      <c r="L172">
        <v>11478</v>
      </c>
      <c r="M172">
        <v>2149.3200000000002</v>
      </c>
      <c r="N172">
        <v>636.81100000000004</v>
      </c>
      <c r="O172">
        <v>0</v>
      </c>
      <c r="P172">
        <v>0</v>
      </c>
      <c r="Q172">
        <v>153.36000000000001</v>
      </c>
      <c r="R172">
        <v>0</v>
      </c>
      <c r="S172">
        <v>0</v>
      </c>
      <c r="T172">
        <f t="shared" si="8"/>
        <v>90602.131000000008</v>
      </c>
    </row>
    <row r="173" spans="2:20" x14ac:dyDescent="0.25">
      <c r="B173">
        <f t="array" ref="B173">SUMPRODUCT($E$6:$O$6,1-$E$6:$O$6)/VAR($E$6:$O$6-$E173:$O173/T173)</f>
        <v>2181.3338742629417</v>
      </c>
      <c r="C173" t="s">
        <v>0</v>
      </c>
      <c r="D173">
        <v>2007</v>
      </c>
      <c r="E173">
        <v>0</v>
      </c>
      <c r="F173">
        <v>3782.07</v>
      </c>
      <c r="G173">
        <v>16800.8</v>
      </c>
      <c r="H173">
        <v>15224.5</v>
      </c>
      <c r="I173">
        <v>6423.11</v>
      </c>
      <c r="J173">
        <v>17746</v>
      </c>
      <c r="K173">
        <v>14322.3</v>
      </c>
      <c r="L173">
        <v>12453.1</v>
      </c>
      <c r="M173">
        <v>2363.1799999999998</v>
      </c>
      <c r="N173">
        <v>1140.54</v>
      </c>
      <c r="O173">
        <v>0</v>
      </c>
      <c r="P173">
        <v>0</v>
      </c>
      <c r="Q173">
        <v>326.887</v>
      </c>
      <c r="R173">
        <v>0</v>
      </c>
      <c r="S173">
        <v>0</v>
      </c>
      <c r="T173">
        <f t="shared" si="8"/>
        <v>90255.599999999991</v>
      </c>
    </row>
    <row r="174" spans="2:20" x14ac:dyDescent="0.25">
      <c r="B174">
        <f t="array" ref="B174">SUMPRODUCT($E$6:$O$6,1-$E$6:$O$6)/VAR($E$6:$O$6-$E174:$O174/T174)</f>
        <v>4334.2158966648549</v>
      </c>
      <c r="C174" t="s">
        <v>0</v>
      </c>
      <c r="D174">
        <v>2007</v>
      </c>
      <c r="E174">
        <v>0</v>
      </c>
      <c r="F174">
        <v>1728.36</v>
      </c>
      <c r="G174">
        <v>21776.6</v>
      </c>
      <c r="H174">
        <v>13843.7</v>
      </c>
      <c r="I174">
        <v>4349.5</v>
      </c>
      <c r="J174">
        <v>18393.5</v>
      </c>
      <c r="K174">
        <v>16370.6</v>
      </c>
      <c r="L174">
        <v>12384.1</v>
      </c>
      <c r="M174">
        <v>1156.81</v>
      </c>
      <c r="N174">
        <v>732.14200000000005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f t="shared" si="8"/>
        <v>90735.31200000002</v>
      </c>
    </row>
    <row r="175" spans="2:20" x14ac:dyDescent="0.25">
      <c r="B175">
        <f t="array" ref="B175">SUMPRODUCT($E$6:$O$6,1-$E$6:$O$6)/VAR($E$6:$O$6-$E175:$O175/T175)</f>
        <v>10661.041383640351</v>
      </c>
      <c r="C175" t="s">
        <v>0</v>
      </c>
      <c r="D175">
        <v>2007</v>
      </c>
      <c r="E175">
        <v>0</v>
      </c>
      <c r="F175">
        <v>2572.16</v>
      </c>
      <c r="G175">
        <v>20220.5</v>
      </c>
      <c r="H175">
        <v>12735.7</v>
      </c>
      <c r="I175">
        <v>5337.22</v>
      </c>
      <c r="J175">
        <v>20818.8</v>
      </c>
      <c r="K175">
        <v>14457.9</v>
      </c>
      <c r="L175">
        <v>12430</v>
      </c>
      <c r="M175">
        <v>1313.21</v>
      </c>
      <c r="N175">
        <v>1085</v>
      </c>
      <c r="O175">
        <v>0</v>
      </c>
      <c r="P175">
        <v>0</v>
      </c>
      <c r="Q175">
        <v>68.240200000000002</v>
      </c>
      <c r="R175">
        <v>0</v>
      </c>
      <c r="S175">
        <v>0</v>
      </c>
      <c r="T175">
        <f t="shared" si="8"/>
        <v>90970.49</v>
      </c>
    </row>
    <row r="176" spans="2:20" x14ac:dyDescent="0.25">
      <c r="B176">
        <f t="array" ref="B176">SUMPRODUCT($E$6:$O$6,1-$E$6:$O$6)/VAR($E$6:$O$6-$E176:$O176/T176)</f>
        <v>6770.9418312325133</v>
      </c>
      <c r="C176" t="s">
        <v>0</v>
      </c>
      <c r="D176">
        <v>2007</v>
      </c>
      <c r="E176">
        <v>0</v>
      </c>
      <c r="F176">
        <v>1468.3</v>
      </c>
      <c r="G176">
        <v>19760.7</v>
      </c>
      <c r="H176">
        <v>11642.6</v>
      </c>
      <c r="I176">
        <v>4298.37</v>
      </c>
      <c r="J176">
        <v>22602.799999999999</v>
      </c>
      <c r="K176">
        <v>15524.5</v>
      </c>
      <c r="L176">
        <v>12040</v>
      </c>
      <c r="M176">
        <v>3661.41</v>
      </c>
      <c r="N176">
        <v>161.68100000000001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f t="shared" si="8"/>
        <v>91160.361000000004</v>
      </c>
    </row>
    <row r="177" spans="2:20" x14ac:dyDescent="0.25">
      <c r="B177">
        <f t="array" ref="B177">SUMPRODUCT($E$6:$O$6,1-$E$6:$O$6)/VAR($E$6:$O$6-$E177:$O177/T177)</f>
        <v>2957.9334943163631</v>
      </c>
      <c r="C177" t="s">
        <v>0</v>
      </c>
      <c r="D177">
        <v>2007</v>
      </c>
      <c r="E177">
        <v>0</v>
      </c>
      <c r="F177">
        <v>3519.28</v>
      </c>
      <c r="G177">
        <v>19383.7</v>
      </c>
      <c r="H177">
        <v>14782</v>
      </c>
      <c r="I177">
        <v>6231.32</v>
      </c>
      <c r="J177">
        <v>17986.8</v>
      </c>
      <c r="K177">
        <v>13406.7</v>
      </c>
      <c r="L177">
        <v>12374.8</v>
      </c>
      <c r="M177">
        <v>3334.54</v>
      </c>
      <c r="N177">
        <v>486.43599999999998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f t="shared" si="8"/>
        <v>91505.575999999986</v>
      </c>
    </row>
    <row r="178" spans="2:20" x14ac:dyDescent="0.25">
      <c r="B178">
        <f t="array" ref="B178">SUMPRODUCT($E$6:$O$6,1-$E$6:$O$6)/VAR($E$6:$O$6-$E178:$O178/T178)</f>
        <v>3414.1135812672046</v>
      </c>
      <c r="C178" t="s">
        <v>0</v>
      </c>
      <c r="D178">
        <v>2007</v>
      </c>
      <c r="E178">
        <v>0</v>
      </c>
      <c r="F178">
        <v>1170.0999999999999</v>
      </c>
      <c r="G178">
        <v>20850.2</v>
      </c>
      <c r="H178">
        <v>10600.8</v>
      </c>
      <c r="I178">
        <v>6024.51</v>
      </c>
      <c r="J178">
        <v>21454.799999999999</v>
      </c>
      <c r="K178">
        <v>12442.4</v>
      </c>
      <c r="L178">
        <v>13048.2</v>
      </c>
      <c r="M178">
        <v>3569.42</v>
      </c>
      <c r="N178">
        <v>563.23099999999999</v>
      </c>
      <c r="O178">
        <v>0</v>
      </c>
      <c r="P178">
        <v>0</v>
      </c>
      <c r="Q178">
        <v>222.62899999999999</v>
      </c>
      <c r="R178">
        <v>0</v>
      </c>
      <c r="S178">
        <v>0</v>
      </c>
      <c r="T178">
        <f t="shared" si="8"/>
        <v>89723.660999999993</v>
      </c>
    </row>
    <row r="179" spans="2:20" x14ac:dyDescent="0.25">
      <c r="B179">
        <f t="array" ref="B179">SUMPRODUCT($E$6:$O$6,1-$E$6:$O$6)/VAR($E$6:$O$6-$E179:$O179/T179)</f>
        <v>8108.8391403024125</v>
      </c>
      <c r="C179" t="s">
        <v>0</v>
      </c>
      <c r="D179">
        <v>2007</v>
      </c>
      <c r="E179">
        <v>0</v>
      </c>
      <c r="F179">
        <v>1866.54</v>
      </c>
      <c r="G179">
        <v>21147.9</v>
      </c>
      <c r="H179">
        <v>10268.1</v>
      </c>
      <c r="I179">
        <v>6359.02</v>
      </c>
      <c r="J179">
        <v>21290.400000000001</v>
      </c>
      <c r="K179">
        <v>14939.2</v>
      </c>
      <c r="L179">
        <v>12179.3</v>
      </c>
      <c r="M179">
        <v>2142.48</v>
      </c>
      <c r="N179">
        <v>513.04</v>
      </c>
      <c r="O179">
        <v>0</v>
      </c>
      <c r="P179">
        <v>0</v>
      </c>
      <c r="Q179">
        <v>66.748199999999997</v>
      </c>
      <c r="R179">
        <v>0</v>
      </c>
      <c r="S179">
        <v>0</v>
      </c>
      <c r="T179">
        <f t="shared" si="8"/>
        <v>90705.98</v>
      </c>
    </row>
    <row r="180" spans="2:20" x14ac:dyDescent="0.25">
      <c r="B180">
        <f t="array" ref="B180">SUMPRODUCT($E$6:$O$6,1-$E$6:$O$6)/VAR($E$6:$O$6-$E180:$O180/T180)</f>
        <v>6434.2749745220071</v>
      </c>
      <c r="C180" t="s">
        <v>0</v>
      </c>
      <c r="D180">
        <v>2007</v>
      </c>
      <c r="E180">
        <v>0</v>
      </c>
      <c r="F180">
        <v>1992.98</v>
      </c>
      <c r="G180">
        <v>21560.3</v>
      </c>
      <c r="H180">
        <v>10550.1</v>
      </c>
      <c r="I180">
        <v>6558.86</v>
      </c>
      <c r="J180">
        <v>20074.900000000001</v>
      </c>
      <c r="K180">
        <v>15876.8</v>
      </c>
      <c r="L180">
        <v>11182.5</v>
      </c>
      <c r="M180">
        <v>1551.76</v>
      </c>
      <c r="N180">
        <v>108.428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f t="shared" si="8"/>
        <v>89456.627999999997</v>
      </c>
    </row>
    <row r="181" spans="2:20" x14ac:dyDescent="0.25">
      <c r="B181">
        <f t="array" ref="B181">SUMPRODUCT($E$6:$O$6,1-$E$6:$O$6)/VAR($E$6:$O$6-$E181:$O181/T181)</f>
        <v>9462.8113327693663</v>
      </c>
      <c r="C181" t="s">
        <v>0</v>
      </c>
      <c r="D181">
        <v>2007</v>
      </c>
      <c r="E181">
        <v>0</v>
      </c>
      <c r="F181">
        <v>1875.41</v>
      </c>
      <c r="G181">
        <v>18474.7</v>
      </c>
      <c r="H181">
        <v>10707.9</v>
      </c>
      <c r="I181">
        <v>5889.72</v>
      </c>
      <c r="J181">
        <v>21909.7</v>
      </c>
      <c r="K181">
        <v>15285.9</v>
      </c>
      <c r="L181">
        <v>12198.7</v>
      </c>
      <c r="M181">
        <v>3053.88</v>
      </c>
      <c r="N181">
        <v>1201.97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f t="shared" si="8"/>
        <v>90597.88</v>
      </c>
    </row>
    <row r="182" spans="2:20" x14ac:dyDescent="0.25">
      <c r="B182">
        <f t="array" ref="B182">SUMPRODUCT($E$6:$O$6,1-$E$6:$O$6)/VAR($E$6:$O$6-$E182:$O182/T182)</f>
        <v>3622.4312650477759</v>
      </c>
      <c r="C182" t="s">
        <v>0</v>
      </c>
      <c r="D182">
        <v>2007</v>
      </c>
      <c r="E182">
        <v>0</v>
      </c>
      <c r="F182">
        <v>1743.94</v>
      </c>
      <c r="G182">
        <v>20386.2</v>
      </c>
      <c r="H182">
        <v>11753.4</v>
      </c>
      <c r="I182">
        <v>5420.99</v>
      </c>
      <c r="J182">
        <v>20869.599999999999</v>
      </c>
      <c r="K182">
        <v>11969.3</v>
      </c>
      <c r="L182">
        <v>13556.4</v>
      </c>
      <c r="M182">
        <v>2805.82</v>
      </c>
      <c r="N182">
        <v>1353.79</v>
      </c>
      <c r="O182">
        <v>0</v>
      </c>
      <c r="P182">
        <v>0</v>
      </c>
      <c r="Q182">
        <v>312.23200000000003</v>
      </c>
      <c r="R182">
        <v>0</v>
      </c>
      <c r="S182">
        <v>0</v>
      </c>
      <c r="T182">
        <f t="shared" si="8"/>
        <v>89859.439999999988</v>
      </c>
    </row>
    <row r="183" spans="2:20" x14ac:dyDescent="0.25">
      <c r="B183">
        <f t="array" ref="B183">SUMPRODUCT($E$6:$O$6,1-$E$6:$O$6)/VAR($E$6:$O$6-$E183:$O183/T183)</f>
        <v>2397.2562499787473</v>
      </c>
      <c r="C183" t="s">
        <v>0</v>
      </c>
      <c r="D183">
        <v>2007</v>
      </c>
      <c r="E183">
        <v>0</v>
      </c>
      <c r="F183">
        <v>2074.8000000000002</v>
      </c>
      <c r="G183">
        <v>15969.3</v>
      </c>
      <c r="H183">
        <v>13263.6</v>
      </c>
      <c r="I183">
        <v>5168.3599999999997</v>
      </c>
      <c r="J183">
        <v>19133.7</v>
      </c>
      <c r="K183">
        <v>18686.400000000001</v>
      </c>
      <c r="L183">
        <v>11327.2</v>
      </c>
      <c r="M183">
        <v>4235.93</v>
      </c>
      <c r="N183">
        <v>109.801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f t="shared" si="8"/>
        <v>89969.091000000015</v>
      </c>
    </row>
    <row r="184" spans="2:20" x14ac:dyDescent="0.25">
      <c r="B184">
        <f t="array" ref="B184">SUMPRODUCT($E$6:$O$6,1-$E$6:$O$6)/VAR($E$6:$O$6-$E184:$O184/T184)</f>
        <v>4920.50100628563</v>
      </c>
      <c r="C184" t="s">
        <v>0</v>
      </c>
      <c r="D184">
        <v>2007</v>
      </c>
      <c r="E184">
        <v>0</v>
      </c>
      <c r="F184">
        <v>1258.8900000000001</v>
      </c>
      <c r="G184">
        <v>22486.2</v>
      </c>
      <c r="H184">
        <v>11950.9</v>
      </c>
      <c r="I184">
        <v>3635.03</v>
      </c>
      <c r="J184">
        <v>20156.8</v>
      </c>
      <c r="K184">
        <v>14759.7</v>
      </c>
      <c r="L184">
        <v>12646.8</v>
      </c>
      <c r="M184">
        <v>2599.86</v>
      </c>
      <c r="N184">
        <v>1336.56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f t="shared" si="8"/>
        <v>90830.739999999991</v>
      </c>
    </row>
    <row r="185" spans="2:20" x14ac:dyDescent="0.25">
      <c r="B185">
        <f t="array" ref="B185">SUMPRODUCT($E$6:$O$6,1-$E$6:$O$6)/VAR($E$6:$O$6-$E185:$O185/T185)</f>
        <v>18329.84598695784</v>
      </c>
      <c r="C185" t="s">
        <v>0</v>
      </c>
      <c r="D185">
        <v>2007</v>
      </c>
      <c r="E185">
        <v>0</v>
      </c>
      <c r="F185">
        <v>2092.5100000000002</v>
      </c>
      <c r="G185">
        <v>18510.400000000001</v>
      </c>
      <c r="H185">
        <v>10978.3</v>
      </c>
      <c r="I185">
        <v>4943.7299999999996</v>
      </c>
      <c r="J185">
        <v>20674.5</v>
      </c>
      <c r="K185">
        <v>16605.400000000001</v>
      </c>
      <c r="L185">
        <v>12435.6</v>
      </c>
      <c r="M185">
        <v>3049.69</v>
      </c>
      <c r="N185">
        <v>103.16</v>
      </c>
      <c r="O185">
        <v>0</v>
      </c>
      <c r="P185">
        <v>0</v>
      </c>
      <c r="Q185">
        <v>110.77</v>
      </c>
      <c r="R185">
        <v>0</v>
      </c>
      <c r="S185">
        <v>0</v>
      </c>
      <c r="T185">
        <f t="shared" si="8"/>
        <v>89393.290000000008</v>
      </c>
    </row>
    <row r="186" spans="2:20" x14ac:dyDescent="0.25">
      <c r="B186">
        <f t="array" ref="B186">SUMPRODUCT($E$6:$O$6,1-$E$6:$O$6)/VAR($E$6:$O$6-$E186:$O186/T186)</f>
        <v>3278.7556361303164</v>
      </c>
      <c r="C186" t="s">
        <v>0</v>
      </c>
      <c r="D186">
        <v>2007</v>
      </c>
      <c r="E186">
        <v>0</v>
      </c>
      <c r="F186">
        <v>2409.44</v>
      </c>
      <c r="G186">
        <v>23398.6</v>
      </c>
      <c r="H186">
        <v>9501.7099999999991</v>
      </c>
      <c r="I186">
        <v>5064.01</v>
      </c>
      <c r="J186">
        <v>18518.2</v>
      </c>
      <c r="K186">
        <v>15709.3</v>
      </c>
      <c r="L186">
        <v>12316.9</v>
      </c>
      <c r="M186">
        <v>3132.19</v>
      </c>
      <c r="N186">
        <v>1183.45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f t="shared" si="8"/>
        <v>91233.8</v>
      </c>
    </row>
    <row r="187" spans="2:20" x14ac:dyDescent="0.25">
      <c r="B187">
        <f t="array" ref="B187">SUMPRODUCT($E$6:$O$6,1-$E$6:$O$6)/VAR($E$6:$O$6-$E187:$O187/T187)</f>
        <v>6012.2120977833347</v>
      </c>
      <c r="C187" t="s">
        <v>0</v>
      </c>
      <c r="D187">
        <v>2007</v>
      </c>
      <c r="E187">
        <v>0</v>
      </c>
      <c r="F187">
        <v>791.73299999999995</v>
      </c>
      <c r="G187">
        <v>22613.8</v>
      </c>
      <c r="H187">
        <v>11968.7</v>
      </c>
      <c r="I187">
        <v>4372.66</v>
      </c>
      <c r="J187">
        <v>19479</v>
      </c>
      <c r="K187">
        <v>16585.400000000001</v>
      </c>
      <c r="L187">
        <v>12506.1</v>
      </c>
      <c r="M187">
        <v>2589.9499999999998</v>
      </c>
      <c r="N187">
        <v>1006.68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f t="shared" si="8"/>
        <v>91914.023000000001</v>
      </c>
    </row>
    <row r="188" spans="2:20" x14ac:dyDescent="0.25">
      <c r="B188">
        <f t="array" ref="B188">SUMPRODUCT($E$6:$O$6,1-$E$6:$O$6)/VAR($E$6:$O$6-$E188:$O188/T188)</f>
        <v>2889.7362075712531</v>
      </c>
      <c r="C188" t="s">
        <v>0</v>
      </c>
      <c r="D188">
        <v>2007</v>
      </c>
      <c r="E188">
        <v>0</v>
      </c>
      <c r="F188">
        <v>1076.93</v>
      </c>
      <c r="G188">
        <v>20720.5</v>
      </c>
      <c r="H188">
        <v>13795.5</v>
      </c>
      <c r="I188">
        <v>5932.52</v>
      </c>
      <c r="J188">
        <v>16127.2</v>
      </c>
      <c r="K188">
        <v>15082.5</v>
      </c>
      <c r="L188">
        <v>12298.5</v>
      </c>
      <c r="M188">
        <v>3760.06</v>
      </c>
      <c r="N188">
        <v>503.18299999999999</v>
      </c>
      <c r="O188">
        <v>0</v>
      </c>
      <c r="P188">
        <v>0</v>
      </c>
      <c r="Q188">
        <v>166.15199999999999</v>
      </c>
      <c r="R188">
        <v>0</v>
      </c>
      <c r="S188">
        <v>0</v>
      </c>
      <c r="T188">
        <f t="shared" si="8"/>
        <v>89296.892999999996</v>
      </c>
    </row>
    <row r="189" spans="2:20" x14ac:dyDescent="0.25">
      <c r="B189">
        <f t="array" ref="B189">SUMPRODUCT($E$6:$O$6,1-$E$6:$O$6)/VAR($E$6:$O$6-$E189:$O189/T189)</f>
        <v>3349.2843096512297</v>
      </c>
      <c r="C189" t="s">
        <v>0</v>
      </c>
      <c r="D189">
        <v>2007</v>
      </c>
      <c r="E189">
        <v>0</v>
      </c>
      <c r="F189">
        <v>2776.83</v>
      </c>
      <c r="G189">
        <v>20477.2</v>
      </c>
      <c r="H189">
        <v>12385.6</v>
      </c>
      <c r="I189">
        <v>5877.35</v>
      </c>
      <c r="J189">
        <v>22517.599999999999</v>
      </c>
      <c r="K189">
        <v>13178.9</v>
      </c>
      <c r="L189">
        <v>10980</v>
      </c>
      <c r="M189">
        <v>1368.13</v>
      </c>
      <c r="N189">
        <v>499.71800000000002</v>
      </c>
      <c r="O189">
        <v>0</v>
      </c>
      <c r="P189">
        <v>0</v>
      </c>
      <c r="Q189">
        <v>78.424199999999999</v>
      </c>
      <c r="R189">
        <v>0</v>
      </c>
      <c r="S189">
        <v>0</v>
      </c>
      <c r="T189">
        <f t="shared" si="8"/>
        <v>90061.327999999994</v>
      </c>
    </row>
    <row r="190" spans="2:20" x14ac:dyDescent="0.25">
      <c r="B190">
        <f t="array" ref="B190">SUMPRODUCT($E$6:$O$6,1-$E$6:$O$6)/VAR($E$6:$O$6-$E190:$O190/T190)</f>
        <v>5312.0802176611596</v>
      </c>
      <c r="C190" t="s">
        <v>0</v>
      </c>
      <c r="D190">
        <v>2007</v>
      </c>
      <c r="E190">
        <v>0</v>
      </c>
      <c r="F190">
        <v>1662.86</v>
      </c>
      <c r="G190">
        <v>20087.599999999999</v>
      </c>
      <c r="H190">
        <v>12637.3</v>
      </c>
      <c r="I190">
        <v>6629.64</v>
      </c>
      <c r="J190">
        <v>18048.599999999999</v>
      </c>
      <c r="K190">
        <v>14023.5</v>
      </c>
      <c r="L190">
        <v>14086.5</v>
      </c>
      <c r="M190">
        <v>2908.17</v>
      </c>
      <c r="N190">
        <v>522.23099999999999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f t="shared" si="8"/>
        <v>90606.400999999998</v>
      </c>
    </row>
    <row r="191" spans="2:20" x14ac:dyDescent="0.25">
      <c r="B191">
        <f t="array" ref="B191">SUMPRODUCT($E$6:$O$6,1-$E$6:$O$6)/VAR($E$6:$O$6-$E191:$O191/T191)</f>
        <v>4595.8444477486128</v>
      </c>
      <c r="C191" t="s">
        <v>0</v>
      </c>
      <c r="D191">
        <v>2007</v>
      </c>
      <c r="E191">
        <v>0</v>
      </c>
      <c r="F191">
        <v>1854.83</v>
      </c>
      <c r="G191">
        <v>21292.6</v>
      </c>
      <c r="H191">
        <v>10999.8</v>
      </c>
      <c r="I191">
        <v>6198.16</v>
      </c>
      <c r="J191">
        <v>21999.599999999999</v>
      </c>
      <c r="K191">
        <v>13730</v>
      </c>
      <c r="L191">
        <v>12339</v>
      </c>
      <c r="M191">
        <v>1406.84</v>
      </c>
      <c r="N191">
        <v>614.74599999999998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f t="shared" si="8"/>
        <v>90435.575999999986</v>
      </c>
    </row>
    <row r="192" spans="2:20" x14ac:dyDescent="0.25">
      <c r="B192">
        <f t="array" ref="B192">SUMPRODUCT($E$6:$O$6,1-$E$6:$O$6)/VAR($E$6:$O$6-$E192:$O192/T192)</f>
        <v>6598.578019407365</v>
      </c>
      <c r="C192" t="s">
        <v>0</v>
      </c>
      <c r="D192">
        <v>2007</v>
      </c>
      <c r="E192">
        <v>0</v>
      </c>
      <c r="F192">
        <v>2772.21</v>
      </c>
      <c r="G192">
        <v>17611.900000000001</v>
      </c>
      <c r="H192">
        <v>12825.8</v>
      </c>
      <c r="I192">
        <v>4362.57</v>
      </c>
      <c r="J192">
        <v>19719.3</v>
      </c>
      <c r="K192">
        <v>17015.8</v>
      </c>
      <c r="L192">
        <v>12150.8</v>
      </c>
      <c r="M192">
        <v>4027.46</v>
      </c>
      <c r="N192">
        <v>1128.4100000000001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f t="shared" si="8"/>
        <v>91614.250000000015</v>
      </c>
    </row>
    <row r="193" spans="2:20" x14ac:dyDescent="0.25">
      <c r="B193">
        <f t="array" ref="B193">SUMPRODUCT($E$6:$O$6,1-$E$6:$O$6)/VAR($E$6:$O$6-$E193:$O193/T193)</f>
        <v>7130.8058391907689</v>
      </c>
      <c r="C193" t="s">
        <v>0</v>
      </c>
      <c r="D193">
        <v>2007</v>
      </c>
      <c r="E193">
        <v>0</v>
      </c>
      <c r="F193">
        <v>2757.66</v>
      </c>
      <c r="G193">
        <v>20493.2</v>
      </c>
      <c r="H193">
        <v>11514.7</v>
      </c>
      <c r="I193">
        <v>5869.54</v>
      </c>
      <c r="J193">
        <v>21575.5</v>
      </c>
      <c r="K193">
        <v>15388.1</v>
      </c>
      <c r="L193">
        <v>10261.5</v>
      </c>
      <c r="M193">
        <v>1966.19</v>
      </c>
      <c r="N193">
        <v>795.22299999999996</v>
      </c>
      <c r="O193">
        <v>0</v>
      </c>
      <c r="P193">
        <v>0</v>
      </c>
      <c r="Q193">
        <v>224.76900000000001</v>
      </c>
      <c r="R193">
        <v>0</v>
      </c>
      <c r="S193">
        <v>0</v>
      </c>
      <c r="T193">
        <f t="shared" si="8"/>
        <v>90621.612999999998</v>
      </c>
    </row>
    <row r="194" spans="2:20" x14ac:dyDescent="0.25">
      <c r="B194">
        <f t="array" ref="B194">SUMPRODUCT($E$6:$O$6,1-$E$6:$O$6)/VAR($E$6:$O$6-$E194:$O194/T194)</f>
        <v>3977.0070653406847</v>
      </c>
      <c r="C194" t="s">
        <v>0</v>
      </c>
      <c r="D194">
        <v>2007</v>
      </c>
      <c r="E194">
        <v>0</v>
      </c>
      <c r="F194">
        <v>1897.31</v>
      </c>
      <c r="G194">
        <v>19029.8</v>
      </c>
      <c r="H194">
        <v>12038</v>
      </c>
      <c r="I194">
        <v>5841.12</v>
      </c>
      <c r="J194">
        <v>23001.7</v>
      </c>
      <c r="K194">
        <v>16314.3</v>
      </c>
      <c r="L194">
        <v>9770.9699999999993</v>
      </c>
      <c r="M194">
        <v>2409.63</v>
      </c>
      <c r="N194">
        <v>1102.05</v>
      </c>
      <c r="O194">
        <v>0</v>
      </c>
      <c r="P194">
        <v>0</v>
      </c>
      <c r="Q194">
        <v>107.197</v>
      </c>
      <c r="R194">
        <v>0</v>
      </c>
      <c r="S194">
        <v>0</v>
      </c>
      <c r="T194">
        <f t="shared" si="8"/>
        <v>91404.880000000019</v>
      </c>
    </row>
    <row r="195" spans="2:20" x14ac:dyDescent="0.25">
      <c r="B195">
        <f t="array" ref="B195">SUMPRODUCT($E$6:$O$6,1-$E$6:$O$6)/VAR($E$6:$O$6-$E195:$O195/T195)</f>
        <v>3536.0744608923133</v>
      </c>
      <c r="C195" t="s">
        <v>0</v>
      </c>
      <c r="D195">
        <v>2007</v>
      </c>
      <c r="E195">
        <v>0</v>
      </c>
      <c r="F195">
        <v>2619.39</v>
      </c>
      <c r="G195">
        <v>21697.7</v>
      </c>
      <c r="H195">
        <v>12935.3</v>
      </c>
      <c r="I195">
        <v>3585.03</v>
      </c>
      <c r="J195">
        <v>17174.400000000001</v>
      </c>
      <c r="K195">
        <v>15627.4</v>
      </c>
      <c r="L195">
        <v>13764.8</v>
      </c>
      <c r="M195">
        <v>3485.9</v>
      </c>
      <c r="N195">
        <v>310.75099999999998</v>
      </c>
      <c r="O195">
        <v>0</v>
      </c>
      <c r="P195">
        <v>0</v>
      </c>
      <c r="Q195">
        <v>161.577</v>
      </c>
      <c r="R195">
        <v>0</v>
      </c>
      <c r="S195">
        <v>0</v>
      </c>
      <c r="T195">
        <f t="shared" si="8"/>
        <v>91200.671000000002</v>
      </c>
    </row>
    <row r="196" spans="2:20" x14ac:dyDescent="0.25">
      <c r="B196">
        <f t="array" ref="B196">SUMPRODUCT($E$6:$O$6,1-$E$6:$O$6)/VAR($E$6:$O$6-$E196:$O196/T196)</f>
        <v>9452.5291144374587</v>
      </c>
      <c r="C196" t="s">
        <v>0</v>
      </c>
      <c r="D196">
        <v>2007</v>
      </c>
      <c r="E196">
        <v>0</v>
      </c>
      <c r="F196">
        <v>3356.11</v>
      </c>
      <c r="G196">
        <v>18725.2</v>
      </c>
      <c r="H196">
        <v>10510.6</v>
      </c>
      <c r="I196">
        <v>6180.6</v>
      </c>
      <c r="J196">
        <v>19368.099999999999</v>
      </c>
      <c r="K196">
        <v>15597.8</v>
      </c>
      <c r="L196">
        <v>14131</v>
      </c>
      <c r="M196">
        <v>2482.8000000000002</v>
      </c>
      <c r="N196">
        <v>629.60900000000004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f t="shared" si="8"/>
        <v>90981.819000000003</v>
      </c>
    </row>
    <row r="197" spans="2:20" x14ac:dyDescent="0.25">
      <c r="B197">
        <f t="array" ref="B197">SUMPRODUCT($E$6:$O$6,1-$E$6:$O$6)/VAR($E$6:$O$6-$E197:$O197/T197)</f>
        <v>9023.4236784031054</v>
      </c>
      <c r="C197" t="s">
        <v>0</v>
      </c>
      <c r="D197">
        <v>2007</v>
      </c>
      <c r="E197">
        <v>0</v>
      </c>
      <c r="F197">
        <v>1434.61</v>
      </c>
      <c r="G197">
        <v>17625.8</v>
      </c>
      <c r="H197">
        <v>12145.6</v>
      </c>
      <c r="I197">
        <v>6174.27</v>
      </c>
      <c r="J197">
        <v>20941.2</v>
      </c>
      <c r="K197">
        <v>15181</v>
      </c>
      <c r="L197">
        <v>12313</v>
      </c>
      <c r="M197">
        <v>3171.22</v>
      </c>
      <c r="N197">
        <v>1365.79</v>
      </c>
      <c r="O197">
        <v>0</v>
      </c>
      <c r="P197">
        <v>0</v>
      </c>
      <c r="Q197">
        <v>328.02600000000001</v>
      </c>
      <c r="R197">
        <v>0</v>
      </c>
      <c r="S197">
        <v>0</v>
      </c>
      <c r="T197">
        <f t="shared" si="8"/>
        <v>90352.489999999991</v>
      </c>
    </row>
    <row r="198" spans="2:20" x14ac:dyDescent="0.25">
      <c r="B198">
        <f t="array" ref="B198">SUMPRODUCT($E$6:$O$6,1-$E$6:$O$6)/VAR($E$6:$O$6-$E198:$O198/T198)</f>
        <v>2774.3743303342662</v>
      </c>
      <c r="C198" t="s">
        <v>0</v>
      </c>
      <c r="D198">
        <v>2007</v>
      </c>
      <c r="E198">
        <v>0</v>
      </c>
      <c r="F198">
        <v>1921.72</v>
      </c>
      <c r="G198">
        <v>18868.5</v>
      </c>
      <c r="H198">
        <v>15814.4</v>
      </c>
      <c r="I198">
        <v>6304.35</v>
      </c>
      <c r="J198">
        <v>20276.7</v>
      </c>
      <c r="K198">
        <v>14136.6</v>
      </c>
      <c r="L198">
        <v>11584.6</v>
      </c>
      <c r="M198">
        <v>1313.81</v>
      </c>
      <c r="N198">
        <v>933.70699999999999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f t="shared" si="8"/>
        <v>91154.387000000002</v>
      </c>
    </row>
    <row r="199" spans="2:20" x14ac:dyDescent="0.25">
      <c r="B199">
        <f t="array" ref="B199">SUMPRODUCT($E$6:$O$6,1-$E$6:$O$6)/VAR($E$6:$O$6-$E199:$O199/T199)</f>
        <v>6793.5521381739982</v>
      </c>
      <c r="C199" t="s">
        <v>0</v>
      </c>
      <c r="D199">
        <v>2007</v>
      </c>
      <c r="E199">
        <v>0</v>
      </c>
      <c r="F199">
        <v>1572.55</v>
      </c>
      <c r="G199">
        <v>20866.400000000001</v>
      </c>
      <c r="H199">
        <v>10372</v>
      </c>
      <c r="I199">
        <v>6619.99</v>
      </c>
      <c r="J199">
        <v>18977.599999999999</v>
      </c>
      <c r="K199">
        <v>16799.2</v>
      </c>
      <c r="L199">
        <v>10836.7</v>
      </c>
      <c r="M199">
        <v>2174.4699999999998</v>
      </c>
      <c r="N199">
        <v>925.41800000000001</v>
      </c>
      <c r="O199">
        <v>0</v>
      </c>
      <c r="P199">
        <v>0</v>
      </c>
      <c r="Q199">
        <v>120.28</v>
      </c>
      <c r="R199">
        <v>0</v>
      </c>
      <c r="S199">
        <v>0</v>
      </c>
      <c r="T199">
        <f t="shared" si="8"/>
        <v>89144.327999999994</v>
      </c>
    </row>
    <row r="200" spans="2:20" x14ac:dyDescent="0.25">
      <c r="B200">
        <f t="array" ref="B200">SUMPRODUCT($E$6:$O$6,1-$E$6:$O$6)/VAR($E$6:$O$6-$E200:$O200/T200)</f>
        <v>1466.2160399033617</v>
      </c>
      <c r="C200" t="s">
        <v>0</v>
      </c>
      <c r="D200">
        <v>2007</v>
      </c>
      <c r="E200">
        <v>0</v>
      </c>
      <c r="F200">
        <v>3250.96</v>
      </c>
      <c r="G200">
        <v>25247.5</v>
      </c>
      <c r="H200">
        <v>11653.2</v>
      </c>
      <c r="I200">
        <v>4796.8900000000003</v>
      </c>
      <c r="J200">
        <v>18650.099999999999</v>
      </c>
      <c r="K200">
        <v>12556.2</v>
      </c>
      <c r="L200">
        <v>11277.7</v>
      </c>
      <c r="M200">
        <v>3618.14</v>
      </c>
      <c r="N200">
        <v>632.05600000000004</v>
      </c>
      <c r="O200">
        <v>0</v>
      </c>
      <c r="P200">
        <v>0</v>
      </c>
      <c r="Q200">
        <v>176.12700000000001</v>
      </c>
      <c r="R200">
        <v>0</v>
      </c>
      <c r="S200">
        <v>0</v>
      </c>
      <c r="T200">
        <f t="shared" si="8"/>
        <v>91682.745999999999</v>
      </c>
    </row>
    <row r="201" spans="2:20" x14ac:dyDescent="0.25">
      <c r="B201">
        <f t="array" ref="B201">SUMPRODUCT($E$6:$O$6,1-$E$6:$O$6)/VAR($E$6:$O$6-$E201:$O201/T201)</f>
        <v>3456.8734027370365</v>
      </c>
      <c r="C201" t="s">
        <v>0</v>
      </c>
      <c r="D201">
        <v>2007</v>
      </c>
      <c r="E201">
        <v>0</v>
      </c>
      <c r="F201">
        <v>2054.85</v>
      </c>
      <c r="G201">
        <v>18258.900000000001</v>
      </c>
      <c r="H201">
        <v>15710.3</v>
      </c>
      <c r="I201">
        <v>4386.3</v>
      </c>
      <c r="J201">
        <v>20524.599999999999</v>
      </c>
      <c r="K201">
        <v>16287.4</v>
      </c>
      <c r="L201">
        <v>11722.2</v>
      </c>
      <c r="M201">
        <v>2331.83</v>
      </c>
      <c r="N201">
        <v>716.64200000000005</v>
      </c>
      <c r="O201">
        <v>0</v>
      </c>
      <c r="P201">
        <v>0</v>
      </c>
      <c r="Q201">
        <v>93.019099999999995</v>
      </c>
      <c r="R201">
        <v>0</v>
      </c>
      <c r="S201">
        <v>0</v>
      </c>
      <c r="T201">
        <f t="shared" si="8"/>
        <v>91993.022000000012</v>
      </c>
    </row>
    <row r="202" spans="2:20" x14ac:dyDescent="0.25">
      <c r="B202">
        <f t="array" ref="B202">SUMPRODUCT($E$6:$O$6,1-$E$6:$O$6)/VAR($E$6:$O$6-$E202:$O202/T202)</f>
        <v>5854.1074637397051</v>
      </c>
      <c r="C202" t="s">
        <v>0</v>
      </c>
      <c r="D202">
        <v>2007</v>
      </c>
      <c r="E202">
        <v>0</v>
      </c>
      <c r="F202">
        <v>1926.8</v>
      </c>
      <c r="G202">
        <v>18185.599999999999</v>
      </c>
      <c r="H202">
        <v>10807.2</v>
      </c>
      <c r="I202">
        <v>5825.14</v>
      </c>
      <c r="J202">
        <v>21646.9</v>
      </c>
      <c r="K202">
        <v>16282.1</v>
      </c>
      <c r="L202">
        <v>14501.2</v>
      </c>
      <c r="M202">
        <v>1437.56</v>
      </c>
      <c r="N202">
        <v>436.15300000000002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f t="shared" ref="T202:T265" si="9">SUM(E202:O202)</f>
        <v>91048.653000000006</v>
      </c>
    </row>
    <row r="203" spans="2:20" x14ac:dyDescent="0.25">
      <c r="B203">
        <f t="array" ref="B203">SUMPRODUCT($E$6:$O$6,1-$E$6:$O$6)/VAR($E$6:$O$6-$E203:$O203/T203)</f>
        <v>3001.9183804081899</v>
      </c>
      <c r="C203" t="s">
        <v>0</v>
      </c>
      <c r="D203">
        <v>2007</v>
      </c>
      <c r="E203">
        <v>0</v>
      </c>
      <c r="F203">
        <v>2056.52</v>
      </c>
      <c r="G203">
        <v>17756.099999999999</v>
      </c>
      <c r="H203">
        <v>13004.9</v>
      </c>
      <c r="I203">
        <v>5346.21</v>
      </c>
      <c r="J203">
        <v>19751.900000000001</v>
      </c>
      <c r="K203">
        <v>13986.1</v>
      </c>
      <c r="L203">
        <v>16181.8</v>
      </c>
      <c r="M203">
        <v>2694.5</v>
      </c>
      <c r="N203">
        <v>673.72400000000005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f t="shared" si="9"/>
        <v>91451.754000000001</v>
      </c>
    </row>
    <row r="204" spans="2:20" x14ac:dyDescent="0.25">
      <c r="B204">
        <f t="array" ref="B204">SUMPRODUCT($E$6:$O$6,1-$E$6:$O$6)/VAR($E$6:$O$6-$E204:$O204/T204)</f>
        <v>5021.8736598772148</v>
      </c>
      <c r="C204" t="s">
        <v>0</v>
      </c>
      <c r="D204">
        <v>2007</v>
      </c>
      <c r="E204">
        <v>0</v>
      </c>
      <c r="F204">
        <v>3167.49</v>
      </c>
      <c r="G204">
        <v>19141</v>
      </c>
      <c r="H204">
        <v>11218</v>
      </c>
      <c r="I204">
        <v>5082.05</v>
      </c>
      <c r="J204">
        <v>22692.7</v>
      </c>
      <c r="K204">
        <v>13723.7</v>
      </c>
      <c r="L204">
        <v>12354.9</v>
      </c>
      <c r="M204">
        <v>3001.11</v>
      </c>
      <c r="N204">
        <v>704.74199999999996</v>
      </c>
      <c r="O204">
        <v>0</v>
      </c>
      <c r="P204">
        <v>0</v>
      </c>
      <c r="Q204">
        <v>185.97300000000001</v>
      </c>
      <c r="R204">
        <v>0</v>
      </c>
      <c r="S204">
        <v>0</v>
      </c>
      <c r="T204">
        <f t="shared" si="9"/>
        <v>91085.691999999995</v>
      </c>
    </row>
    <row r="205" spans="2:20" x14ac:dyDescent="0.25">
      <c r="B205">
        <f t="array" ref="B205">SUMPRODUCT($E$6:$O$6,1-$E$6:$O$6)/VAR($E$6:$O$6-$E205:$O205/T205)</f>
        <v>2462.7030317053745</v>
      </c>
      <c r="C205" t="s">
        <v>0</v>
      </c>
      <c r="D205">
        <v>2007</v>
      </c>
      <c r="E205">
        <v>0</v>
      </c>
      <c r="F205">
        <v>2456.9699999999998</v>
      </c>
      <c r="G205">
        <v>20192.400000000001</v>
      </c>
      <c r="H205">
        <v>11989.2</v>
      </c>
      <c r="I205">
        <v>4226.13</v>
      </c>
      <c r="J205">
        <v>15703.9</v>
      </c>
      <c r="K205">
        <v>18043.400000000001</v>
      </c>
      <c r="L205">
        <v>14152.9</v>
      </c>
      <c r="M205">
        <v>3533.82</v>
      </c>
      <c r="N205">
        <v>852.24800000000005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f t="shared" si="9"/>
        <v>91150.968000000008</v>
      </c>
    </row>
    <row r="206" spans="2:20" x14ac:dyDescent="0.25">
      <c r="B206">
        <f t="array" ref="B206">SUMPRODUCT($E$6:$O$6,1-$E$6:$O$6)/VAR($E$6:$O$6-$E206:$O206/T206)</f>
        <v>4374.5175906530367</v>
      </c>
      <c r="C206" t="s">
        <v>0</v>
      </c>
      <c r="D206">
        <v>2007</v>
      </c>
      <c r="E206">
        <v>0</v>
      </c>
      <c r="F206">
        <v>2182.7399999999998</v>
      </c>
      <c r="G206">
        <v>17326.2</v>
      </c>
      <c r="H206">
        <v>9998.34</v>
      </c>
      <c r="I206">
        <v>5268.13</v>
      </c>
      <c r="J206">
        <v>20376.8</v>
      </c>
      <c r="K206">
        <v>17382.7</v>
      </c>
      <c r="L206">
        <v>14731.4</v>
      </c>
      <c r="M206">
        <v>2610.54</v>
      </c>
      <c r="N206">
        <v>1237.43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f t="shared" si="9"/>
        <v>91114.279999999984</v>
      </c>
    </row>
    <row r="207" spans="2:20" x14ac:dyDescent="0.25">
      <c r="B207">
        <f t="array" ref="B207">SUMPRODUCT($E$6:$O$6,1-$E$6:$O$6)/VAR($E$6:$O$6-$E207:$O207/T207)</f>
        <v>3168.743392032658</v>
      </c>
      <c r="C207" t="s">
        <v>0</v>
      </c>
      <c r="D207">
        <v>2007</v>
      </c>
      <c r="E207">
        <v>0</v>
      </c>
      <c r="F207">
        <v>1858.24</v>
      </c>
      <c r="G207">
        <v>17570.099999999999</v>
      </c>
      <c r="H207">
        <v>14068.9</v>
      </c>
      <c r="I207">
        <v>5120.76</v>
      </c>
      <c r="J207">
        <v>22233.200000000001</v>
      </c>
      <c r="K207">
        <v>13496</v>
      </c>
      <c r="L207">
        <v>12586.4</v>
      </c>
      <c r="M207">
        <v>2720.92</v>
      </c>
      <c r="N207">
        <v>711.197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f t="shared" si="9"/>
        <v>90365.71699999999</v>
      </c>
    </row>
    <row r="208" spans="2:20" x14ac:dyDescent="0.25">
      <c r="B208">
        <f t="array" ref="B208">SUMPRODUCT($E$6:$O$6,1-$E$6:$O$6)/VAR($E$6:$O$6-$E208:$O208/T208)</f>
        <v>3534.6653734313541</v>
      </c>
      <c r="C208" t="s">
        <v>0</v>
      </c>
      <c r="D208">
        <v>2007</v>
      </c>
      <c r="E208">
        <v>0</v>
      </c>
      <c r="F208">
        <v>1728.93</v>
      </c>
      <c r="G208">
        <v>21878.2</v>
      </c>
      <c r="H208">
        <v>9098.94</v>
      </c>
      <c r="I208">
        <v>5668.62</v>
      </c>
      <c r="J208">
        <v>18117.3</v>
      </c>
      <c r="K208">
        <v>17867.400000000001</v>
      </c>
      <c r="L208">
        <v>12222.3</v>
      </c>
      <c r="M208">
        <v>3034.08</v>
      </c>
      <c r="N208">
        <v>1420.7</v>
      </c>
      <c r="O208">
        <v>0</v>
      </c>
      <c r="P208">
        <v>0</v>
      </c>
      <c r="Q208">
        <v>93.235900000000001</v>
      </c>
      <c r="R208">
        <v>0</v>
      </c>
      <c r="S208">
        <v>0</v>
      </c>
      <c r="T208">
        <f t="shared" si="9"/>
        <v>91036.470000000016</v>
      </c>
    </row>
    <row r="209" spans="2:20" x14ac:dyDescent="0.25">
      <c r="B209">
        <f t="array" ref="B209">SUMPRODUCT($E$6:$O$6,1-$E$6:$O$6)/VAR($E$6:$O$6-$E209:$O209/T209)</f>
        <v>1593.3045124945204</v>
      </c>
      <c r="C209" t="s">
        <v>0</v>
      </c>
      <c r="D209">
        <v>2007</v>
      </c>
      <c r="E209">
        <v>0</v>
      </c>
      <c r="F209">
        <v>2130.5100000000002</v>
      </c>
      <c r="G209">
        <v>19300.5</v>
      </c>
      <c r="H209">
        <v>14010.2</v>
      </c>
      <c r="I209">
        <v>6493.14</v>
      </c>
      <c r="J209">
        <v>15554.9</v>
      </c>
      <c r="K209">
        <v>13330.7</v>
      </c>
      <c r="L209">
        <v>15575.6</v>
      </c>
      <c r="M209">
        <v>3231.51</v>
      </c>
      <c r="N209">
        <v>1242.5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f t="shared" si="9"/>
        <v>90869.560000000012</v>
      </c>
    </row>
    <row r="210" spans="2:20" x14ac:dyDescent="0.25">
      <c r="B210">
        <f t="array" ref="B210">SUMPRODUCT($E$6:$O$6,1-$E$6:$O$6)/VAR($E$6:$O$6-$E210:$O210/T210)</f>
        <v>1974.4088028953497</v>
      </c>
      <c r="C210" t="s">
        <v>0</v>
      </c>
      <c r="D210">
        <v>2007</v>
      </c>
      <c r="E210">
        <v>0</v>
      </c>
      <c r="F210">
        <v>1530.72</v>
      </c>
      <c r="G210">
        <v>18070.2</v>
      </c>
      <c r="H210">
        <v>11897.6</v>
      </c>
      <c r="I210">
        <v>4030.11</v>
      </c>
      <c r="J210">
        <v>16607.400000000001</v>
      </c>
      <c r="K210">
        <v>17520.8</v>
      </c>
      <c r="L210">
        <v>16432.2</v>
      </c>
      <c r="M210">
        <v>2756.61</v>
      </c>
      <c r="N210">
        <v>731.22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f t="shared" si="9"/>
        <v>89576.86</v>
      </c>
    </row>
    <row r="211" spans="2:20" x14ac:dyDescent="0.25">
      <c r="B211">
        <f t="array" ref="B211">SUMPRODUCT($E$6:$O$6,1-$E$6:$O$6)/VAR($E$6:$O$6-$E211:$O211/T211)</f>
        <v>6629.8413346369662</v>
      </c>
      <c r="C211" t="s">
        <v>0</v>
      </c>
      <c r="D211">
        <v>2007</v>
      </c>
      <c r="E211">
        <v>0</v>
      </c>
      <c r="F211">
        <v>2128.83</v>
      </c>
      <c r="G211">
        <v>21319.1</v>
      </c>
      <c r="H211">
        <v>11150.9</v>
      </c>
      <c r="I211">
        <v>5065.1899999999996</v>
      </c>
      <c r="J211">
        <v>21003</v>
      </c>
      <c r="K211">
        <v>13695.7</v>
      </c>
      <c r="L211">
        <v>11772.2</v>
      </c>
      <c r="M211">
        <v>2495.15</v>
      </c>
      <c r="N211">
        <v>1305.0999999999999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f t="shared" si="9"/>
        <v>89935.17</v>
      </c>
    </row>
    <row r="212" spans="2:20" x14ac:dyDescent="0.25">
      <c r="B212">
        <f t="array" ref="B212">SUMPRODUCT($E$6:$O$6,1-$E$6:$O$6)/VAR($E$6:$O$6-$E212:$O212/T212)</f>
        <v>3631.7885707149967</v>
      </c>
      <c r="C212" t="s">
        <v>0</v>
      </c>
      <c r="D212">
        <v>2007</v>
      </c>
      <c r="E212">
        <v>0</v>
      </c>
      <c r="F212">
        <v>2600.85</v>
      </c>
      <c r="G212">
        <v>21264.799999999999</v>
      </c>
      <c r="H212">
        <v>9098.77</v>
      </c>
      <c r="I212">
        <v>5605.64</v>
      </c>
      <c r="J212">
        <v>22990.3</v>
      </c>
      <c r="K212">
        <v>14814.8</v>
      </c>
      <c r="L212">
        <v>13162.5</v>
      </c>
      <c r="M212">
        <v>1955.81</v>
      </c>
      <c r="N212">
        <v>602.08299999999997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f t="shared" si="9"/>
        <v>92095.553</v>
      </c>
    </row>
    <row r="213" spans="2:20" x14ac:dyDescent="0.25">
      <c r="B213">
        <f t="array" ref="B213">SUMPRODUCT($E$6:$O$6,1-$E$6:$O$6)/VAR($E$6:$O$6-$E213:$O213/T213)</f>
        <v>6282.5324763251356</v>
      </c>
      <c r="C213" t="s">
        <v>0</v>
      </c>
      <c r="D213">
        <v>2007</v>
      </c>
      <c r="E213">
        <v>0</v>
      </c>
      <c r="F213">
        <v>1538.68</v>
      </c>
      <c r="G213">
        <v>21014.400000000001</v>
      </c>
      <c r="H213">
        <v>10100.1</v>
      </c>
      <c r="I213">
        <v>6972.36</v>
      </c>
      <c r="J213">
        <v>20821.900000000001</v>
      </c>
      <c r="K213">
        <v>14299.5</v>
      </c>
      <c r="L213">
        <v>13121.6</v>
      </c>
      <c r="M213">
        <v>2658.19</v>
      </c>
      <c r="N213">
        <v>527.97</v>
      </c>
      <c r="O213">
        <v>0</v>
      </c>
      <c r="P213">
        <v>0</v>
      </c>
      <c r="Q213">
        <v>199.047</v>
      </c>
      <c r="R213">
        <v>0</v>
      </c>
      <c r="S213">
        <v>0</v>
      </c>
      <c r="T213">
        <f t="shared" si="9"/>
        <v>91054.700000000012</v>
      </c>
    </row>
    <row r="214" spans="2:20" x14ac:dyDescent="0.25">
      <c r="B214">
        <f t="array" ref="B214">SUMPRODUCT($E$6:$O$6,1-$E$6:$O$6)/VAR($E$6:$O$6-$E214:$O214/T214)</f>
        <v>11802.090830815536</v>
      </c>
      <c r="C214" t="s">
        <v>0</v>
      </c>
      <c r="D214">
        <v>2007</v>
      </c>
      <c r="E214">
        <v>0</v>
      </c>
      <c r="F214">
        <v>1899.46</v>
      </c>
      <c r="G214">
        <v>19398.599999999999</v>
      </c>
      <c r="H214">
        <v>12696.2</v>
      </c>
      <c r="I214">
        <v>5554.5</v>
      </c>
      <c r="J214">
        <v>20892.099999999999</v>
      </c>
      <c r="K214">
        <v>14404.1</v>
      </c>
      <c r="L214">
        <v>11424</v>
      </c>
      <c r="M214">
        <v>2375.11</v>
      </c>
      <c r="N214">
        <v>987.98400000000004</v>
      </c>
      <c r="O214">
        <v>0</v>
      </c>
      <c r="P214">
        <v>0</v>
      </c>
      <c r="Q214">
        <v>213.04300000000001</v>
      </c>
      <c r="R214">
        <v>0</v>
      </c>
      <c r="S214">
        <v>0</v>
      </c>
      <c r="T214">
        <f t="shared" si="9"/>
        <v>89632.053999999989</v>
      </c>
    </row>
    <row r="215" spans="2:20" x14ac:dyDescent="0.25">
      <c r="B215">
        <f t="array" ref="B215">SUMPRODUCT($E$6:$O$6,1-$E$6:$O$6)/VAR($E$6:$O$6-$E215:$O215/T215)</f>
        <v>4728.0261537928063</v>
      </c>
      <c r="C215" t="s">
        <v>0</v>
      </c>
      <c r="D215">
        <v>2007</v>
      </c>
      <c r="E215">
        <v>0</v>
      </c>
      <c r="F215">
        <v>2295.71</v>
      </c>
      <c r="G215">
        <v>20497.400000000001</v>
      </c>
      <c r="H215">
        <v>9905.32</v>
      </c>
      <c r="I215">
        <v>5369.69</v>
      </c>
      <c r="J215">
        <v>17442.3</v>
      </c>
      <c r="K215">
        <v>17097.400000000001</v>
      </c>
      <c r="L215">
        <v>13886.7</v>
      </c>
      <c r="M215">
        <v>1906.85</v>
      </c>
      <c r="N215">
        <v>1407.86</v>
      </c>
      <c r="O215">
        <v>0</v>
      </c>
      <c r="P215">
        <v>0</v>
      </c>
      <c r="Q215">
        <v>161.22300000000001</v>
      </c>
      <c r="R215">
        <v>0</v>
      </c>
      <c r="S215">
        <v>0</v>
      </c>
      <c r="T215">
        <f t="shared" si="9"/>
        <v>89809.23000000001</v>
      </c>
    </row>
    <row r="216" spans="2:20" x14ac:dyDescent="0.25">
      <c r="B216">
        <f t="array" ref="B216">SUMPRODUCT($E$6:$O$6,1-$E$6:$O$6)/VAR($E$6:$O$6-$E216:$O216/T216)</f>
        <v>5692.8927186207193</v>
      </c>
      <c r="C216" t="s">
        <v>0</v>
      </c>
      <c r="D216">
        <v>2007</v>
      </c>
      <c r="E216">
        <v>0</v>
      </c>
      <c r="F216">
        <v>1024.2</v>
      </c>
      <c r="G216">
        <v>18364.8</v>
      </c>
      <c r="H216">
        <v>13484.7</v>
      </c>
      <c r="I216">
        <v>4577.97</v>
      </c>
      <c r="J216">
        <v>21836.7</v>
      </c>
      <c r="K216">
        <v>15457.8</v>
      </c>
      <c r="L216">
        <v>13223.3</v>
      </c>
      <c r="M216">
        <v>2267.85</v>
      </c>
      <c r="N216">
        <v>369.541</v>
      </c>
      <c r="O216">
        <v>0</v>
      </c>
      <c r="P216">
        <v>0</v>
      </c>
      <c r="Q216">
        <v>271.61599999999999</v>
      </c>
      <c r="R216">
        <v>0</v>
      </c>
      <c r="S216">
        <v>0</v>
      </c>
      <c r="T216">
        <f t="shared" si="9"/>
        <v>90606.861000000004</v>
      </c>
    </row>
    <row r="217" spans="2:20" x14ac:dyDescent="0.25">
      <c r="B217">
        <f t="array" ref="B217">SUMPRODUCT($E$6:$O$6,1-$E$6:$O$6)/VAR($E$6:$O$6-$E217:$O217/T217)</f>
        <v>4113.6823279465316</v>
      </c>
      <c r="C217" t="s">
        <v>0</v>
      </c>
      <c r="D217">
        <v>2007</v>
      </c>
      <c r="E217">
        <v>0</v>
      </c>
      <c r="F217">
        <v>1696.9</v>
      </c>
      <c r="G217">
        <v>20765.099999999999</v>
      </c>
      <c r="H217">
        <v>9316.7800000000007</v>
      </c>
      <c r="I217">
        <v>6712.24</v>
      </c>
      <c r="J217">
        <v>21784.1</v>
      </c>
      <c r="K217">
        <v>15750.8</v>
      </c>
      <c r="L217">
        <v>10445.200000000001</v>
      </c>
      <c r="M217">
        <v>3407.63</v>
      </c>
      <c r="N217">
        <v>1190.1300000000001</v>
      </c>
      <c r="O217">
        <v>0</v>
      </c>
      <c r="P217">
        <v>0</v>
      </c>
      <c r="Q217">
        <v>78.825000000000003</v>
      </c>
      <c r="R217">
        <v>0</v>
      </c>
      <c r="S217">
        <v>0</v>
      </c>
      <c r="T217">
        <f t="shared" si="9"/>
        <v>91068.88</v>
      </c>
    </row>
    <row r="218" spans="2:20" x14ac:dyDescent="0.25">
      <c r="B218">
        <f t="array" ref="B218">SUMPRODUCT($E$6:$O$6,1-$E$6:$O$6)/VAR($E$6:$O$6-$E218:$O218/T218)</f>
        <v>4133.9280949219046</v>
      </c>
      <c r="C218" t="s">
        <v>0</v>
      </c>
      <c r="D218">
        <v>2007</v>
      </c>
      <c r="E218">
        <v>0</v>
      </c>
      <c r="F218">
        <v>2326.46</v>
      </c>
      <c r="G218">
        <v>17853</v>
      </c>
      <c r="H218">
        <v>12048.3</v>
      </c>
      <c r="I218">
        <v>4758.9799999999996</v>
      </c>
      <c r="J218">
        <v>22478.2</v>
      </c>
      <c r="K218">
        <v>15926.6</v>
      </c>
      <c r="L218">
        <v>10271.4</v>
      </c>
      <c r="M218">
        <v>2249.29</v>
      </c>
      <c r="N218">
        <v>1807.17</v>
      </c>
      <c r="O218">
        <v>0</v>
      </c>
      <c r="P218">
        <v>0</v>
      </c>
      <c r="Q218">
        <v>292.23099999999999</v>
      </c>
      <c r="R218">
        <v>0</v>
      </c>
      <c r="S218">
        <v>0</v>
      </c>
      <c r="T218">
        <f t="shared" si="9"/>
        <v>89719.4</v>
      </c>
    </row>
    <row r="219" spans="2:20" x14ac:dyDescent="0.25">
      <c r="B219">
        <f t="array" ref="B219">SUMPRODUCT($E$6:$O$6,1-$E$6:$O$6)/VAR($E$6:$O$6-$E219:$O219/T219)</f>
        <v>29702.848949891741</v>
      </c>
      <c r="C219" t="s">
        <v>0</v>
      </c>
      <c r="D219">
        <v>2007</v>
      </c>
      <c r="E219">
        <v>0</v>
      </c>
      <c r="F219">
        <v>3267.89</v>
      </c>
      <c r="G219">
        <v>20266.3</v>
      </c>
      <c r="H219">
        <v>11222.2</v>
      </c>
      <c r="I219">
        <v>5775.83</v>
      </c>
      <c r="J219">
        <v>19746.900000000001</v>
      </c>
      <c r="K219">
        <v>15480.1</v>
      </c>
      <c r="L219">
        <v>12420.8</v>
      </c>
      <c r="M219">
        <v>2116.0500000000002</v>
      </c>
      <c r="N219">
        <v>673.41600000000005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9"/>
        <v>90969.486000000004</v>
      </c>
    </row>
    <row r="220" spans="2:20" x14ac:dyDescent="0.25">
      <c r="B220">
        <f t="array" ref="B220">SUMPRODUCT($E$6:$O$6,1-$E$6:$O$6)/VAR($E$6:$O$6-$E220:$O220/T220)</f>
        <v>2639.4500224392632</v>
      </c>
      <c r="C220" t="s">
        <v>0</v>
      </c>
      <c r="D220">
        <v>2007</v>
      </c>
      <c r="E220">
        <v>0</v>
      </c>
      <c r="F220">
        <v>2548.71</v>
      </c>
      <c r="G220">
        <v>19701.2</v>
      </c>
      <c r="H220">
        <v>11600.2</v>
      </c>
      <c r="I220">
        <v>5892.42</v>
      </c>
      <c r="J220">
        <v>22984</v>
      </c>
      <c r="K220">
        <v>15384</v>
      </c>
      <c r="L220">
        <v>8479.19</v>
      </c>
      <c r="M220">
        <v>3137.1</v>
      </c>
      <c r="N220">
        <v>1124.55</v>
      </c>
      <c r="O220">
        <v>0</v>
      </c>
      <c r="P220">
        <v>0</v>
      </c>
      <c r="Q220">
        <v>64.007800000000003</v>
      </c>
      <c r="R220">
        <v>0</v>
      </c>
      <c r="S220">
        <v>0</v>
      </c>
      <c r="T220">
        <f t="shared" si="9"/>
        <v>90851.37000000001</v>
      </c>
    </row>
    <row r="221" spans="2:20" x14ac:dyDescent="0.25">
      <c r="B221">
        <f t="array" ref="B221">SUMPRODUCT($E$6:$O$6,1-$E$6:$O$6)/VAR($E$6:$O$6-$E221:$O221/T221)</f>
        <v>5710.8747820589197</v>
      </c>
      <c r="C221" t="s">
        <v>0</v>
      </c>
      <c r="D221">
        <v>2007</v>
      </c>
      <c r="E221">
        <v>0</v>
      </c>
      <c r="F221">
        <v>865.18499999999995</v>
      </c>
      <c r="G221">
        <v>21797.599999999999</v>
      </c>
      <c r="H221">
        <v>11724.8</v>
      </c>
      <c r="I221">
        <v>4223.66</v>
      </c>
      <c r="J221">
        <v>19105.900000000001</v>
      </c>
      <c r="K221">
        <v>16968.2</v>
      </c>
      <c r="L221">
        <v>11448.8</v>
      </c>
      <c r="M221">
        <v>3313.51</v>
      </c>
      <c r="N221">
        <v>507.94400000000002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 t="shared" si="9"/>
        <v>89955.599000000002</v>
      </c>
    </row>
    <row r="222" spans="2:20" x14ac:dyDescent="0.25">
      <c r="B222">
        <f t="array" ref="B222">SUMPRODUCT($E$6:$O$6,1-$E$6:$O$6)/VAR($E$6:$O$6-$E222:$O222/T222)</f>
        <v>2428.5432867178747</v>
      </c>
      <c r="C222" t="s">
        <v>0</v>
      </c>
      <c r="D222">
        <v>2007</v>
      </c>
      <c r="E222">
        <v>0</v>
      </c>
      <c r="F222">
        <v>3204.8</v>
      </c>
      <c r="G222">
        <v>18997.3</v>
      </c>
      <c r="H222">
        <v>14160.6</v>
      </c>
      <c r="I222">
        <v>5134.58</v>
      </c>
      <c r="J222">
        <v>21881.200000000001</v>
      </c>
      <c r="K222">
        <v>16463.400000000001</v>
      </c>
      <c r="L222">
        <v>8376.93</v>
      </c>
      <c r="M222">
        <v>2457.37</v>
      </c>
      <c r="N222">
        <v>547.27599999999995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f t="shared" si="9"/>
        <v>91223.455999999991</v>
      </c>
    </row>
    <row r="223" spans="2:20" x14ac:dyDescent="0.25">
      <c r="B223">
        <f t="array" ref="B223">SUMPRODUCT($E$6:$O$6,1-$E$6:$O$6)/VAR($E$6:$O$6-$E223:$O223/T223)</f>
        <v>4824.7422745902313</v>
      </c>
      <c r="C223" t="s">
        <v>0</v>
      </c>
      <c r="D223">
        <v>2007</v>
      </c>
      <c r="E223">
        <v>0</v>
      </c>
      <c r="F223">
        <v>1977.94</v>
      </c>
      <c r="G223">
        <v>17102</v>
      </c>
      <c r="H223">
        <v>13413.2</v>
      </c>
      <c r="I223">
        <v>4683.18</v>
      </c>
      <c r="J223">
        <v>20460.5</v>
      </c>
      <c r="K223">
        <v>16906.599999999999</v>
      </c>
      <c r="L223">
        <v>12023.5</v>
      </c>
      <c r="M223">
        <v>1313.73</v>
      </c>
      <c r="N223">
        <v>1386.05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f t="shared" si="9"/>
        <v>89266.7</v>
      </c>
    </row>
    <row r="224" spans="2:20" x14ac:dyDescent="0.25">
      <c r="B224">
        <f t="array" ref="B224">SUMPRODUCT($E$6:$O$6,1-$E$6:$O$6)/VAR($E$6:$O$6-$E224:$O224/T224)</f>
        <v>6571.0859796879276</v>
      </c>
      <c r="C224" t="s">
        <v>0</v>
      </c>
      <c r="D224">
        <v>2007</v>
      </c>
      <c r="E224">
        <v>0</v>
      </c>
      <c r="F224">
        <v>2238.41</v>
      </c>
      <c r="G224">
        <v>18631.599999999999</v>
      </c>
      <c r="H224">
        <v>13581.1</v>
      </c>
      <c r="I224">
        <v>5765.95</v>
      </c>
      <c r="J224">
        <v>20582.3</v>
      </c>
      <c r="K224">
        <v>16930.599999999999</v>
      </c>
      <c r="L224">
        <v>10633.6</v>
      </c>
      <c r="M224">
        <v>2089.92</v>
      </c>
      <c r="N224">
        <v>229.09700000000001</v>
      </c>
      <c r="O224">
        <v>0</v>
      </c>
      <c r="P224">
        <v>0</v>
      </c>
      <c r="Q224">
        <v>176.02799999999999</v>
      </c>
      <c r="R224">
        <v>0</v>
      </c>
      <c r="S224">
        <v>0</v>
      </c>
      <c r="T224">
        <f t="shared" si="9"/>
        <v>90682.57699999999</v>
      </c>
    </row>
    <row r="225" spans="2:20" x14ac:dyDescent="0.25">
      <c r="B225">
        <f t="array" ref="B225">SUMPRODUCT($E$6:$O$6,1-$E$6:$O$6)/VAR($E$6:$O$6-$E225:$O225/T225)</f>
        <v>8105.847445532404</v>
      </c>
      <c r="C225" t="s">
        <v>0</v>
      </c>
      <c r="D225">
        <v>2007</v>
      </c>
      <c r="E225">
        <v>0</v>
      </c>
      <c r="F225">
        <v>2200.83</v>
      </c>
      <c r="G225">
        <v>18613.599999999999</v>
      </c>
      <c r="H225">
        <v>11678</v>
      </c>
      <c r="I225">
        <v>4867.3100000000004</v>
      </c>
      <c r="J225">
        <v>22571.3</v>
      </c>
      <c r="K225">
        <v>15716.3</v>
      </c>
      <c r="L225">
        <v>11836.6</v>
      </c>
      <c r="M225">
        <v>2880.42</v>
      </c>
      <c r="N225">
        <v>848.01800000000003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f t="shared" si="9"/>
        <v>91212.377999999997</v>
      </c>
    </row>
    <row r="226" spans="2:20" x14ac:dyDescent="0.25">
      <c r="B226">
        <f t="array" ref="B226">SUMPRODUCT($E$6:$O$6,1-$E$6:$O$6)/VAR($E$6:$O$6-$E226:$O226/T226)</f>
        <v>6326.0051266833489</v>
      </c>
      <c r="C226" t="s">
        <v>0</v>
      </c>
      <c r="D226">
        <v>2007</v>
      </c>
      <c r="E226">
        <v>0</v>
      </c>
      <c r="F226">
        <v>2317.2199999999998</v>
      </c>
      <c r="G226">
        <v>17876</v>
      </c>
      <c r="H226">
        <v>9750.86</v>
      </c>
      <c r="I226">
        <v>5473.5</v>
      </c>
      <c r="J226">
        <v>21112.3</v>
      </c>
      <c r="K226">
        <v>16214.4</v>
      </c>
      <c r="L226">
        <v>13084.9</v>
      </c>
      <c r="M226">
        <v>1460.75</v>
      </c>
      <c r="N226">
        <v>1637.83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f t="shared" si="9"/>
        <v>88927.76</v>
      </c>
    </row>
    <row r="227" spans="2:20" x14ac:dyDescent="0.25">
      <c r="B227">
        <f t="array" ref="B227">SUMPRODUCT($E$6:$O$6,1-$E$6:$O$6)/VAR($E$6:$O$6-$E227:$O227/T227)</f>
        <v>5703.11275362574</v>
      </c>
      <c r="C227" t="s">
        <v>0</v>
      </c>
      <c r="D227">
        <v>2007</v>
      </c>
      <c r="E227">
        <v>0</v>
      </c>
      <c r="F227">
        <v>5241.54</v>
      </c>
      <c r="G227">
        <v>18887.2</v>
      </c>
      <c r="H227">
        <v>11957</v>
      </c>
      <c r="I227">
        <v>4939.97</v>
      </c>
      <c r="J227">
        <v>20757.400000000001</v>
      </c>
      <c r="K227">
        <v>14809.3</v>
      </c>
      <c r="L227">
        <v>12449.7</v>
      </c>
      <c r="M227">
        <v>2291.37</v>
      </c>
      <c r="N227">
        <v>495.08499999999998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f t="shared" si="9"/>
        <v>91828.565000000002</v>
      </c>
    </row>
    <row r="228" spans="2:20" x14ac:dyDescent="0.25">
      <c r="B228">
        <f t="array" ref="B228">SUMPRODUCT($E$6:$O$6,1-$E$6:$O$6)/VAR($E$6:$O$6-$E228:$O228/T228)</f>
        <v>1712.8154593835789</v>
      </c>
      <c r="C228" t="s">
        <v>0</v>
      </c>
      <c r="D228">
        <v>2007</v>
      </c>
      <c r="E228">
        <v>0</v>
      </c>
      <c r="F228">
        <v>2524.71</v>
      </c>
      <c r="G228">
        <v>19057.900000000001</v>
      </c>
      <c r="H228">
        <v>11567.3</v>
      </c>
      <c r="I228">
        <v>4563.28</v>
      </c>
      <c r="J228">
        <v>23936.799999999999</v>
      </c>
      <c r="K228">
        <v>11262.9</v>
      </c>
      <c r="L228">
        <v>13222.2</v>
      </c>
      <c r="M228">
        <v>3649.25</v>
      </c>
      <c r="N228">
        <v>1131.17</v>
      </c>
      <c r="O228">
        <v>0</v>
      </c>
      <c r="P228">
        <v>0</v>
      </c>
      <c r="Q228">
        <v>85.741299999999995</v>
      </c>
      <c r="R228">
        <v>0</v>
      </c>
      <c r="S228">
        <v>0</v>
      </c>
      <c r="T228">
        <f t="shared" si="9"/>
        <v>90915.51</v>
      </c>
    </row>
    <row r="229" spans="2:20" x14ac:dyDescent="0.25">
      <c r="B229">
        <f t="array" ref="B229">SUMPRODUCT($E$6:$O$6,1-$E$6:$O$6)/VAR($E$6:$O$6-$E229:$O229/T229)</f>
        <v>5798.6722746485029</v>
      </c>
      <c r="C229" t="s">
        <v>0</v>
      </c>
      <c r="D229">
        <v>2007</v>
      </c>
      <c r="E229">
        <v>0</v>
      </c>
      <c r="F229">
        <v>1578.96</v>
      </c>
      <c r="G229">
        <v>19164.5</v>
      </c>
      <c r="H229">
        <v>11612.8</v>
      </c>
      <c r="I229">
        <v>7218.69</v>
      </c>
      <c r="J229">
        <v>20996.9</v>
      </c>
      <c r="K229">
        <v>14434.9</v>
      </c>
      <c r="L229">
        <v>13731.9</v>
      </c>
      <c r="M229">
        <v>1056.04</v>
      </c>
      <c r="N229">
        <v>520.69299999999998</v>
      </c>
      <c r="O229">
        <v>0</v>
      </c>
      <c r="P229">
        <v>0</v>
      </c>
      <c r="Q229">
        <v>76.416200000000003</v>
      </c>
      <c r="R229">
        <v>0</v>
      </c>
      <c r="S229">
        <v>0</v>
      </c>
      <c r="T229">
        <f t="shared" si="9"/>
        <v>90315.382999999987</v>
      </c>
    </row>
    <row r="230" spans="2:20" x14ac:dyDescent="0.25">
      <c r="B230">
        <f t="array" ref="B230">SUMPRODUCT($E$6:$O$6,1-$E$6:$O$6)/VAR($E$6:$O$6-$E230:$O230/T230)</f>
        <v>6400.6221997779339</v>
      </c>
      <c r="C230" t="s">
        <v>0</v>
      </c>
      <c r="D230">
        <v>2007</v>
      </c>
      <c r="E230">
        <v>0</v>
      </c>
      <c r="F230">
        <v>2478.21</v>
      </c>
      <c r="G230">
        <v>19879.400000000001</v>
      </c>
      <c r="H230">
        <v>9368.83</v>
      </c>
      <c r="I230">
        <v>5527.1</v>
      </c>
      <c r="J230">
        <v>22249.8</v>
      </c>
      <c r="K230">
        <v>15517</v>
      </c>
      <c r="L230">
        <v>12858.9</v>
      </c>
      <c r="M230">
        <v>3352.93</v>
      </c>
      <c r="N230">
        <v>536.84699999999998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f t="shared" si="9"/>
        <v>91769.016999999978</v>
      </c>
    </row>
    <row r="231" spans="2:20" x14ac:dyDescent="0.25">
      <c r="B231">
        <f t="array" ref="B231">SUMPRODUCT($E$6:$O$6,1-$E$6:$O$6)/VAR($E$6:$O$6-$E231:$O231/T231)</f>
        <v>6465.2032012055497</v>
      </c>
      <c r="C231" t="s">
        <v>0</v>
      </c>
      <c r="D231">
        <v>2007</v>
      </c>
      <c r="E231">
        <v>0</v>
      </c>
      <c r="F231">
        <v>2593.4899999999998</v>
      </c>
      <c r="G231">
        <v>20434.8</v>
      </c>
      <c r="H231">
        <v>11230.8</v>
      </c>
      <c r="I231">
        <v>4498.62</v>
      </c>
      <c r="J231">
        <v>18589.5</v>
      </c>
      <c r="K231">
        <v>18319.400000000001</v>
      </c>
      <c r="L231">
        <v>11677.2</v>
      </c>
      <c r="M231">
        <v>2408.7199999999998</v>
      </c>
      <c r="N231">
        <v>328.23399999999998</v>
      </c>
      <c r="O231">
        <v>0</v>
      </c>
      <c r="P231">
        <v>0</v>
      </c>
      <c r="Q231">
        <v>72.072100000000006</v>
      </c>
      <c r="R231">
        <v>0</v>
      </c>
      <c r="S231">
        <v>0</v>
      </c>
      <c r="T231">
        <f t="shared" si="9"/>
        <v>90080.763999999996</v>
      </c>
    </row>
    <row r="232" spans="2:20" x14ac:dyDescent="0.25">
      <c r="B232">
        <f t="array" ref="B232">SUMPRODUCT($E$6:$O$6,1-$E$6:$O$6)/VAR($E$6:$O$6-$E232:$O232/T232)</f>
        <v>4112.7647888587253</v>
      </c>
      <c r="C232" t="s">
        <v>0</v>
      </c>
      <c r="D232">
        <v>2007</v>
      </c>
      <c r="E232">
        <v>0</v>
      </c>
      <c r="F232">
        <v>2370.19</v>
      </c>
      <c r="G232">
        <v>18955</v>
      </c>
      <c r="H232">
        <v>12120.7</v>
      </c>
      <c r="I232">
        <v>6070.03</v>
      </c>
      <c r="J232">
        <v>16669.099999999999</v>
      </c>
      <c r="K232">
        <v>15911.2</v>
      </c>
      <c r="L232">
        <v>13399</v>
      </c>
      <c r="M232">
        <v>4627.1400000000003</v>
      </c>
      <c r="N232">
        <v>857.2</v>
      </c>
      <c r="O232">
        <v>0</v>
      </c>
      <c r="P232">
        <v>0</v>
      </c>
      <c r="Q232">
        <v>75.472300000000004</v>
      </c>
      <c r="R232">
        <v>0</v>
      </c>
      <c r="S232">
        <v>0</v>
      </c>
      <c r="T232">
        <f t="shared" si="9"/>
        <v>90979.56</v>
      </c>
    </row>
    <row r="233" spans="2:20" x14ac:dyDescent="0.25">
      <c r="B233">
        <f t="array" ref="B233">SUMPRODUCT($E$6:$O$6,1-$E$6:$O$6)/VAR($E$6:$O$6-$E233:$O233/T233)</f>
        <v>2108.0066168917579</v>
      </c>
      <c r="C233" t="s">
        <v>0</v>
      </c>
      <c r="D233">
        <v>2007</v>
      </c>
      <c r="E233">
        <v>0</v>
      </c>
      <c r="F233">
        <v>1921.59</v>
      </c>
      <c r="G233">
        <v>17381.599999999999</v>
      </c>
      <c r="H233">
        <v>12835.8</v>
      </c>
      <c r="I233">
        <v>4223.3599999999997</v>
      </c>
      <c r="J233">
        <v>24163.8</v>
      </c>
      <c r="K233">
        <v>14012</v>
      </c>
      <c r="L233">
        <v>13094</v>
      </c>
      <c r="M233">
        <v>1339.25</v>
      </c>
      <c r="N233">
        <v>1208.3499999999999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 t="shared" si="9"/>
        <v>90179.75</v>
      </c>
    </row>
    <row r="234" spans="2:20" x14ac:dyDescent="0.25">
      <c r="B234">
        <f t="array" ref="B234">SUMPRODUCT($E$6:$O$6,1-$E$6:$O$6)/VAR($E$6:$O$6-$E234:$O234/T234)</f>
        <v>5592.338857743247</v>
      </c>
      <c r="C234" t="s">
        <v>0</v>
      </c>
      <c r="D234">
        <v>2007</v>
      </c>
      <c r="E234">
        <v>0</v>
      </c>
      <c r="F234">
        <v>1531.69</v>
      </c>
      <c r="G234">
        <v>20074.599999999999</v>
      </c>
      <c r="H234">
        <v>12108.1</v>
      </c>
      <c r="I234">
        <v>4015.86</v>
      </c>
      <c r="J234">
        <v>19241.5</v>
      </c>
      <c r="K234">
        <v>18053.3</v>
      </c>
      <c r="L234">
        <v>10956.1</v>
      </c>
      <c r="M234">
        <v>1944.43</v>
      </c>
      <c r="N234">
        <v>1679.91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9"/>
        <v>89605.49</v>
      </c>
    </row>
    <row r="235" spans="2:20" x14ac:dyDescent="0.25">
      <c r="B235">
        <f t="array" ref="B235">SUMPRODUCT($E$6:$O$6,1-$E$6:$O$6)/VAR($E$6:$O$6-$E235:$O235/T235)</f>
        <v>7975.9438063081361</v>
      </c>
      <c r="C235" t="s">
        <v>0</v>
      </c>
      <c r="D235">
        <v>2007</v>
      </c>
      <c r="E235">
        <v>0</v>
      </c>
      <c r="F235">
        <v>2294.67</v>
      </c>
      <c r="G235">
        <v>20459.8</v>
      </c>
      <c r="H235">
        <v>11273.7</v>
      </c>
      <c r="I235">
        <v>5025.6499999999996</v>
      </c>
      <c r="J235">
        <v>17942</v>
      </c>
      <c r="K235">
        <v>17023.3</v>
      </c>
      <c r="L235">
        <v>12198</v>
      </c>
      <c r="M235">
        <v>4132.6400000000003</v>
      </c>
      <c r="N235">
        <v>251.346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f t="shared" si="9"/>
        <v>90601.106</v>
      </c>
    </row>
    <row r="236" spans="2:20" x14ac:dyDescent="0.25">
      <c r="B236">
        <f t="array" ref="B236">SUMPRODUCT($E$6:$O$6,1-$E$6:$O$6)/VAR($E$6:$O$6-$E236:$O236/T236)</f>
        <v>2643.6403005177367</v>
      </c>
      <c r="C236" t="s">
        <v>0</v>
      </c>
      <c r="D236">
        <v>2007</v>
      </c>
      <c r="E236">
        <v>0</v>
      </c>
      <c r="F236">
        <v>2668.65</v>
      </c>
      <c r="G236">
        <v>19238.599999999999</v>
      </c>
      <c r="H236">
        <v>11159.3</v>
      </c>
      <c r="I236">
        <v>3937.39</v>
      </c>
      <c r="J236">
        <v>23986.2</v>
      </c>
      <c r="K236">
        <v>13860.7</v>
      </c>
      <c r="L236">
        <v>11180.7</v>
      </c>
      <c r="M236">
        <v>3140.61</v>
      </c>
      <c r="N236">
        <v>689.673</v>
      </c>
      <c r="O236">
        <v>0</v>
      </c>
      <c r="P236">
        <v>0</v>
      </c>
      <c r="Q236">
        <v>129.96199999999999</v>
      </c>
      <c r="R236">
        <v>0</v>
      </c>
      <c r="S236">
        <v>0</v>
      </c>
      <c r="T236">
        <f t="shared" si="9"/>
        <v>89861.822999999989</v>
      </c>
    </row>
    <row r="237" spans="2:20" x14ac:dyDescent="0.25">
      <c r="B237">
        <f t="array" ref="B237">SUMPRODUCT($E$6:$O$6,1-$E$6:$O$6)/VAR($E$6:$O$6-$E237:$O237/T237)</f>
        <v>5050.5972880477239</v>
      </c>
      <c r="C237" t="s">
        <v>0</v>
      </c>
      <c r="D237">
        <v>2007</v>
      </c>
      <c r="E237">
        <v>0</v>
      </c>
      <c r="F237">
        <v>3140.96</v>
      </c>
      <c r="G237">
        <v>22382</v>
      </c>
      <c r="H237">
        <v>11419.2</v>
      </c>
      <c r="I237">
        <v>5010.3500000000004</v>
      </c>
      <c r="J237">
        <v>19974</v>
      </c>
      <c r="K237">
        <v>15957.2</v>
      </c>
      <c r="L237">
        <v>10181.4</v>
      </c>
      <c r="M237">
        <v>2345.5700000000002</v>
      </c>
      <c r="N237">
        <v>714.524</v>
      </c>
      <c r="O237">
        <v>0</v>
      </c>
      <c r="P237">
        <v>0</v>
      </c>
      <c r="Q237">
        <v>118.24299999999999</v>
      </c>
      <c r="R237">
        <v>0</v>
      </c>
      <c r="S237">
        <v>0</v>
      </c>
      <c r="T237">
        <f t="shared" si="9"/>
        <v>91125.204000000012</v>
      </c>
    </row>
    <row r="238" spans="2:20" x14ac:dyDescent="0.25">
      <c r="B238">
        <f t="array" ref="B238">SUMPRODUCT($E$6:$O$6,1-$E$6:$O$6)/VAR($E$6:$O$6-$E238:$O238/T238)</f>
        <v>8168.8601001883317</v>
      </c>
      <c r="C238" t="s">
        <v>0</v>
      </c>
      <c r="D238">
        <v>2007</v>
      </c>
      <c r="E238">
        <v>0</v>
      </c>
      <c r="F238">
        <v>1325.23</v>
      </c>
      <c r="G238">
        <v>19918.099999999999</v>
      </c>
      <c r="H238">
        <v>13337.6</v>
      </c>
      <c r="I238">
        <v>5346.05</v>
      </c>
      <c r="J238">
        <v>18739.599999999999</v>
      </c>
      <c r="K238">
        <v>15540.6</v>
      </c>
      <c r="L238">
        <v>11194.8</v>
      </c>
      <c r="M238">
        <v>3839.99</v>
      </c>
      <c r="N238">
        <v>1099.47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9"/>
        <v>90341.440000000017</v>
      </c>
    </row>
    <row r="239" spans="2:20" x14ac:dyDescent="0.25">
      <c r="B239">
        <f t="array" ref="B239">SUMPRODUCT($E$6:$O$6,1-$E$6:$O$6)/VAR($E$6:$O$6-$E239:$O239/T239)</f>
        <v>2105.499685571087</v>
      </c>
      <c r="C239" t="s">
        <v>0</v>
      </c>
      <c r="D239">
        <v>2007</v>
      </c>
      <c r="E239">
        <v>0</v>
      </c>
      <c r="F239">
        <v>902.55399999999997</v>
      </c>
      <c r="G239">
        <v>21870.400000000001</v>
      </c>
      <c r="H239">
        <v>11824.5</v>
      </c>
      <c r="I239">
        <v>7311.57</v>
      </c>
      <c r="J239">
        <v>16386.3</v>
      </c>
      <c r="K239">
        <v>14951.7</v>
      </c>
      <c r="L239">
        <v>15291.1</v>
      </c>
      <c r="M239">
        <v>2260.7199999999998</v>
      </c>
      <c r="N239">
        <v>88.989199999999997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9"/>
        <v>90887.833199999994</v>
      </c>
    </row>
    <row r="240" spans="2:20" x14ac:dyDescent="0.25">
      <c r="B240">
        <f t="array" ref="B240">SUMPRODUCT($E$6:$O$6,1-$E$6:$O$6)/VAR($E$6:$O$6-$E240:$O240/T240)</f>
        <v>8349.6687435607655</v>
      </c>
      <c r="C240" t="s">
        <v>0</v>
      </c>
      <c r="D240">
        <v>2007</v>
      </c>
      <c r="E240">
        <v>0</v>
      </c>
      <c r="F240">
        <v>1758.74</v>
      </c>
      <c r="G240">
        <v>19019.599999999999</v>
      </c>
      <c r="H240">
        <v>12193.5</v>
      </c>
      <c r="I240">
        <v>6591.56</v>
      </c>
      <c r="J240">
        <v>19839</v>
      </c>
      <c r="K240">
        <v>15847.3</v>
      </c>
      <c r="L240">
        <v>11054.7</v>
      </c>
      <c r="M240">
        <v>4580.95</v>
      </c>
      <c r="N240">
        <v>394.464</v>
      </c>
      <c r="O240">
        <v>0</v>
      </c>
      <c r="P240">
        <v>0</v>
      </c>
      <c r="Q240">
        <v>159.185</v>
      </c>
      <c r="R240">
        <v>0</v>
      </c>
      <c r="S240">
        <v>0</v>
      </c>
      <c r="T240">
        <f t="shared" si="9"/>
        <v>91279.813999999998</v>
      </c>
    </row>
    <row r="241" spans="2:20" x14ac:dyDescent="0.25">
      <c r="B241">
        <f t="array" ref="B241">SUMPRODUCT($E$6:$O$6,1-$E$6:$O$6)/VAR($E$6:$O$6-$E241:$O241/T241)</f>
        <v>8928.2297950834145</v>
      </c>
      <c r="C241" t="s">
        <v>0</v>
      </c>
      <c r="D241">
        <v>2007</v>
      </c>
      <c r="E241">
        <v>0</v>
      </c>
      <c r="F241">
        <v>1984.76</v>
      </c>
      <c r="G241">
        <v>21464.9</v>
      </c>
      <c r="H241">
        <v>11692.2</v>
      </c>
      <c r="I241">
        <v>7103.84</v>
      </c>
      <c r="J241">
        <v>18830.2</v>
      </c>
      <c r="K241">
        <v>15908.6</v>
      </c>
      <c r="L241">
        <v>11798.7</v>
      </c>
      <c r="M241">
        <v>2910.91</v>
      </c>
      <c r="N241">
        <v>725.18499999999995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9"/>
        <v>92419.294999999998</v>
      </c>
    </row>
    <row r="242" spans="2:20" x14ac:dyDescent="0.25">
      <c r="B242">
        <f t="array" ref="B242">SUMPRODUCT($E$6:$O$6,1-$E$6:$O$6)/VAR($E$6:$O$6-$E242:$O242/T242)</f>
        <v>2497.6535895696329</v>
      </c>
      <c r="C242" t="s">
        <v>0</v>
      </c>
      <c r="D242">
        <v>2007</v>
      </c>
      <c r="E242">
        <v>0</v>
      </c>
      <c r="F242">
        <v>2260.7399999999998</v>
      </c>
      <c r="G242">
        <v>18593</v>
      </c>
      <c r="H242">
        <v>10893.7</v>
      </c>
      <c r="I242">
        <v>3927.64</v>
      </c>
      <c r="J242">
        <v>24606.3</v>
      </c>
      <c r="K242">
        <v>15266.9</v>
      </c>
      <c r="L242">
        <v>11326.2</v>
      </c>
      <c r="M242">
        <v>3711</v>
      </c>
      <c r="N242">
        <v>801.48500000000001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9"/>
        <v>91386.964999999997</v>
      </c>
    </row>
    <row r="243" spans="2:20" x14ac:dyDescent="0.25">
      <c r="B243">
        <f t="array" ref="B243">SUMPRODUCT($E$6:$O$6,1-$E$6:$O$6)/VAR($E$6:$O$6-$E243:$O243/T243)</f>
        <v>2592.311602151975</v>
      </c>
      <c r="C243" t="s">
        <v>0</v>
      </c>
      <c r="D243">
        <v>2007</v>
      </c>
      <c r="E243">
        <v>0</v>
      </c>
      <c r="F243">
        <v>1490.43</v>
      </c>
      <c r="G243">
        <v>19656.099999999999</v>
      </c>
      <c r="H243">
        <v>14263.5</v>
      </c>
      <c r="I243">
        <v>3932.58</v>
      </c>
      <c r="J243">
        <v>16795.099999999999</v>
      </c>
      <c r="K243">
        <v>18530.7</v>
      </c>
      <c r="L243">
        <v>12598.6</v>
      </c>
      <c r="M243">
        <v>2969.38</v>
      </c>
      <c r="N243">
        <v>624.03099999999995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9"/>
        <v>90860.421000000017</v>
      </c>
    </row>
    <row r="244" spans="2:20" x14ac:dyDescent="0.25">
      <c r="B244">
        <f t="array" ref="B244">SUMPRODUCT($E$6:$O$6,1-$E$6:$O$6)/VAR($E$6:$O$6-$E244:$O244/T244)</f>
        <v>3125.142186162022</v>
      </c>
      <c r="C244" t="s">
        <v>0</v>
      </c>
      <c r="D244">
        <v>2007</v>
      </c>
      <c r="E244">
        <v>0</v>
      </c>
      <c r="F244">
        <v>1841.18</v>
      </c>
      <c r="G244">
        <v>22202.400000000001</v>
      </c>
      <c r="H244">
        <v>11984.1</v>
      </c>
      <c r="I244">
        <v>5562.74</v>
      </c>
      <c r="J244">
        <v>20487.599999999999</v>
      </c>
      <c r="K244">
        <v>12374.2</v>
      </c>
      <c r="L244">
        <v>13190.8</v>
      </c>
      <c r="M244">
        <v>1587.52</v>
      </c>
      <c r="N244">
        <v>1488.05</v>
      </c>
      <c r="O244">
        <v>0</v>
      </c>
      <c r="P244">
        <v>0</v>
      </c>
      <c r="Q244">
        <v>66.911699999999996</v>
      </c>
      <c r="R244">
        <v>0</v>
      </c>
      <c r="S244">
        <v>0</v>
      </c>
      <c r="T244">
        <f t="shared" si="9"/>
        <v>90718.590000000011</v>
      </c>
    </row>
    <row r="245" spans="2:20" x14ac:dyDescent="0.25">
      <c r="B245">
        <f t="array" ref="B245">SUMPRODUCT($E$6:$O$6,1-$E$6:$O$6)/VAR($E$6:$O$6-$E245:$O245/T245)</f>
        <v>2572.7339188966566</v>
      </c>
      <c r="C245" t="s">
        <v>0</v>
      </c>
      <c r="D245">
        <v>2007</v>
      </c>
      <c r="E245">
        <v>0</v>
      </c>
      <c r="F245">
        <v>831.58600000000001</v>
      </c>
      <c r="G245">
        <v>18867.8</v>
      </c>
      <c r="H245">
        <v>11889.4</v>
      </c>
      <c r="I245">
        <v>6171.58</v>
      </c>
      <c r="J245">
        <v>19383.400000000001</v>
      </c>
      <c r="K245">
        <v>19659.099999999999</v>
      </c>
      <c r="L245">
        <v>10114.4</v>
      </c>
      <c r="M245">
        <v>1397.76</v>
      </c>
      <c r="N245">
        <v>626.84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 t="shared" si="9"/>
        <v>88941.865999999995</v>
      </c>
    </row>
    <row r="246" spans="2:20" x14ac:dyDescent="0.25">
      <c r="B246">
        <f t="array" ref="B246">SUMPRODUCT($E$6:$O$6,1-$E$6:$O$6)/VAR($E$6:$O$6-$E246:$O246/T246)</f>
        <v>3633.7001607585744</v>
      </c>
      <c r="C246" t="s">
        <v>0</v>
      </c>
      <c r="D246">
        <v>2007</v>
      </c>
      <c r="E246">
        <v>0</v>
      </c>
      <c r="F246">
        <v>1490.74</v>
      </c>
      <c r="G246">
        <v>20774.8</v>
      </c>
      <c r="H246">
        <v>13358.3</v>
      </c>
      <c r="I246">
        <v>4514.08</v>
      </c>
      <c r="J246">
        <v>18444.3</v>
      </c>
      <c r="K246">
        <v>18337.3</v>
      </c>
      <c r="L246">
        <v>10200.200000000001</v>
      </c>
      <c r="M246">
        <v>2801.21</v>
      </c>
      <c r="N246">
        <v>913.54</v>
      </c>
      <c r="O246">
        <v>0</v>
      </c>
      <c r="P246">
        <v>0</v>
      </c>
      <c r="Q246">
        <v>210.364</v>
      </c>
      <c r="R246">
        <v>0</v>
      </c>
      <c r="S246">
        <v>0</v>
      </c>
      <c r="T246">
        <f t="shared" si="9"/>
        <v>90834.47</v>
      </c>
    </row>
    <row r="247" spans="2:20" x14ac:dyDescent="0.25">
      <c r="B247">
        <f t="array" ref="B247">SUMPRODUCT($E$6:$O$6,1-$E$6:$O$6)/VAR($E$6:$O$6-$E247:$O247/T247)</f>
        <v>2601.344127505095</v>
      </c>
      <c r="C247" t="s">
        <v>0</v>
      </c>
      <c r="D247">
        <v>2007</v>
      </c>
      <c r="E247">
        <v>0</v>
      </c>
      <c r="F247">
        <v>2323.5700000000002</v>
      </c>
      <c r="G247">
        <v>23051.1</v>
      </c>
      <c r="H247">
        <v>9870.59</v>
      </c>
      <c r="I247">
        <v>6846.33</v>
      </c>
      <c r="J247">
        <v>18231.400000000001</v>
      </c>
      <c r="K247">
        <v>17666.599999999999</v>
      </c>
      <c r="L247">
        <v>10943.7</v>
      </c>
      <c r="M247">
        <v>1370.5</v>
      </c>
      <c r="N247">
        <v>1122.27</v>
      </c>
      <c r="O247">
        <v>0</v>
      </c>
      <c r="P247">
        <v>0</v>
      </c>
      <c r="Q247">
        <v>271.053</v>
      </c>
      <c r="R247">
        <v>0</v>
      </c>
      <c r="S247">
        <v>0</v>
      </c>
      <c r="T247">
        <f t="shared" si="9"/>
        <v>91426.06</v>
      </c>
    </row>
    <row r="248" spans="2:20" x14ac:dyDescent="0.25">
      <c r="B248">
        <f t="array" ref="B248">SUMPRODUCT($E$6:$O$6,1-$E$6:$O$6)/VAR($E$6:$O$6-$E248:$O248/T248)</f>
        <v>3590.086313226951</v>
      </c>
      <c r="C248" t="s">
        <v>0</v>
      </c>
      <c r="D248">
        <v>2007</v>
      </c>
      <c r="E248">
        <v>0</v>
      </c>
      <c r="F248">
        <v>1085.79</v>
      </c>
      <c r="G248">
        <v>18187</v>
      </c>
      <c r="H248">
        <v>13662.9</v>
      </c>
      <c r="I248">
        <v>3404.63</v>
      </c>
      <c r="J248">
        <v>19402.5</v>
      </c>
      <c r="K248">
        <v>18194.599999999999</v>
      </c>
      <c r="L248">
        <v>11492</v>
      </c>
      <c r="M248">
        <v>3202.54</v>
      </c>
      <c r="N248">
        <v>691.01199999999994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f t="shared" si="9"/>
        <v>89322.971999999994</v>
      </c>
    </row>
    <row r="249" spans="2:20" x14ac:dyDescent="0.25">
      <c r="B249">
        <f t="array" ref="B249">SUMPRODUCT($E$6:$O$6,1-$E$6:$O$6)/VAR($E$6:$O$6-$E249:$O249/T249)</f>
        <v>3760.0408630432753</v>
      </c>
      <c r="C249" t="s">
        <v>0</v>
      </c>
      <c r="D249">
        <v>2007</v>
      </c>
      <c r="E249">
        <v>0</v>
      </c>
      <c r="F249">
        <v>1718.04</v>
      </c>
      <c r="G249">
        <v>21427.200000000001</v>
      </c>
      <c r="H249">
        <v>10355.9</v>
      </c>
      <c r="I249">
        <v>4717.2299999999996</v>
      </c>
      <c r="J249">
        <v>22161.4</v>
      </c>
      <c r="K249">
        <v>13334.5</v>
      </c>
      <c r="L249">
        <v>12811</v>
      </c>
      <c r="M249">
        <v>2438.9699999999998</v>
      </c>
      <c r="N249">
        <v>891.375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f t="shared" si="9"/>
        <v>89855.614999999991</v>
      </c>
    </row>
    <row r="250" spans="2:20" x14ac:dyDescent="0.25">
      <c r="B250">
        <f t="array" ref="B250">SUMPRODUCT($E$6:$O$6,1-$E$6:$O$6)/VAR($E$6:$O$6-$E250:$O250/T250)</f>
        <v>11897.428998470308</v>
      </c>
      <c r="C250" t="s">
        <v>0</v>
      </c>
      <c r="D250">
        <v>2007</v>
      </c>
      <c r="E250">
        <v>0</v>
      </c>
      <c r="F250">
        <v>1494.22</v>
      </c>
      <c r="G250">
        <v>19985.900000000001</v>
      </c>
      <c r="H250">
        <v>13089.5</v>
      </c>
      <c r="I250">
        <v>4570.1899999999996</v>
      </c>
      <c r="J250">
        <v>20958.599999999999</v>
      </c>
      <c r="K250">
        <v>14975.8</v>
      </c>
      <c r="L250">
        <v>12467.2</v>
      </c>
      <c r="M250">
        <v>2175.42</v>
      </c>
      <c r="N250">
        <v>1229.99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f t="shared" si="9"/>
        <v>90946.82</v>
      </c>
    </row>
    <row r="251" spans="2:20" x14ac:dyDescent="0.25">
      <c r="B251">
        <f t="array" ref="B251">SUMPRODUCT($E$6:$O$6,1-$E$6:$O$6)/VAR($E$6:$O$6-$E251:$O251/T251)</f>
        <v>4737.9084098293197</v>
      </c>
      <c r="C251" t="s">
        <v>0</v>
      </c>
      <c r="D251">
        <v>2007</v>
      </c>
      <c r="E251">
        <v>0</v>
      </c>
      <c r="F251">
        <v>2592.79</v>
      </c>
      <c r="G251">
        <v>20006.8</v>
      </c>
      <c r="H251">
        <v>13963.6</v>
      </c>
      <c r="I251">
        <v>4658.4399999999996</v>
      </c>
      <c r="J251">
        <v>22451.8</v>
      </c>
      <c r="K251">
        <v>14628.2</v>
      </c>
      <c r="L251">
        <v>11058.2</v>
      </c>
      <c r="M251">
        <v>2553.4299999999998</v>
      </c>
      <c r="N251">
        <v>585.13300000000004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f t="shared" si="9"/>
        <v>92498.392999999996</v>
      </c>
    </row>
    <row r="252" spans="2:20" x14ac:dyDescent="0.25">
      <c r="B252">
        <f t="array" ref="B252">SUMPRODUCT($E$6:$O$6,1-$E$6:$O$6)/VAR($E$6:$O$6-$E252:$O252/T252)</f>
        <v>3650.9061592778148</v>
      </c>
      <c r="C252" t="s">
        <v>0</v>
      </c>
      <c r="D252">
        <v>2007</v>
      </c>
      <c r="E252">
        <v>0</v>
      </c>
      <c r="F252">
        <v>2004.98</v>
      </c>
      <c r="G252">
        <v>17764.3</v>
      </c>
      <c r="H252">
        <v>12430.3</v>
      </c>
      <c r="I252">
        <v>5502.4</v>
      </c>
      <c r="J252">
        <v>22551.599999999999</v>
      </c>
      <c r="K252">
        <v>13836.8</v>
      </c>
      <c r="L252">
        <v>14428</v>
      </c>
      <c r="M252">
        <v>2519.77</v>
      </c>
      <c r="N252">
        <v>459.12799999999999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f t="shared" si="9"/>
        <v>91497.277999999991</v>
      </c>
    </row>
    <row r="253" spans="2:20" x14ac:dyDescent="0.25">
      <c r="B253">
        <f t="array" ref="B253">SUMPRODUCT($E$6:$O$6,1-$E$6:$O$6)/VAR($E$6:$O$6-$E253:$O253/T253)</f>
        <v>8870.6169323187332</v>
      </c>
      <c r="C253" t="s">
        <v>0</v>
      </c>
      <c r="D253">
        <v>2007</v>
      </c>
      <c r="E253">
        <v>0</v>
      </c>
      <c r="F253">
        <v>2044.27</v>
      </c>
      <c r="G253">
        <v>20161.099999999999</v>
      </c>
      <c r="H253">
        <v>11057.9</v>
      </c>
      <c r="I253">
        <v>4570.28</v>
      </c>
      <c r="J253">
        <v>18113.7</v>
      </c>
      <c r="K253">
        <v>17317.599999999999</v>
      </c>
      <c r="L253">
        <v>13395.4</v>
      </c>
      <c r="M253">
        <v>2514.21</v>
      </c>
      <c r="N253">
        <v>770.82100000000003</v>
      </c>
      <c r="O253">
        <v>0</v>
      </c>
      <c r="P253">
        <v>0</v>
      </c>
      <c r="Q253">
        <v>150.751</v>
      </c>
      <c r="R253">
        <v>0</v>
      </c>
      <c r="S253">
        <v>0</v>
      </c>
      <c r="T253">
        <f t="shared" si="9"/>
        <v>89945.281000000003</v>
      </c>
    </row>
    <row r="254" spans="2:20" x14ac:dyDescent="0.25">
      <c r="B254">
        <f t="array" ref="B254">SUMPRODUCT($E$6:$O$6,1-$E$6:$O$6)/VAR($E$6:$O$6-$E254:$O254/T254)</f>
        <v>2787.8184600375066</v>
      </c>
      <c r="C254" t="s">
        <v>0</v>
      </c>
      <c r="D254">
        <v>2007</v>
      </c>
      <c r="E254">
        <v>0</v>
      </c>
      <c r="F254">
        <v>2633.52</v>
      </c>
      <c r="G254">
        <v>21963.599999999999</v>
      </c>
      <c r="H254">
        <v>8221.92</v>
      </c>
      <c r="I254">
        <v>4602.95</v>
      </c>
      <c r="J254">
        <v>19918</v>
      </c>
      <c r="K254">
        <v>17980.5</v>
      </c>
      <c r="L254">
        <v>13960.7</v>
      </c>
      <c r="M254">
        <v>1840.32</v>
      </c>
      <c r="N254">
        <v>160.19499999999999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f t="shared" si="9"/>
        <v>91281.705000000002</v>
      </c>
    </row>
    <row r="255" spans="2:20" x14ac:dyDescent="0.25">
      <c r="B255">
        <f t="array" ref="B255">SUMPRODUCT($E$6:$O$6,1-$E$6:$O$6)/VAR($E$6:$O$6-$E255:$O255/T255)</f>
        <v>7172.5998589676701</v>
      </c>
      <c r="C255" t="s">
        <v>0</v>
      </c>
      <c r="D255">
        <v>2007</v>
      </c>
      <c r="E255">
        <v>0</v>
      </c>
      <c r="F255">
        <v>1906.23</v>
      </c>
      <c r="G255">
        <v>18471.400000000001</v>
      </c>
      <c r="H255">
        <v>10575.8</v>
      </c>
      <c r="I255">
        <v>4381.6499999999996</v>
      </c>
      <c r="J255">
        <v>20938.7</v>
      </c>
      <c r="K255">
        <v>17191.2</v>
      </c>
      <c r="L255">
        <v>14183.2</v>
      </c>
      <c r="M255">
        <v>2541.2800000000002</v>
      </c>
      <c r="N255">
        <v>344.16300000000001</v>
      </c>
      <c r="O255">
        <v>0</v>
      </c>
      <c r="P255">
        <v>0</v>
      </c>
      <c r="Q255">
        <v>126.86</v>
      </c>
      <c r="R255">
        <v>0</v>
      </c>
      <c r="S255">
        <v>0</v>
      </c>
      <c r="T255">
        <f t="shared" si="9"/>
        <v>90533.622999999992</v>
      </c>
    </row>
    <row r="256" spans="2:20" x14ac:dyDescent="0.25">
      <c r="B256">
        <f t="array" ref="B256">SUMPRODUCT($E$6:$O$6,1-$E$6:$O$6)/VAR($E$6:$O$6-$E256:$O256/T256)</f>
        <v>6275.056754345047</v>
      </c>
      <c r="C256" t="s">
        <v>0</v>
      </c>
      <c r="D256">
        <v>2007</v>
      </c>
      <c r="E256">
        <v>0</v>
      </c>
      <c r="F256">
        <v>1702.46</v>
      </c>
      <c r="G256">
        <v>18198.3</v>
      </c>
      <c r="H256">
        <v>11932.4</v>
      </c>
      <c r="I256">
        <v>4739.32</v>
      </c>
      <c r="J256">
        <v>20761</v>
      </c>
      <c r="K256">
        <v>18562.7</v>
      </c>
      <c r="L256">
        <v>12077.4</v>
      </c>
      <c r="M256">
        <v>2504.5100000000002</v>
      </c>
      <c r="N256">
        <v>342.96100000000001</v>
      </c>
      <c r="O256">
        <v>0</v>
      </c>
      <c r="P256">
        <v>0</v>
      </c>
      <c r="Q256">
        <v>192.56700000000001</v>
      </c>
      <c r="R256">
        <v>0</v>
      </c>
      <c r="S256">
        <v>0</v>
      </c>
      <c r="T256">
        <f t="shared" si="9"/>
        <v>90821.050999999978</v>
      </c>
    </row>
    <row r="257" spans="2:20" x14ac:dyDescent="0.25">
      <c r="B257">
        <f t="array" ref="B257">SUMPRODUCT($E$6:$O$6,1-$E$6:$O$6)/VAR($E$6:$O$6-$E257:$O257/T257)</f>
        <v>4600.5436297657297</v>
      </c>
      <c r="C257" t="s">
        <v>0</v>
      </c>
      <c r="D257">
        <v>2007</v>
      </c>
      <c r="E257">
        <v>0</v>
      </c>
      <c r="F257">
        <v>1414.77</v>
      </c>
      <c r="G257">
        <v>18803.099999999999</v>
      </c>
      <c r="H257">
        <v>14706.8</v>
      </c>
      <c r="I257">
        <v>6425.39</v>
      </c>
      <c r="J257">
        <v>20800.5</v>
      </c>
      <c r="K257">
        <v>15186.5</v>
      </c>
      <c r="L257">
        <v>11359.4</v>
      </c>
      <c r="M257">
        <v>1949.97</v>
      </c>
      <c r="N257">
        <v>387.69400000000002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f t="shared" si="9"/>
        <v>91034.123999999996</v>
      </c>
    </row>
    <row r="258" spans="2:20" x14ac:dyDescent="0.25">
      <c r="B258">
        <f t="array" ref="B258">SUMPRODUCT($E$6:$O$6,1-$E$6:$O$6)/VAR($E$6:$O$6-$E258:$O258/T258)</f>
        <v>4702.8097939632262</v>
      </c>
      <c r="C258" t="s">
        <v>0</v>
      </c>
      <c r="D258">
        <v>2007</v>
      </c>
      <c r="E258">
        <v>0</v>
      </c>
      <c r="F258">
        <v>2739.21</v>
      </c>
      <c r="G258">
        <v>18322.400000000001</v>
      </c>
      <c r="H258">
        <v>11853.4</v>
      </c>
      <c r="I258">
        <v>6730.64</v>
      </c>
      <c r="J258">
        <v>17960</v>
      </c>
      <c r="K258">
        <v>14802.3</v>
      </c>
      <c r="L258">
        <v>14478.8</v>
      </c>
      <c r="M258">
        <v>3801.44</v>
      </c>
      <c r="N258">
        <v>434.95699999999999</v>
      </c>
      <c r="O258">
        <v>0</v>
      </c>
      <c r="P258">
        <v>0</v>
      </c>
      <c r="Q258">
        <v>224.96700000000001</v>
      </c>
      <c r="R258">
        <v>0</v>
      </c>
      <c r="S258">
        <v>0</v>
      </c>
      <c r="T258">
        <f t="shared" si="9"/>
        <v>91123.146999999997</v>
      </c>
    </row>
    <row r="259" spans="2:20" x14ac:dyDescent="0.25">
      <c r="B259">
        <f t="array" ref="B259">SUMPRODUCT($E$6:$O$6,1-$E$6:$O$6)/VAR($E$6:$O$6-$E259:$O259/T259)</f>
        <v>17105.279035277454</v>
      </c>
      <c r="C259" t="s">
        <v>0</v>
      </c>
      <c r="D259">
        <v>2007</v>
      </c>
      <c r="E259">
        <v>0</v>
      </c>
      <c r="F259">
        <v>3474.59</v>
      </c>
      <c r="G259">
        <v>19116.7</v>
      </c>
      <c r="H259">
        <v>11197</v>
      </c>
      <c r="I259">
        <v>4687.9799999999996</v>
      </c>
      <c r="J259">
        <v>20744.099999999999</v>
      </c>
      <c r="K259">
        <v>16278.7</v>
      </c>
      <c r="L259">
        <v>11695.3</v>
      </c>
      <c r="M259">
        <v>2368.56</v>
      </c>
      <c r="N259">
        <v>1035.28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f t="shared" si="9"/>
        <v>90598.21</v>
      </c>
    </row>
    <row r="260" spans="2:20" x14ac:dyDescent="0.25">
      <c r="B260">
        <f t="array" ref="B260">SUMPRODUCT($E$6:$O$6,1-$E$6:$O$6)/VAR($E$6:$O$6-$E260:$O260/T260)</f>
        <v>3470.8773389742819</v>
      </c>
      <c r="C260" t="s">
        <v>0</v>
      </c>
      <c r="D260">
        <v>2007</v>
      </c>
      <c r="E260">
        <v>0</v>
      </c>
      <c r="F260">
        <v>3855.46</v>
      </c>
      <c r="G260">
        <v>16008.4</v>
      </c>
      <c r="H260">
        <v>12338.7</v>
      </c>
      <c r="I260">
        <v>4886.1499999999996</v>
      </c>
      <c r="J260">
        <v>21701.1</v>
      </c>
      <c r="K260">
        <v>15962.9</v>
      </c>
      <c r="L260">
        <v>12384.6</v>
      </c>
      <c r="M260">
        <v>2732.93</v>
      </c>
      <c r="N260">
        <v>1139.48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f t="shared" si="9"/>
        <v>91009.719999999987</v>
      </c>
    </row>
    <row r="261" spans="2:20" x14ac:dyDescent="0.25">
      <c r="B261">
        <f t="array" ref="B261">SUMPRODUCT($E$6:$O$6,1-$E$6:$O$6)/VAR($E$6:$O$6-$E261:$O261/T261)</f>
        <v>3801.7696590250398</v>
      </c>
      <c r="C261" t="s">
        <v>0</v>
      </c>
      <c r="D261">
        <v>2007</v>
      </c>
      <c r="E261">
        <v>0</v>
      </c>
      <c r="F261">
        <v>2359.3000000000002</v>
      </c>
      <c r="G261">
        <v>17770.099999999999</v>
      </c>
      <c r="H261">
        <v>13265</v>
      </c>
      <c r="I261">
        <v>6988.56</v>
      </c>
      <c r="J261">
        <v>19236.2</v>
      </c>
      <c r="K261">
        <v>18333.3</v>
      </c>
      <c r="L261">
        <v>11322.6</v>
      </c>
      <c r="M261">
        <v>1348.64</v>
      </c>
      <c r="N261">
        <v>705.07600000000002</v>
      </c>
      <c r="O261">
        <v>0</v>
      </c>
      <c r="P261">
        <v>0</v>
      </c>
      <c r="Q261">
        <v>174.464</v>
      </c>
      <c r="R261">
        <v>0</v>
      </c>
      <c r="S261">
        <v>0</v>
      </c>
      <c r="T261">
        <f t="shared" si="9"/>
        <v>91328.775999999998</v>
      </c>
    </row>
    <row r="262" spans="2:20" x14ac:dyDescent="0.25">
      <c r="B262">
        <f t="array" ref="B262">SUMPRODUCT($E$6:$O$6,1-$E$6:$O$6)/VAR($E$6:$O$6-$E262:$O262/T262)</f>
        <v>14354.537873583964</v>
      </c>
      <c r="C262" t="s">
        <v>0</v>
      </c>
      <c r="D262">
        <v>2007</v>
      </c>
      <c r="E262">
        <v>0</v>
      </c>
      <c r="F262">
        <v>2066.5700000000002</v>
      </c>
      <c r="G262">
        <v>20763.8</v>
      </c>
      <c r="H262">
        <v>10394.9</v>
      </c>
      <c r="I262">
        <v>5897.21</v>
      </c>
      <c r="J262">
        <v>19310.7</v>
      </c>
      <c r="K262">
        <v>17049.599999999999</v>
      </c>
      <c r="L262">
        <v>12463.9</v>
      </c>
      <c r="M262">
        <v>2843.07</v>
      </c>
      <c r="N262">
        <v>414.21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f t="shared" si="9"/>
        <v>91203.96</v>
      </c>
    </row>
    <row r="263" spans="2:20" x14ac:dyDescent="0.25">
      <c r="B263">
        <f t="array" ref="B263">SUMPRODUCT($E$6:$O$6,1-$E$6:$O$6)/VAR($E$6:$O$6-$E263:$O263/T263)</f>
        <v>9606.986829702153</v>
      </c>
      <c r="C263" t="s">
        <v>0</v>
      </c>
      <c r="D263">
        <v>2007</v>
      </c>
      <c r="E263">
        <v>0</v>
      </c>
      <c r="F263">
        <v>2085.4299999999998</v>
      </c>
      <c r="G263">
        <v>19177.8</v>
      </c>
      <c r="H263">
        <v>10397.1</v>
      </c>
      <c r="I263">
        <v>5370.53</v>
      </c>
      <c r="J263">
        <v>21934.7</v>
      </c>
      <c r="K263">
        <v>17001.2</v>
      </c>
      <c r="L263">
        <v>12142.1</v>
      </c>
      <c r="M263">
        <v>2603.8000000000002</v>
      </c>
      <c r="N263">
        <v>260.58699999999999</v>
      </c>
      <c r="O263">
        <v>0</v>
      </c>
      <c r="P263">
        <v>0</v>
      </c>
      <c r="Q263">
        <v>193.49100000000001</v>
      </c>
      <c r="R263">
        <v>0</v>
      </c>
      <c r="S263">
        <v>0</v>
      </c>
      <c r="T263">
        <f t="shared" si="9"/>
        <v>90973.247000000003</v>
      </c>
    </row>
    <row r="264" spans="2:20" x14ac:dyDescent="0.25">
      <c r="B264">
        <f t="array" ref="B264">SUMPRODUCT($E$6:$O$6,1-$E$6:$O$6)/VAR($E$6:$O$6-$E264:$O264/T264)</f>
        <v>3879.2606792375491</v>
      </c>
      <c r="C264" t="s">
        <v>0</v>
      </c>
      <c r="D264">
        <v>2007</v>
      </c>
      <c r="E264">
        <v>0</v>
      </c>
      <c r="F264">
        <v>2224.21</v>
      </c>
      <c r="G264">
        <v>18511.2</v>
      </c>
      <c r="H264">
        <v>9306.6299999999992</v>
      </c>
      <c r="I264">
        <v>5125.79</v>
      </c>
      <c r="J264">
        <v>22609</v>
      </c>
      <c r="K264">
        <v>16351.1</v>
      </c>
      <c r="L264">
        <v>13876.5</v>
      </c>
      <c r="M264">
        <v>1634.2</v>
      </c>
      <c r="N264">
        <v>614.596</v>
      </c>
      <c r="O264">
        <v>0</v>
      </c>
      <c r="P264">
        <v>0</v>
      </c>
      <c r="Q264">
        <v>50.183700000000002</v>
      </c>
      <c r="R264">
        <v>0</v>
      </c>
      <c r="S264">
        <v>0</v>
      </c>
      <c r="T264">
        <f t="shared" si="9"/>
        <v>90253.22600000001</v>
      </c>
    </row>
    <row r="265" spans="2:20" x14ac:dyDescent="0.25">
      <c r="B265">
        <f t="array" ref="B265">SUMPRODUCT($E$6:$O$6,1-$E$6:$O$6)/VAR($E$6:$O$6-$E265:$O265/T265)</f>
        <v>2515.1819975317885</v>
      </c>
      <c r="C265" t="s">
        <v>0</v>
      </c>
      <c r="D265">
        <v>2007</v>
      </c>
      <c r="E265">
        <v>0</v>
      </c>
      <c r="F265">
        <v>2739.48</v>
      </c>
      <c r="G265">
        <v>17564.400000000001</v>
      </c>
      <c r="H265">
        <v>14737.9</v>
      </c>
      <c r="I265">
        <v>5648.07</v>
      </c>
      <c r="J265">
        <v>20641.5</v>
      </c>
      <c r="K265">
        <v>16682.900000000001</v>
      </c>
      <c r="L265">
        <v>9072.91</v>
      </c>
      <c r="M265">
        <v>3430.08</v>
      </c>
      <c r="N265">
        <v>786.20100000000002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f t="shared" si="9"/>
        <v>91303.441000000006</v>
      </c>
    </row>
    <row r="266" spans="2:20" x14ac:dyDescent="0.25">
      <c r="B266">
        <f t="array" ref="B266">SUMPRODUCT($E$6:$O$6,1-$E$6:$O$6)/VAR($E$6:$O$6-$E266:$O266/T266)</f>
        <v>3372.7068079159271</v>
      </c>
      <c r="C266" t="s">
        <v>0</v>
      </c>
      <c r="D266">
        <v>2007</v>
      </c>
      <c r="E266">
        <v>0</v>
      </c>
      <c r="F266">
        <v>1258.8499999999999</v>
      </c>
      <c r="G266">
        <v>21135.1</v>
      </c>
      <c r="H266">
        <v>8453.99</v>
      </c>
      <c r="I266">
        <v>6385.78</v>
      </c>
      <c r="J266">
        <v>19731.599999999999</v>
      </c>
      <c r="K266">
        <v>17557.599999999999</v>
      </c>
      <c r="L266">
        <v>11858.8</v>
      </c>
      <c r="M266">
        <v>1750.66</v>
      </c>
      <c r="N266">
        <v>556.71500000000003</v>
      </c>
      <c r="O266">
        <v>0</v>
      </c>
      <c r="P266">
        <v>0</v>
      </c>
      <c r="Q266">
        <v>84.576099999999997</v>
      </c>
      <c r="R266">
        <v>0</v>
      </c>
      <c r="S266">
        <v>0</v>
      </c>
      <c r="T266">
        <f t="shared" ref="T266:T329" si="10">SUM(E266:O266)</f>
        <v>88689.094999999987</v>
      </c>
    </row>
    <row r="267" spans="2:20" x14ac:dyDescent="0.25">
      <c r="B267">
        <f t="array" ref="B267">SUMPRODUCT($E$6:$O$6,1-$E$6:$O$6)/VAR($E$6:$O$6-$E267:$O267/T267)</f>
        <v>7203.4742261912079</v>
      </c>
      <c r="C267" t="s">
        <v>0</v>
      </c>
      <c r="D267">
        <v>2007</v>
      </c>
      <c r="E267">
        <v>0</v>
      </c>
      <c r="F267">
        <v>1895</v>
      </c>
      <c r="G267">
        <v>18371</v>
      </c>
      <c r="H267">
        <v>11046.8</v>
      </c>
      <c r="I267">
        <v>5923.34</v>
      </c>
      <c r="J267">
        <v>18703</v>
      </c>
      <c r="K267">
        <v>17936</v>
      </c>
      <c r="L267">
        <v>13249.2</v>
      </c>
      <c r="M267">
        <v>1808.8</v>
      </c>
      <c r="N267">
        <v>1108.98</v>
      </c>
      <c r="O267">
        <v>0</v>
      </c>
      <c r="P267">
        <v>0</v>
      </c>
      <c r="Q267">
        <v>136.35400000000001</v>
      </c>
      <c r="R267">
        <v>0</v>
      </c>
      <c r="S267">
        <v>0</v>
      </c>
      <c r="T267">
        <f t="shared" si="10"/>
        <v>90042.12</v>
      </c>
    </row>
    <row r="268" spans="2:20" x14ac:dyDescent="0.25">
      <c r="B268">
        <f t="array" ref="B268">SUMPRODUCT($E$6:$O$6,1-$E$6:$O$6)/VAR($E$6:$O$6-$E268:$O268/T268)</f>
        <v>2419.8027467946781</v>
      </c>
      <c r="C268" t="s">
        <v>0</v>
      </c>
      <c r="D268">
        <v>2007</v>
      </c>
      <c r="E268">
        <v>0</v>
      </c>
      <c r="F268">
        <v>3179.92</v>
      </c>
      <c r="G268">
        <v>15582.6</v>
      </c>
      <c r="H268">
        <v>12570.6</v>
      </c>
      <c r="I268">
        <v>7261.18</v>
      </c>
      <c r="J268">
        <v>21996.799999999999</v>
      </c>
      <c r="K268">
        <v>16437.400000000001</v>
      </c>
      <c r="L268">
        <v>11007.9</v>
      </c>
      <c r="M268">
        <v>2880.28</v>
      </c>
      <c r="N268">
        <v>658.34699999999998</v>
      </c>
      <c r="O268">
        <v>0</v>
      </c>
      <c r="P268">
        <v>0</v>
      </c>
      <c r="Q268">
        <v>217.358</v>
      </c>
      <c r="R268">
        <v>0</v>
      </c>
      <c r="S268">
        <v>0</v>
      </c>
      <c r="T268">
        <f t="shared" si="10"/>
        <v>91575.026999999987</v>
      </c>
    </row>
    <row r="269" spans="2:20" x14ac:dyDescent="0.25">
      <c r="B269">
        <f t="array" ref="B269">SUMPRODUCT($E$6:$O$6,1-$E$6:$O$6)/VAR($E$6:$O$6-$E269:$O269/T269)</f>
        <v>7272.5275990514265</v>
      </c>
      <c r="C269" t="s">
        <v>0</v>
      </c>
      <c r="D269">
        <v>2007</v>
      </c>
      <c r="E269">
        <v>0</v>
      </c>
      <c r="F269">
        <v>1750.41</v>
      </c>
      <c r="G269">
        <v>21671.7</v>
      </c>
      <c r="H269">
        <v>11566.6</v>
      </c>
      <c r="I269">
        <v>5115.5600000000004</v>
      </c>
      <c r="J269">
        <v>17809.3</v>
      </c>
      <c r="K269">
        <v>16141.3</v>
      </c>
      <c r="L269">
        <v>12433.8</v>
      </c>
      <c r="M269">
        <v>3040.21</v>
      </c>
      <c r="N269">
        <v>1251.97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f t="shared" si="10"/>
        <v>90780.85</v>
      </c>
    </row>
    <row r="270" spans="2:20" x14ac:dyDescent="0.25">
      <c r="B270">
        <f t="array" ref="B270">SUMPRODUCT($E$6:$O$6,1-$E$6:$O$6)/VAR($E$6:$O$6-$E270:$O270/T270)</f>
        <v>12440.850389700809</v>
      </c>
      <c r="C270" t="s">
        <v>0</v>
      </c>
      <c r="D270">
        <v>2007</v>
      </c>
      <c r="E270">
        <v>0</v>
      </c>
      <c r="F270">
        <v>3471.05</v>
      </c>
      <c r="G270">
        <v>18318</v>
      </c>
      <c r="H270">
        <v>11162.1</v>
      </c>
      <c r="I270">
        <v>6133.38</v>
      </c>
      <c r="J270">
        <v>19934.2</v>
      </c>
      <c r="K270">
        <v>15525.6</v>
      </c>
      <c r="L270">
        <v>12296.3</v>
      </c>
      <c r="M270">
        <v>3734.6</v>
      </c>
      <c r="N270">
        <v>501.26600000000002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f t="shared" si="10"/>
        <v>91076.496000000014</v>
      </c>
    </row>
    <row r="271" spans="2:20" x14ac:dyDescent="0.25">
      <c r="B271">
        <f t="array" ref="B271">SUMPRODUCT($E$6:$O$6,1-$E$6:$O$6)/VAR($E$6:$O$6-$E271:$O271/T271)</f>
        <v>4897.7808820228975</v>
      </c>
      <c r="C271" t="s">
        <v>0</v>
      </c>
      <c r="D271">
        <v>2007</v>
      </c>
      <c r="E271">
        <v>0</v>
      </c>
      <c r="F271">
        <v>2114.89</v>
      </c>
      <c r="G271">
        <v>19208.400000000001</v>
      </c>
      <c r="H271">
        <v>13331.5</v>
      </c>
      <c r="I271">
        <v>6636.51</v>
      </c>
      <c r="J271">
        <v>17164</v>
      </c>
      <c r="K271">
        <v>15558.9</v>
      </c>
      <c r="L271">
        <v>11658.9</v>
      </c>
      <c r="M271">
        <v>3476.22</v>
      </c>
      <c r="N271">
        <v>1420.19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f t="shared" si="10"/>
        <v>90569.51</v>
      </c>
    </row>
    <row r="272" spans="2:20" x14ac:dyDescent="0.25">
      <c r="B272">
        <f t="array" ref="B272">SUMPRODUCT($E$6:$O$6,1-$E$6:$O$6)/VAR($E$6:$O$6-$E272:$O272/T272)</f>
        <v>3240.3607587202036</v>
      </c>
      <c r="C272" t="s">
        <v>0</v>
      </c>
      <c r="D272">
        <v>2007</v>
      </c>
      <c r="E272">
        <v>0</v>
      </c>
      <c r="F272">
        <v>3216.83</v>
      </c>
      <c r="G272">
        <v>17717.5</v>
      </c>
      <c r="H272">
        <v>12393.6</v>
      </c>
      <c r="I272">
        <v>5798.65</v>
      </c>
      <c r="J272">
        <v>20087.599999999999</v>
      </c>
      <c r="K272">
        <v>18839.2</v>
      </c>
      <c r="L272">
        <v>9865.16</v>
      </c>
      <c r="M272">
        <v>2235.36</v>
      </c>
      <c r="N272">
        <v>365.59300000000002</v>
      </c>
      <c r="O272">
        <v>0</v>
      </c>
      <c r="P272">
        <v>0</v>
      </c>
      <c r="Q272">
        <v>184.84899999999999</v>
      </c>
      <c r="R272">
        <v>0</v>
      </c>
      <c r="S272">
        <v>0</v>
      </c>
      <c r="T272">
        <f t="shared" si="10"/>
        <v>90519.493000000002</v>
      </c>
    </row>
    <row r="273" spans="2:20" x14ac:dyDescent="0.25">
      <c r="B273">
        <f t="array" ref="B273">SUMPRODUCT($E$6:$O$6,1-$E$6:$O$6)/VAR($E$6:$O$6-$E273:$O273/T273)</f>
        <v>1702.2407782121195</v>
      </c>
      <c r="C273" t="s">
        <v>0</v>
      </c>
      <c r="D273">
        <v>2007</v>
      </c>
      <c r="E273">
        <v>0</v>
      </c>
      <c r="F273">
        <v>2058.3000000000002</v>
      </c>
      <c r="G273">
        <v>15263.1</v>
      </c>
      <c r="H273">
        <v>12829</v>
      </c>
      <c r="I273">
        <v>4194.55</v>
      </c>
      <c r="J273">
        <v>23514.1</v>
      </c>
      <c r="K273">
        <v>14915.9</v>
      </c>
      <c r="L273">
        <v>14452.9</v>
      </c>
      <c r="M273">
        <v>3530.92</v>
      </c>
      <c r="N273">
        <v>313.08199999999999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f t="shared" si="10"/>
        <v>91071.851999999984</v>
      </c>
    </row>
    <row r="274" spans="2:20" x14ac:dyDescent="0.25">
      <c r="B274">
        <f t="array" ref="B274">SUMPRODUCT($E$6:$O$6,1-$E$6:$O$6)/VAR($E$6:$O$6-$E274:$O274/T274)</f>
        <v>4345.3214920915834</v>
      </c>
      <c r="C274" t="s">
        <v>0</v>
      </c>
      <c r="D274">
        <v>2007</v>
      </c>
      <c r="E274">
        <v>0</v>
      </c>
      <c r="F274">
        <v>1188.95</v>
      </c>
      <c r="G274">
        <v>21170</v>
      </c>
      <c r="H274">
        <v>12647.2</v>
      </c>
      <c r="I274">
        <v>7359.96</v>
      </c>
      <c r="J274">
        <v>21165.3</v>
      </c>
      <c r="K274">
        <v>16300.8</v>
      </c>
      <c r="L274">
        <v>9808.19</v>
      </c>
      <c r="M274">
        <v>2093.36</v>
      </c>
      <c r="N274">
        <v>551.75099999999998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f t="shared" si="10"/>
        <v>92285.511000000013</v>
      </c>
    </row>
    <row r="275" spans="2:20" x14ac:dyDescent="0.25">
      <c r="B275">
        <f t="array" ref="B275">SUMPRODUCT($E$6:$O$6,1-$E$6:$O$6)/VAR($E$6:$O$6-$E275:$O275/T275)</f>
        <v>4552.2028254418992</v>
      </c>
      <c r="C275" t="s">
        <v>0</v>
      </c>
      <c r="D275">
        <v>2007</v>
      </c>
      <c r="E275">
        <v>0</v>
      </c>
      <c r="F275">
        <v>1958.46</v>
      </c>
      <c r="G275">
        <v>19129.5</v>
      </c>
      <c r="H275">
        <v>11552.8</v>
      </c>
      <c r="I275">
        <v>6127.23</v>
      </c>
      <c r="J275">
        <v>21267.7</v>
      </c>
      <c r="K275">
        <v>12740</v>
      </c>
      <c r="L275">
        <v>13411.8</v>
      </c>
      <c r="M275">
        <v>3923.83</v>
      </c>
      <c r="N275">
        <v>720.67600000000004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f t="shared" si="10"/>
        <v>90831.996000000014</v>
      </c>
    </row>
    <row r="276" spans="2:20" x14ac:dyDescent="0.25">
      <c r="B276">
        <f t="array" ref="B276">SUMPRODUCT($E$6:$O$6,1-$E$6:$O$6)/VAR($E$6:$O$6-$E276:$O276/T276)</f>
        <v>4006.2059070570963</v>
      </c>
      <c r="C276" t="s">
        <v>0</v>
      </c>
      <c r="D276">
        <v>2007</v>
      </c>
      <c r="E276">
        <v>0</v>
      </c>
      <c r="F276">
        <v>1694.89</v>
      </c>
      <c r="G276">
        <v>18452.599999999999</v>
      </c>
      <c r="H276">
        <v>12737.8</v>
      </c>
      <c r="I276">
        <v>7288.1</v>
      </c>
      <c r="J276">
        <v>22553.3</v>
      </c>
      <c r="K276">
        <v>14781.3</v>
      </c>
      <c r="L276">
        <v>10989</v>
      </c>
      <c r="M276">
        <v>2039.26</v>
      </c>
      <c r="N276">
        <v>472.923</v>
      </c>
      <c r="O276">
        <v>0</v>
      </c>
      <c r="P276">
        <v>0</v>
      </c>
      <c r="Q276">
        <v>184.12799999999999</v>
      </c>
      <c r="R276">
        <v>0</v>
      </c>
      <c r="S276">
        <v>0</v>
      </c>
      <c r="T276">
        <f t="shared" si="10"/>
        <v>91009.172999999981</v>
      </c>
    </row>
    <row r="277" spans="2:20" x14ac:dyDescent="0.25">
      <c r="B277">
        <f t="array" ref="B277">SUMPRODUCT($E$6:$O$6,1-$E$6:$O$6)/VAR($E$6:$O$6-$E277:$O277/T277)</f>
        <v>6414.9557550040226</v>
      </c>
      <c r="C277" t="s">
        <v>0</v>
      </c>
      <c r="D277">
        <v>2007</v>
      </c>
      <c r="E277">
        <v>0</v>
      </c>
      <c r="F277">
        <v>1796.17</v>
      </c>
      <c r="G277">
        <v>19617.3</v>
      </c>
      <c r="H277">
        <v>11127</v>
      </c>
      <c r="I277">
        <v>5816.97</v>
      </c>
      <c r="J277">
        <v>17252.900000000001</v>
      </c>
      <c r="K277">
        <v>16258.6</v>
      </c>
      <c r="L277">
        <v>13069.6</v>
      </c>
      <c r="M277">
        <v>4341.95</v>
      </c>
      <c r="N277">
        <v>773.26099999999997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f t="shared" si="10"/>
        <v>90053.751000000004</v>
      </c>
    </row>
    <row r="278" spans="2:20" x14ac:dyDescent="0.25">
      <c r="B278">
        <f t="array" ref="B278">SUMPRODUCT($E$6:$O$6,1-$E$6:$O$6)/VAR($E$6:$O$6-$E278:$O278/T278)</f>
        <v>2129.3282376214984</v>
      </c>
      <c r="C278" t="s">
        <v>0</v>
      </c>
      <c r="D278">
        <v>2007</v>
      </c>
      <c r="E278">
        <v>0</v>
      </c>
      <c r="F278">
        <v>2769.83</v>
      </c>
      <c r="G278">
        <v>21838.3</v>
      </c>
      <c r="H278">
        <v>8496.4</v>
      </c>
      <c r="I278">
        <v>5850.19</v>
      </c>
      <c r="J278">
        <v>17935.2</v>
      </c>
      <c r="K278">
        <v>13756.2</v>
      </c>
      <c r="L278">
        <v>14745.4</v>
      </c>
      <c r="M278">
        <v>4488.04</v>
      </c>
      <c r="N278">
        <v>887.68299999999999</v>
      </c>
      <c r="O278">
        <v>0</v>
      </c>
      <c r="P278">
        <v>0</v>
      </c>
      <c r="Q278">
        <v>99.813599999999994</v>
      </c>
      <c r="R278">
        <v>0</v>
      </c>
      <c r="S278">
        <v>0</v>
      </c>
      <c r="T278">
        <f t="shared" si="10"/>
        <v>90767.242999999988</v>
      </c>
    </row>
    <row r="279" spans="2:20" x14ac:dyDescent="0.25">
      <c r="B279">
        <f t="array" ref="B279">SUMPRODUCT($E$6:$O$6,1-$E$6:$O$6)/VAR($E$6:$O$6-$E279:$O279/T279)</f>
        <v>13995.381930326243</v>
      </c>
      <c r="C279" t="s">
        <v>0</v>
      </c>
      <c r="D279">
        <v>2007</v>
      </c>
      <c r="E279">
        <v>0</v>
      </c>
      <c r="F279">
        <v>2378.7399999999998</v>
      </c>
      <c r="G279">
        <v>19568.3</v>
      </c>
      <c r="H279">
        <v>11633.2</v>
      </c>
      <c r="I279">
        <v>3861.04</v>
      </c>
      <c r="J279">
        <v>19326.599999999999</v>
      </c>
      <c r="K279">
        <v>16170.3</v>
      </c>
      <c r="L279">
        <v>13864.4</v>
      </c>
      <c r="M279">
        <v>2574.46</v>
      </c>
      <c r="N279">
        <v>852.93</v>
      </c>
      <c r="O279">
        <v>0</v>
      </c>
      <c r="P279">
        <v>0</v>
      </c>
      <c r="Q279">
        <v>69.580100000000002</v>
      </c>
      <c r="R279">
        <v>0</v>
      </c>
      <c r="S279">
        <v>0</v>
      </c>
      <c r="T279">
        <f t="shared" si="10"/>
        <v>90229.97</v>
      </c>
    </row>
    <row r="280" spans="2:20" x14ac:dyDescent="0.25">
      <c r="B280">
        <f t="array" ref="B280">SUMPRODUCT($E$6:$O$6,1-$E$6:$O$6)/VAR($E$6:$O$6-$E280:$O280/T280)</f>
        <v>3123.5902058265988</v>
      </c>
      <c r="C280" t="s">
        <v>0</v>
      </c>
      <c r="D280">
        <v>2007</v>
      </c>
      <c r="E280">
        <v>0</v>
      </c>
      <c r="F280">
        <v>2600.98</v>
      </c>
      <c r="G280">
        <v>17195.099999999999</v>
      </c>
      <c r="H280">
        <v>13548.2</v>
      </c>
      <c r="I280">
        <v>5400.45</v>
      </c>
      <c r="J280">
        <v>17910.900000000001</v>
      </c>
      <c r="K280">
        <v>18423.7</v>
      </c>
      <c r="L280">
        <v>13472.1</v>
      </c>
      <c r="M280">
        <v>1868.15</v>
      </c>
      <c r="N280">
        <v>467.74400000000003</v>
      </c>
      <c r="O280">
        <v>0</v>
      </c>
      <c r="P280">
        <v>0</v>
      </c>
      <c r="Q280">
        <v>107.014</v>
      </c>
      <c r="R280">
        <v>0</v>
      </c>
      <c r="S280">
        <v>0</v>
      </c>
      <c r="T280">
        <f t="shared" si="10"/>
        <v>90887.324000000008</v>
      </c>
    </row>
    <row r="281" spans="2:20" x14ac:dyDescent="0.25">
      <c r="B281">
        <f t="array" ref="B281">SUMPRODUCT($E$6:$O$6,1-$E$6:$O$6)/VAR($E$6:$O$6-$E281:$O281/T281)</f>
        <v>3708.4015120258578</v>
      </c>
      <c r="C281" t="s">
        <v>0</v>
      </c>
      <c r="D281">
        <v>2007</v>
      </c>
      <c r="E281">
        <v>0</v>
      </c>
      <c r="F281">
        <v>1236.52</v>
      </c>
      <c r="G281">
        <v>17418.3</v>
      </c>
      <c r="H281">
        <v>13862.3</v>
      </c>
      <c r="I281">
        <v>4286.1099999999997</v>
      </c>
      <c r="J281">
        <v>19614.599999999999</v>
      </c>
      <c r="K281">
        <v>17993.3</v>
      </c>
      <c r="L281">
        <v>13415.4</v>
      </c>
      <c r="M281">
        <v>2454.7399999999998</v>
      </c>
      <c r="N281">
        <v>0</v>
      </c>
      <c r="O281">
        <v>0</v>
      </c>
      <c r="P281">
        <v>0</v>
      </c>
      <c r="Q281">
        <v>122.827</v>
      </c>
      <c r="R281">
        <v>0</v>
      </c>
      <c r="S281">
        <v>0</v>
      </c>
      <c r="T281">
        <f t="shared" si="10"/>
        <v>90281.26999999999</v>
      </c>
    </row>
    <row r="282" spans="2:20" x14ac:dyDescent="0.25">
      <c r="B282">
        <f t="array" ref="B282">SUMPRODUCT($E$6:$O$6,1-$E$6:$O$6)/VAR($E$6:$O$6-$E282:$O282/T282)</f>
        <v>3881.6770656937842</v>
      </c>
      <c r="C282" t="s">
        <v>0</v>
      </c>
      <c r="D282">
        <v>2007</v>
      </c>
      <c r="E282">
        <v>0</v>
      </c>
      <c r="F282">
        <v>1828.94</v>
      </c>
      <c r="G282">
        <v>19438.099999999999</v>
      </c>
      <c r="H282">
        <v>9285.2800000000007</v>
      </c>
      <c r="I282">
        <v>6534.36</v>
      </c>
      <c r="J282">
        <v>22227.5</v>
      </c>
      <c r="K282">
        <v>17494.599999999999</v>
      </c>
      <c r="L282">
        <v>11341.1</v>
      </c>
      <c r="M282">
        <v>1694.08</v>
      </c>
      <c r="N282">
        <v>422.07600000000002</v>
      </c>
      <c r="O282">
        <v>0</v>
      </c>
      <c r="P282">
        <v>0</v>
      </c>
      <c r="Q282">
        <v>328.39600000000002</v>
      </c>
      <c r="R282">
        <v>0</v>
      </c>
      <c r="S282">
        <v>0</v>
      </c>
      <c r="T282">
        <f t="shared" si="10"/>
        <v>90266.036000000007</v>
      </c>
    </row>
    <row r="283" spans="2:20" x14ac:dyDescent="0.25">
      <c r="B283">
        <f t="array" ref="B283">SUMPRODUCT($E$6:$O$6,1-$E$6:$O$6)/VAR($E$6:$O$6-$E283:$O283/T283)</f>
        <v>3677.9878794618126</v>
      </c>
      <c r="C283" t="s">
        <v>0</v>
      </c>
      <c r="D283">
        <v>2007</v>
      </c>
      <c r="E283">
        <v>0</v>
      </c>
      <c r="F283">
        <v>2180.34</v>
      </c>
      <c r="G283">
        <v>19376.5</v>
      </c>
      <c r="H283">
        <v>13540.2</v>
      </c>
      <c r="I283">
        <v>7111.66</v>
      </c>
      <c r="J283">
        <v>16680.400000000001</v>
      </c>
      <c r="K283">
        <v>16837.599999999999</v>
      </c>
      <c r="L283">
        <v>12148.8</v>
      </c>
      <c r="M283">
        <v>3020.11</v>
      </c>
      <c r="N283">
        <v>739.76800000000003</v>
      </c>
      <c r="O283">
        <v>0</v>
      </c>
      <c r="P283">
        <v>0</v>
      </c>
      <c r="Q283">
        <v>48.980200000000004</v>
      </c>
      <c r="R283">
        <v>0</v>
      </c>
      <c r="S283">
        <v>0</v>
      </c>
      <c r="T283">
        <f t="shared" si="10"/>
        <v>91635.377999999997</v>
      </c>
    </row>
    <row r="284" spans="2:20" x14ac:dyDescent="0.25">
      <c r="B284">
        <f t="array" ref="B284">SUMPRODUCT($E$6:$O$6,1-$E$6:$O$6)/VAR($E$6:$O$6-$E284:$O284/T284)</f>
        <v>17515.465441110988</v>
      </c>
      <c r="C284" t="s">
        <v>0</v>
      </c>
      <c r="D284">
        <v>2007</v>
      </c>
      <c r="E284">
        <v>0</v>
      </c>
      <c r="F284">
        <v>3277.07</v>
      </c>
      <c r="G284">
        <v>19334.8</v>
      </c>
      <c r="H284">
        <v>11706.2</v>
      </c>
      <c r="I284">
        <v>6129.05</v>
      </c>
      <c r="J284">
        <v>19848.900000000001</v>
      </c>
      <c r="K284">
        <v>14553.5</v>
      </c>
      <c r="L284">
        <v>11856.5</v>
      </c>
      <c r="M284">
        <v>3087.8</v>
      </c>
      <c r="N284">
        <v>441.70400000000001</v>
      </c>
      <c r="O284">
        <v>0</v>
      </c>
      <c r="P284">
        <v>0</v>
      </c>
      <c r="Q284">
        <v>96.795699999999997</v>
      </c>
      <c r="R284">
        <v>0</v>
      </c>
      <c r="S284">
        <v>0</v>
      </c>
      <c r="T284">
        <f t="shared" si="10"/>
        <v>90235.524000000005</v>
      </c>
    </row>
    <row r="285" spans="2:20" x14ac:dyDescent="0.25">
      <c r="B285">
        <f t="array" ref="B285">SUMPRODUCT($E$6:$O$6,1-$E$6:$O$6)/VAR($E$6:$O$6-$E285:$O285/T285)</f>
        <v>5726.6924000020708</v>
      </c>
      <c r="C285" t="s">
        <v>0</v>
      </c>
      <c r="D285">
        <v>2007</v>
      </c>
      <c r="E285">
        <v>0</v>
      </c>
      <c r="F285">
        <v>2204.91</v>
      </c>
      <c r="G285">
        <v>18129.3</v>
      </c>
      <c r="H285">
        <v>14163.8</v>
      </c>
      <c r="I285">
        <v>6347.9</v>
      </c>
      <c r="J285">
        <v>18565.5</v>
      </c>
      <c r="K285">
        <v>15211.8</v>
      </c>
      <c r="L285">
        <v>11953.6</v>
      </c>
      <c r="M285">
        <v>2280.4</v>
      </c>
      <c r="N285">
        <v>313.16800000000001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f t="shared" si="10"/>
        <v>89170.377999999997</v>
      </c>
    </row>
    <row r="286" spans="2:20" x14ac:dyDescent="0.25">
      <c r="B286">
        <f t="array" ref="B286">SUMPRODUCT($E$6:$O$6,1-$E$6:$O$6)/VAR($E$6:$O$6-$E286:$O286/T286)</f>
        <v>5772.3999931116305</v>
      </c>
      <c r="C286" t="s">
        <v>0</v>
      </c>
      <c r="D286">
        <v>2007</v>
      </c>
      <c r="E286">
        <v>0</v>
      </c>
      <c r="F286">
        <v>1541.01</v>
      </c>
      <c r="G286">
        <v>20450.8</v>
      </c>
      <c r="H286">
        <v>12778</v>
      </c>
      <c r="I286">
        <v>6301.31</v>
      </c>
      <c r="J286">
        <v>19634.599999999999</v>
      </c>
      <c r="K286">
        <v>13285</v>
      </c>
      <c r="L286">
        <v>13249.5</v>
      </c>
      <c r="M286">
        <v>1831.3</v>
      </c>
      <c r="N286">
        <v>665.41700000000003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f t="shared" si="10"/>
        <v>89736.937000000005</v>
      </c>
    </row>
    <row r="287" spans="2:20" x14ac:dyDescent="0.25">
      <c r="B287">
        <f t="array" ref="B287">SUMPRODUCT($E$6:$O$6,1-$E$6:$O$6)/VAR($E$6:$O$6-$E287:$O287/T287)</f>
        <v>4048.9933541492496</v>
      </c>
      <c r="C287" t="s">
        <v>0</v>
      </c>
      <c r="D287">
        <v>2007</v>
      </c>
      <c r="E287">
        <v>0</v>
      </c>
      <c r="F287">
        <v>2504.08</v>
      </c>
      <c r="G287">
        <v>21265.1</v>
      </c>
      <c r="H287">
        <v>8681.74</v>
      </c>
      <c r="I287">
        <v>5128.2700000000004</v>
      </c>
      <c r="J287">
        <v>20177.3</v>
      </c>
      <c r="K287">
        <v>18045.8</v>
      </c>
      <c r="L287">
        <v>11925.5</v>
      </c>
      <c r="M287">
        <v>2028.83</v>
      </c>
      <c r="N287">
        <v>1504.13</v>
      </c>
      <c r="O287">
        <v>0</v>
      </c>
      <c r="P287">
        <v>0</v>
      </c>
      <c r="Q287">
        <v>69.304299999999998</v>
      </c>
      <c r="R287">
        <v>0</v>
      </c>
      <c r="S287">
        <v>0</v>
      </c>
      <c r="T287">
        <f t="shared" si="10"/>
        <v>91260.750000000015</v>
      </c>
    </row>
    <row r="288" spans="2:20" x14ac:dyDescent="0.25">
      <c r="B288">
        <f t="array" ref="B288">SUMPRODUCT($E$6:$O$6,1-$E$6:$O$6)/VAR($E$6:$O$6-$E288:$O288/T288)</f>
        <v>6383.9163655824505</v>
      </c>
      <c r="C288" t="s">
        <v>0</v>
      </c>
      <c r="D288">
        <v>2007</v>
      </c>
      <c r="E288">
        <v>0</v>
      </c>
      <c r="F288">
        <v>3414.2</v>
      </c>
      <c r="G288">
        <v>19141.3</v>
      </c>
      <c r="H288">
        <v>13343.6</v>
      </c>
      <c r="I288">
        <v>4820.96</v>
      </c>
      <c r="J288">
        <v>17659.5</v>
      </c>
      <c r="K288">
        <v>15898.8</v>
      </c>
      <c r="L288">
        <v>12478.3</v>
      </c>
      <c r="M288">
        <v>3259.09</v>
      </c>
      <c r="N288">
        <v>1137.81</v>
      </c>
      <c r="O288">
        <v>0</v>
      </c>
      <c r="P288">
        <v>0</v>
      </c>
      <c r="Q288">
        <v>178.06200000000001</v>
      </c>
      <c r="R288">
        <v>0</v>
      </c>
      <c r="S288">
        <v>0</v>
      </c>
      <c r="T288">
        <f t="shared" si="10"/>
        <v>91153.56</v>
      </c>
    </row>
    <row r="289" spans="2:20" x14ac:dyDescent="0.25">
      <c r="B289">
        <f t="array" ref="B289">SUMPRODUCT($E$6:$O$6,1-$E$6:$O$6)/VAR($E$6:$O$6-$E289:$O289/T289)</f>
        <v>9981.2636091632121</v>
      </c>
      <c r="C289" t="s">
        <v>0</v>
      </c>
      <c r="D289">
        <v>2007</v>
      </c>
      <c r="E289">
        <v>0</v>
      </c>
      <c r="F289">
        <v>2599.9</v>
      </c>
      <c r="G289">
        <v>20340.8</v>
      </c>
      <c r="H289">
        <v>11541.8</v>
      </c>
      <c r="I289">
        <v>4262.2</v>
      </c>
      <c r="J289">
        <v>19877.099999999999</v>
      </c>
      <c r="K289">
        <v>13974.1</v>
      </c>
      <c r="L289">
        <v>13283.1</v>
      </c>
      <c r="M289">
        <v>3158.64</v>
      </c>
      <c r="N289">
        <v>300.16899999999998</v>
      </c>
      <c r="O289">
        <v>0</v>
      </c>
      <c r="P289">
        <v>0</v>
      </c>
      <c r="Q289">
        <v>424.55700000000002</v>
      </c>
      <c r="R289">
        <v>0</v>
      </c>
      <c r="S289">
        <v>0</v>
      </c>
      <c r="T289">
        <f t="shared" si="10"/>
        <v>89337.808999999994</v>
      </c>
    </row>
    <row r="290" spans="2:20" x14ac:dyDescent="0.25">
      <c r="B290">
        <f t="array" ref="B290">SUMPRODUCT($E$6:$O$6,1-$E$6:$O$6)/VAR($E$6:$O$6-$E290:$O290/T290)</f>
        <v>2952.3974795809099</v>
      </c>
      <c r="C290" t="s">
        <v>0</v>
      </c>
      <c r="D290">
        <v>2007</v>
      </c>
      <c r="E290">
        <v>0</v>
      </c>
      <c r="F290">
        <v>1722.7</v>
      </c>
      <c r="G290">
        <v>18033.099999999999</v>
      </c>
      <c r="H290">
        <v>11312.1</v>
      </c>
      <c r="I290">
        <v>5279.26</v>
      </c>
      <c r="J290">
        <v>20870.599999999999</v>
      </c>
      <c r="K290">
        <v>19999.900000000001</v>
      </c>
      <c r="L290">
        <v>10604.5</v>
      </c>
      <c r="M290">
        <v>3044.74</v>
      </c>
      <c r="N290">
        <v>1078.6300000000001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f t="shared" si="10"/>
        <v>91945.530000000013</v>
      </c>
    </row>
    <row r="291" spans="2:20" x14ac:dyDescent="0.25">
      <c r="B291">
        <f t="array" ref="B291">SUMPRODUCT($E$6:$O$6,1-$E$6:$O$6)/VAR($E$6:$O$6-$E291:$O291/T291)</f>
        <v>4603.3720327440114</v>
      </c>
      <c r="C291" t="s">
        <v>0</v>
      </c>
      <c r="D291">
        <v>2007</v>
      </c>
      <c r="E291">
        <v>0</v>
      </c>
      <c r="F291">
        <v>2323.16</v>
      </c>
      <c r="G291">
        <v>18124.5</v>
      </c>
      <c r="H291">
        <v>12608.2</v>
      </c>
      <c r="I291">
        <v>4247.83</v>
      </c>
      <c r="J291">
        <v>22233.7</v>
      </c>
      <c r="K291">
        <v>17079.900000000001</v>
      </c>
      <c r="L291">
        <v>11531.1</v>
      </c>
      <c r="M291">
        <v>1137.5</v>
      </c>
      <c r="N291">
        <v>1181.54</v>
      </c>
      <c r="O291">
        <v>0</v>
      </c>
      <c r="P291">
        <v>0</v>
      </c>
      <c r="Q291">
        <v>315.42399999999998</v>
      </c>
      <c r="R291">
        <v>0</v>
      </c>
      <c r="S291">
        <v>0</v>
      </c>
      <c r="T291">
        <f t="shared" si="10"/>
        <v>90467.430000000008</v>
      </c>
    </row>
    <row r="292" spans="2:20" x14ac:dyDescent="0.25">
      <c r="B292">
        <f t="array" ref="B292">SUMPRODUCT($E$6:$O$6,1-$E$6:$O$6)/VAR($E$6:$O$6-$E292:$O292/T292)</f>
        <v>3692.1172716699471</v>
      </c>
      <c r="C292" t="s">
        <v>0</v>
      </c>
      <c r="D292">
        <v>2007</v>
      </c>
      <c r="E292">
        <v>0</v>
      </c>
      <c r="F292">
        <v>2026.25</v>
      </c>
      <c r="G292">
        <v>22176.2</v>
      </c>
      <c r="H292">
        <v>12907</v>
      </c>
      <c r="I292">
        <v>5886.07</v>
      </c>
      <c r="J292">
        <v>17815.3</v>
      </c>
      <c r="K292">
        <v>13701.3</v>
      </c>
      <c r="L292">
        <v>13145.1</v>
      </c>
      <c r="M292">
        <v>2127.87</v>
      </c>
      <c r="N292">
        <v>792.26300000000003</v>
      </c>
      <c r="O292">
        <v>0</v>
      </c>
      <c r="P292">
        <v>0</v>
      </c>
      <c r="Q292">
        <v>91.680499999999995</v>
      </c>
      <c r="R292">
        <v>0</v>
      </c>
      <c r="S292">
        <v>0</v>
      </c>
      <c r="T292">
        <f t="shared" si="10"/>
        <v>90577.353000000003</v>
      </c>
    </row>
    <row r="293" spans="2:20" x14ac:dyDescent="0.25">
      <c r="B293">
        <f t="array" ref="B293">SUMPRODUCT($E$6:$O$6,1-$E$6:$O$6)/VAR($E$6:$O$6-$E293:$O293/T293)</f>
        <v>3795.2564574392277</v>
      </c>
      <c r="C293" t="s">
        <v>0</v>
      </c>
      <c r="D293">
        <v>2007</v>
      </c>
      <c r="E293">
        <v>0</v>
      </c>
      <c r="F293">
        <v>2222.98</v>
      </c>
      <c r="G293">
        <v>19957.2</v>
      </c>
      <c r="H293">
        <v>11805.3</v>
      </c>
      <c r="I293">
        <v>6549.65</v>
      </c>
      <c r="J293">
        <v>16386.5</v>
      </c>
      <c r="K293">
        <v>16450.2</v>
      </c>
      <c r="L293">
        <v>11349.8</v>
      </c>
      <c r="M293">
        <v>4439.63</v>
      </c>
      <c r="N293">
        <v>727.15300000000002</v>
      </c>
      <c r="O293">
        <v>0</v>
      </c>
      <c r="P293">
        <v>0</v>
      </c>
      <c r="Q293">
        <v>101.121</v>
      </c>
      <c r="R293">
        <v>0</v>
      </c>
      <c r="S293">
        <v>0</v>
      </c>
      <c r="T293">
        <f t="shared" si="10"/>
        <v>89888.413000000015</v>
      </c>
    </row>
    <row r="294" spans="2:20" x14ac:dyDescent="0.25">
      <c r="B294">
        <f t="array" ref="B294">SUMPRODUCT($E$6:$O$6,1-$E$6:$O$6)/VAR($E$6:$O$6-$E294:$O294/T294)</f>
        <v>12436.590298901852</v>
      </c>
      <c r="C294" t="s">
        <v>0</v>
      </c>
      <c r="D294">
        <v>2007</v>
      </c>
      <c r="E294">
        <v>0</v>
      </c>
      <c r="F294">
        <v>1660.31</v>
      </c>
      <c r="G294">
        <v>19554.2</v>
      </c>
      <c r="H294">
        <v>12964.4</v>
      </c>
      <c r="I294">
        <v>4768.95</v>
      </c>
      <c r="J294">
        <v>18986.900000000001</v>
      </c>
      <c r="K294">
        <v>15447</v>
      </c>
      <c r="L294">
        <v>12149.4</v>
      </c>
      <c r="M294">
        <v>4052.69</v>
      </c>
      <c r="N294">
        <v>744.38</v>
      </c>
      <c r="O294">
        <v>0</v>
      </c>
      <c r="P294">
        <v>0</v>
      </c>
      <c r="Q294">
        <v>80.472899999999996</v>
      </c>
      <c r="R294">
        <v>0</v>
      </c>
      <c r="S294">
        <v>0</v>
      </c>
      <c r="T294">
        <f t="shared" si="10"/>
        <v>90328.23000000001</v>
      </c>
    </row>
    <row r="295" spans="2:20" x14ac:dyDescent="0.25">
      <c r="B295">
        <f t="array" ref="B295">SUMPRODUCT($E$6:$O$6,1-$E$6:$O$6)/VAR($E$6:$O$6-$E295:$O295/T295)</f>
        <v>10976.202720397647</v>
      </c>
      <c r="C295" t="s">
        <v>0</v>
      </c>
      <c r="D295">
        <v>2007</v>
      </c>
      <c r="E295">
        <v>0</v>
      </c>
      <c r="F295">
        <v>3892</v>
      </c>
      <c r="G295">
        <v>20104.599999999999</v>
      </c>
      <c r="H295">
        <v>10729.6</v>
      </c>
      <c r="I295">
        <v>5891.03</v>
      </c>
      <c r="J295">
        <v>18763.2</v>
      </c>
      <c r="K295">
        <v>16014.8</v>
      </c>
      <c r="L295">
        <v>12504.3</v>
      </c>
      <c r="M295">
        <v>1772.5</v>
      </c>
      <c r="N295">
        <v>997.21699999999998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f t="shared" si="10"/>
        <v>90669.247000000003</v>
      </c>
    </row>
    <row r="296" spans="2:20" x14ac:dyDescent="0.25">
      <c r="B296">
        <f t="array" ref="B296">SUMPRODUCT($E$6:$O$6,1-$E$6:$O$6)/VAR($E$6:$O$6-$E296:$O296/T296)</f>
        <v>2281.8046960418742</v>
      </c>
      <c r="C296" t="s">
        <v>0</v>
      </c>
      <c r="D296">
        <v>2007</v>
      </c>
      <c r="E296">
        <v>0</v>
      </c>
      <c r="F296">
        <v>2246.37</v>
      </c>
      <c r="G296">
        <v>21933.599999999999</v>
      </c>
      <c r="H296">
        <v>7939.27</v>
      </c>
      <c r="I296">
        <v>5279.43</v>
      </c>
      <c r="J296">
        <v>19538.8</v>
      </c>
      <c r="K296">
        <v>13348.1</v>
      </c>
      <c r="L296">
        <v>13987.4</v>
      </c>
      <c r="M296">
        <v>3591.11</v>
      </c>
      <c r="N296">
        <v>1767.34</v>
      </c>
      <c r="O296">
        <v>0</v>
      </c>
      <c r="P296">
        <v>0</v>
      </c>
      <c r="Q296">
        <v>452.577</v>
      </c>
      <c r="R296">
        <v>0</v>
      </c>
      <c r="S296">
        <v>0</v>
      </c>
      <c r="T296">
        <f t="shared" si="10"/>
        <v>89631.42</v>
      </c>
    </row>
    <row r="297" spans="2:20" x14ac:dyDescent="0.25">
      <c r="B297">
        <f t="array" ref="B297">SUMPRODUCT($E$6:$O$6,1-$E$6:$O$6)/VAR($E$6:$O$6-$E297:$O297/T297)</f>
        <v>2636.2670163990806</v>
      </c>
      <c r="C297" t="s">
        <v>0</v>
      </c>
      <c r="D297">
        <v>2007</v>
      </c>
      <c r="E297">
        <v>0</v>
      </c>
      <c r="F297">
        <v>2160.2600000000002</v>
      </c>
      <c r="G297">
        <v>20162.7</v>
      </c>
      <c r="H297">
        <v>9951.11</v>
      </c>
      <c r="I297">
        <v>5689.32</v>
      </c>
      <c r="J297">
        <v>23227</v>
      </c>
      <c r="K297">
        <v>14383.9</v>
      </c>
      <c r="L297">
        <v>9825.9</v>
      </c>
      <c r="M297">
        <v>3625.72</v>
      </c>
      <c r="N297">
        <v>103.294</v>
      </c>
      <c r="O297">
        <v>0</v>
      </c>
      <c r="P297">
        <v>0</v>
      </c>
      <c r="Q297">
        <v>75.718199999999996</v>
      </c>
      <c r="R297">
        <v>0</v>
      </c>
      <c r="S297">
        <v>0</v>
      </c>
      <c r="T297">
        <f t="shared" si="10"/>
        <v>89129.203999999983</v>
      </c>
    </row>
    <row r="298" spans="2:20" x14ac:dyDescent="0.25">
      <c r="B298">
        <f t="array" ref="B298">SUMPRODUCT($E$6:$O$6,1-$E$6:$O$6)/VAR($E$6:$O$6-$E298:$O298/T298)</f>
        <v>6984.2497393292206</v>
      </c>
      <c r="C298" t="s">
        <v>0</v>
      </c>
      <c r="D298">
        <v>2007</v>
      </c>
      <c r="E298">
        <v>0</v>
      </c>
      <c r="F298">
        <v>1797.11</v>
      </c>
      <c r="G298">
        <v>18903.8</v>
      </c>
      <c r="H298">
        <v>11972.5</v>
      </c>
      <c r="I298">
        <v>6094.73</v>
      </c>
      <c r="J298">
        <v>18223.400000000001</v>
      </c>
      <c r="K298">
        <v>16615.400000000001</v>
      </c>
      <c r="L298">
        <v>14544</v>
      </c>
      <c r="M298">
        <v>1853.57</v>
      </c>
      <c r="N298">
        <v>782.697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f t="shared" si="10"/>
        <v>90787.207000000009</v>
      </c>
    </row>
    <row r="299" spans="2:20" x14ac:dyDescent="0.25">
      <c r="B299">
        <f t="array" ref="B299">SUMPRODUCT($E$6:$O$6,1-$E$6:$O$6)/VAR($E$6:$O$6-$E299:$O299/T299)</f>
        <v>3126.428606766272</v>
      </c>
      <c r="C299" t="s">
        <v>0</v>
      </c>
      <c r="D299">
        <v>2007</v>
      </c>
      <c r="E299">
        <v>0</v>
      </c>
      <c r="F299">
        <v>3136.23</v>
      </c>
      <c r="G299">
        <v>21968.799999999999</v>
      </c>
      <c r="H299">
        <v>13023.9</v>
      </c>
      <c r="I299">
        <v>5518.34</v>
      </c>
      <c r="J299">
        <v>16322.7</v>
      </c>
      <c r="K299">
        <v>15431.2</v>
      </c>
      <c r="L299">
        <v>12972.4</v>
      </c>
      <c r="M299">
        <v>3107.45</v>
      </c>
      <c r="N299">
        <v>351.255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f t="shared" si="10"/>
        <v>91832.274999999994</v>
      </c>
    </row>
    <row r="300" spans="2:20" x14ac:dyDescent="0.25">
      <c r="B300">
        <f t="array" ref="B300">SUMPRODUCT($E$6:$O$6,1-$E$6:$O$6)/VAR($E$6:$O$6-$E300:$O300/T300)</f>
        <v>2801.9157188420377</v>
      </c>
      <c r="C300" t="s">
        <v>0</v>
      </c>
      <c r="D300">
        <v>2007</v>
      </c>
      <c r="E300">
        <v>0</v>
      </c>
      <c r="F300">
        <v>2397.3000000000002</v>
      </c>
      <c r="G300">
        <v>17541.900000000001</v>
      </c>
      <c r="H300">
        <v>12765.6</v>
      </c>
      <c r="I300">
        <v>6695.86</v>
      </c>
      <c r="J300">
        <v>16700.900000000001</v>
      </c>
      <c r="K300">
        <v>17577.3</v>
      </c>
      <c r="L300">
        <v>12031.4</v>
      </c>
      <c r="M300">
        <v>4517.66</v>
      </c>
      <c r="N300">
        <v>877.83199999999999</v>
      </c>
      <c r="O300">
        <v>0</v>
      </c>
      <c r="P300">
        <v>0</v>
      </c>
      <c r="Q300">
        <v>75.048900000000003</v>
      </c>
      <c r="R300">
        <v>0</v>
      </c>
      <c r="S300">
        <v>0</v>
      </c>
      <c r="T300">
        <f t="shared" si="10"/>
        <v>91105.751999999993</v>
      </c>
    </row>
    <row r="301" spans="2:20" x14ac:dyDescent="0.25">
      <c r="B301">
        <f t="array" ref="B301">SUMPRODUCT($E$6:$O$6,1-$E$6:$O$6)/VAR($E$6:$O$6-$E301:$O301/T301)</f>
        <v>1761.8827448445375</v>
      </c>
      <c r="C301" t="s">
        <v>0</v>
      </c>
      <c r="D301">
        <v>2007</v>
      </c>
      <c r="E301">
        <v>0</v>
      </c>
      <c r="F301">
        <v>997.37599999999998</v>
      </c>
      <c r="G301">
        <v>21029.3</v>
      </c>
      <c r="H301">
        <v>9046.0499999999993</v>
      </c>
      <c r="I301">
        <v>5585.49</v>
      </c>
      <c r="J301">
        <v>24816.9</v>
      </c>
      <c r="K301">
        <v>14758</v>
      </c>
      <c r="L301">
        <v>10909.2</v>
      </c>
      <c r="M301">
        <v>2177.0500000000002</v>
      </c>
      <c r="N301">
        <v>1008.26</v>
      </c>
      <c r="O301">
        <v>0</v>
      </c>
      <c r="P301">
        <v>0</v>
      </c>
      <c r="Q301">
        <v>91.677099999999996</v>
      </c>
      <c r="R301">
        <v>0</v>
      </c>
      <c r="S301">
        <v>0</v>
      </c>
      <c r="T301">
        <f t="shared" si="10"/>
        <v>90327.626000000004</v>
      </c>
    </row>
    <row r="302" spans="2:20" x14ac:dyDescent="0.25">
      <c r="B302">
        <f t="array" ref="B302">SUMPRODUCT($E$6:$O$6,1-$E$6:$O$6)/VAR($E$6:$O$6-$E302:$O302/T302)</f>
        <v>2065.494103518964</v>
      </c>
      <c r="C302" t="s">
        <v>0</v>
      </c>
      <c r="D302">
        <v>2007</v>
      </c>
      <c r="E302">
        <v>0</v>
      </c>
      <c r="F302">
        <v>1016.4</v>
      </c>
      <c r="G302">
        <v>21253</v>
      </c>
      <c r="H302">
        <v>8859.41</v>
      </c>
      <c r="I302">
        <v>4077.21</v>
      </c>
      <c r="J302">
        <v>23686.5</v>
      </c>
      <c r="K302">
        <v>14800.9</v>
      </c>
      <c r="L302">
        <v>13640</v>
      </c>
      <c r="M302">
        <v>1431.69</v>
      </c>
      <c r="N302">
        <v>1719.46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f t="shared" si="10"/>
        <v>90484.57</v>
      </c>
    </row>
    <row r="303" spans="2:20" x14ac:dyDescent="0.25">
      <c r="B303">
        <f t="array" ref="B303">SUMPRODUCT($E$6:$O$6,1-$E$6:$O$6)/VAR($E$6:$O$6-$E303:$O303/T303)</f>
        <v>5672.0351646824565</v>
      </c>
      <c r="C303" t="s">
        <v>0</v>
      </c>
      <c r="D303">
        <v>2007</v>
      </c>
      <c r="E303">
        <v>0</v>
      </c>
      <c r="F303">
        <v>2296.48</v>
      </c>
      <c r="G303">
        <v>22291.1</v>
      </c>
      <c r="H303">
        <v>12346.9</v>
      </c>
      <c r="I303">
        <v>4794.45</v>
      </c>
      <c r="J303">
        <v>19628.400000000001</v>
      </c>
      <c r="K303">
        <v>13998.7</v>
      </c>
      <c r="L303">
        <v>11786.9</v>
      </c>
      <c r="M303">
        <v>3053.88</v>
      </c>
      <c r="N303">
        <v>868.20399999999995</v>
      </c>
      <c r="O303">
        <v>0</v>
      </c>
      <c r="P303">
        <v>0</v>
      </c>
      <c r="Q303">
        <v>165.16200000000001</v>
      </c>
      <c r="R303">
        <v>0</v>
      </c>
      <c r="S303">
        <v>0</v>
      </c>
      <c r="T303">
        <f t="shared" si="10"/>
        <v>91065.013999999996</v>
      </c>
    </row>
    <row r="304" spans="2:20" x14ac:dyDescent="0.25">
      <c r="B304">
        <f t="array" ref="B304">SUMPRODUCT($E$6:$O$6,1-$E$6:$O$6)/VAR($E$6:$O$6-$E304:$O304/T304)</f>
        <v>1864.3851394033977</v>
      </c>
      <c r="C304" t="s">
        <v>0</v>
      </c>
      <c r="D304">
        <v>2007</v>
      </c>
      <c r="E304">
        <v>0</v>
      </c>
      <c r="F304">
        <v>1082.18</v>
      </c>
      <c r="G304">
        <v>19050.599999999999</v>
      </c>
      <c r="H304">
        <v>13874.6</v>
      </c>
      <c r="I304">
        <v>4354.83</v>
      </c>
      <c r="J304">
        <v>25182.9</v>
      </c>
      <c r="K304">
        <v>15179.9</v>
      </c>
      <c r="L304">
        <v>11058.8</v>
      </c>
      <c r="M304">
        <v>1273.9100000000001</v>
      </c>
      <c r="N304">
        <v>999.577</v>
      </c>
      <c r="O304">
        <v>0</v>
      </c>
      <c r="P304">
        <v>0</v>
      </c>
      <c r="Q304">
        <v>94.951400000000007</v>
      </c>
      <c r="R304">
        <v>0</v>
      </c>
      <c r="S304">
        <v>0</v>
      </c>
      <c r="T304">
        <f t="shared" si="10"/>
        <v>92057.297000000006</v>
      </c>
    </row>
    <row r="305" spans="2:20" x14ac:dyDescent="0.25">
      <c r="B305">
        <f t="array" ref="B305">SUMPRODUCT($E$6:$O$6,1-$E$6:$O$6)/VAR($E$6:$O$6-$E305:$O305/T305)</f>
        <v>3133.5710061229133</v>
      </c>
      <c r="C305" t="s">
        <v>0</v>
      </c>
      <c r="D305">
        <v>2007</v>
      </c>
      <c r="E305">
        <v>0</v>
      </c>
      <c r="F305">
        <v>860.33100000000002</v>
      </c>
      <c r="G305">
        <v>19981.8</v>
      </c>
      <c r="H305">
        <v>13695.8</v>
      </c>
      <c r="I305">
        <v>4975.8500000000004</v>
      </c>
      <c r="J305">
        <v>21212.1</v>
      </c>
      <c r="K305">
        <v>12625.4</v>
      </c>
      <c r="L305">
        <v>11356.7</v>
      </c>
      <c r="M305">
        <v>2328.61</v>
      </c>
      <c r="N305">
        <v>881.67700000000002</v>
      </c>
      <c r="O305">
        <v>0</v>
      </c>
      <c r="P305">
        <v>0</v>
      </c>
      <c r="Q305">
        <v>145.547</v>
      </c>
      <c r="R305">
        <v>0</v>
      </c>
      <c r="S305">
        <v>0</v>
      </c>
      <c r="T305">
        <f t="shared" si="10"/>
        <v>87918.267999999982</v>
      </c>
    </row>
    <row r="306" spans="2:20" x14ac:dyDescent="0.25">
      <c r="B306">
        <f t="array" ref="B306">SUMPRODUCT($E$6:$O$6,1-$E$6:$O$6)/VAR($E$6:$O$6-$E306:$O306/T306)</f>
        <v>9165.5008171474201</v>
      </c>
      <c r="C306" t="s">
        <v>0</v>
      </c>
      <c r="D306">
        <v>2007</v>
      </c>
      <c r="E306">
        <v>0</v>
      </c>
      <c r="F306">
        <v>1705.6</v>
      </c>
      <c r="G306">
        <v>20080</v>
      </c>
      <c r="H306">
        <v>10547.1</v>
      </c>
      <c r="I306">
        <v>4516.28</v>
      </c>
      <c r="J306">
        <v>20404.400000000001</v>
      </c>
      <c r="K306">
        <v>17702.099999999999</v>
      </c>
      <c r="L306">
        <v>12118</v>
      </c>
      <c r="M306">
        <v>1945.87</v>
      </c>
      <c r="N306">
        <v>635.51700000000005</v>
      </c>
      <c r="O306">
        <v>0</v>
      </c>
      <c r="P306">
        <v>0</v>
      </c>
      <c r="Q306">
        <v>240.904</v>
      </c>
      <c r="R306">
        <v>0</v>
      </c>
      <c r="S306">
        <v>0</v>
      </c>
      <c r="T306">
        <f t="shared" si="10"/>
        <v>89654.866999999998</v>
      </c>
    </row>
    <row r="307" spans="2:20" x14ac:dyDescent="0.25">
      <c r="B307">
        <f t="array" ref="B307">SUMPRODUCT($E$6:$O$6,1-$E$6:$O$6)/VAR($E$6:$O$6-$E307:$O307/T307)</f>
        <v>4933.4836334330503</v>
      </c>
      <c r="C307" t="s">
        <v>0</v>
      </c>
      <c r="D307">
        <v>2007</v>
      </c>
      <c r="E307">
        <v>0</v>
      </c>
      <c r="F307">
        <v>3034.61</v>
      </c>
      <c r="G307">
        <v>20435</v>
      </c>
      <c r="H307">
        <v>10172.1</v>
      </c>
      <c r="I307">
        <v>4685.9799999999996</v>
      </c>
      <c r="J307">
        <v>22818.2</v>
      </c>
      <c r="K307">
        <v>15000.7</v>
      </c>
      <c r="L307">
        <v>11840.8</v>
      </c>
      <c r="M307">
        <v>2153.1</v>
      </c>
      <c r="N307">
        <v>455.60300000000001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f t="shared" si="10"/>
        <v>90596.093000000008</v>
      </c>
    </row>
    <row r="308" spans="2:20" x14ac:dyDescent="0.25">
      <c r="B308">
        <f t="array" ref="B308">SUMPRODUCT($E$6:$O$6,1-$E$6:$O$6)/VAR($E$6:$O$6-$E308:$O308/T308)</f>
        <v>2758.1847490102359</v>
      </c>
      <c r="C308" t="s">
        <v>0</v>
      </c>
      <c r="D308">
        <v>2007</v>
      </c>
      <c r="E308">
        <v>0</v>
      </c>
      <c r="F308">
        <v>2565.46</v>
      </c>
      <c r="G308">
        <v>22006.7</v>
      </c>
      <c r="H308">
        <v>10791.6</v>
      </c>
      <c r="I308">
        <v>4054.83</v>
      </c>
      <c r="J308">
        <v>16945.8</v>
      </c>
      <c r="K308">
        <v>16008.7</v>
      </c>
      <c r="L308">
        <v>15108.6</v>
      </c>
      <c r="M308">
        <v>2015.19</v>
      </c>
      <c r="N308">
        <v>1252.8</v>
      </c>
      <c r="O308">
        <v>0</v>
      </c>
      <c r="P308">
        <v>0</v>
      </c>
      <c r="Q308">
        <v>55.265599999999999</v>
      </c>
      <c r="R308">
        <v>0</v>
      </c>
      <c r="S308">
        <v>0</v>
      </c>
      <c r="T308">
        <f t="shared" si="10"/>
        <v>90749.680000000008</v>
      </c>
    </row>
    <row r="309" spans="2:20" x14ac:dyDescent="0.25">
      <c r="B309">
        <f t="array" ref="B309">SUMPRODUCT($E$6:$O$6,1-$E$6:$O$6)/VAR($E$6:$O$6-$E309:$O309/T309)</f>
        <v>8602.8474205087532</v>
      </c>
      <c r="C309" t="s">
        <v>0</v>
      </c>
      <c r="D309">
        <v>2007</v>
      </c>
      <c r="E309">
        <v>0</v>
      </c>
      <c r="F309">
        <v>2545.9</v>
      </c>
      <c r="G309">
        <v>18318.2</v>
      </c>
      <c r="H309">
        <v>11382.6</v>
      </c>
      <c r="I309">
        <v>5645.11</v>
      </c>
      <c r="J309">
        <v>20663.7</v>
      </c>
      <c r="K309">
        <v>15143.2</v>
      </c>
      <c r="L309">
        <v>14612.3</v>
      </c>
      <c r="M309">
        <v>2309.7800000000002</v>
      </c>
      <c r="N309">
        <v>316.09800000000001</v>
      </c>
      <c r="O309">
        <v>0</v>
      </c>
      <c r="P309">
        <v>0</v>
      </c>
      <c r="Q309">
        <v>137.70599999999999</v>
      </c>
      <c r="R309">
        <v>0</v>
      </c>
      <c r="S309">
        <v>0</v>
      </c>
      <c r="T309">
        <f t="shared" si="10"/>
        <v>90936.888000000006</v>
      </c>
    </row>
    <row r="310" spans="2:20" x14ac:dyDescent="0.25">
      <c r="B310">
        <f t="array" ref="B310">SUMPRODUCT($E$6:$O$6,1-$E$6:$O$6)/VAR($E$6:$O$6-$E310:$O310/T310)</f>
        <v>7715.1830666558499</v>
      </c>
      <c r="C310" t="s">
        <v>0</v>
      </c>
      <c r="D310">
        <v>2007</v>
      </c>
      <c r="E310">
        <v>0</v>
      </c>
      <c r="F310">
        <v>1580.45</v>
      </c>
      <c r="G310">
        <v>21939.8</v>
      </c>
      <c r="H310">
        <v>10029.1</v>
      </c>
      <c r="I310">
        <v>4903.42</v>
      </c>
      <c r="J310">
        <v>20712</v>
      </c>
      <c r="K310">
        <v>15758.8</v>
      </c>
      <c r="L310">
        <v>13415</v>
      </c>
      <c r="M310">
        <v>2730.11</v>
      </c>
      <c r="N310">
        <v>823.96100000000001</v>
      </c>
      <c r="O310">
        <v>0</v>
      </c>
      <c r="P310">
        <v>0</v>
      </c>
      <c r="Q310">
        <v>89.471699999999998</v>
      </c>
      <c r="R310">
        <v>0</v>
      </c>
      <c r="S310">
        <v>0</v>
      </c>
      <c r="T310">
        <f t="shared" si="10"/>
        <v>91892.640999999989</v>
      </c>
    </row>
    <row r="311" spans="2:20" x14ac:dyDescent="0.25">
      <c r="B311">
        <f t="array" ref="B311">SUMPRODUCT($E$6:$O$6,1-$E$6:$O$6)/VAR($E$6:$O$6-$E311:$O311/T311)</f>
        <v>3592.8707463900655</v>
      </c>
      <c r="C311" t="s">
        <v>0</v>
      </c>
      <c r="D311">
        <v>2007</v>
      </c>
      <c r="E311">
        <v>0</v>
      </c>
      <c r="F311">
        <v>2288</v>
      </c>
      <c r="G311">
        <v>21181.599999999999</v>
      </c>
      <c r="H311">
        <v>12671.1</v>
      </c>
      <c r="I311">
        <v>4451.3999999999996</v>
      </c>
      <c r="J311">
        <v>17362.7</v>
      </c>
      <c r="K311">
        <v>18118.7</v>
      </c>
      <c r="L311">
        <v>12566.3</v>
      </c>
      <c r="M311">
        <v>986.74300000000005</v>
      </c>
      <c r="N311">
        <v>809.05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f t="shared" si="10"/>
        <v>90435.593000000008</v>
      </c>
    </row>
    <row r="312" spans="2:20" x14ac:dyDescent="0.25">
      <c r="B312">
        <f t="array" ref="B312">SUMPRODUCT($E$6:$O$6,1-$E$6:$O$6)/VAR($E$6:$O$6-$E312:$O312/T312)</f>
        <v>1568.5849262329773</v>
      </c>
      <c r="C312" t="s">
        <v>0</v>
      </c>
      <c r="D312">
        <v>2007</v>
      </c>
      <c r="E312">
        <v>0</v>
      </c>
      <c r="F312">
        <v>3035.04</v>
      </c>
      <c r="G312">
        <v>16499.900000000001</v>
      </c>
      <c r="H312">
        <v>12155.3</v>
      </c>
      <c r="I312">
        <v>4073.33</v>
      </c>
      <c r="J312">
        <v>16756.5</v>
      </c>
      <c r="K312">
        <v>20351.599999999999</v>
      </c>
      <c r="L312">
        <v>13507.3</v>
      </c>
      <c r="M312">
        <v>2525.12</v>
      </c>
      <c r="N312">
        <v>1167.2</v>
      </c>
      <c r="O312">
        <v>0</v>
      </c>
      <c r="P312">
        <v>0</v>
      </c>
      <c r="Q312">
        <v>284.50900000000001</v>
      </c>
      <c r="R312">
        <v>0</v>
      </c>
      <c r="S312">
        <v>0</v>
      </c>
      <c r="T312">
        <f t="shared" si="10"/>
        <v>90071.29</v>
      </c>
    </row>
    <row r="313" spans="2:20" x14ac:dyDescent="0.25">
      <c r="B313">
        <f t="array" ref="B313">SUMPRODUCT($E$6:$O$6,1-$E$6:$O$6)/VAR($E$6:$O$6-$E313:$O313/T313)</f>
        <v>2623.7798050037454</v>
      </c>
      <c r="C313" t="s">
        <v>0</v>
      </c>
      <c r="D313">
        <v>2007</v>
      </c>
      <c r="E313">
        <v>0</v>
      </c>
      <c r="F313">
        <v>2743.43</v>
      </c>
      <c r="G313">
        <v>21583.8</v>
      </c>
      <c r="H313">
        <v>10075.700000000001</v>
      </c>
      <c r="I313">
        <v>7632.45</v>
      </c>
      <c r="J313">
        <v>19858.5</v>
      </c>
      <c r="K313">
        <v>12174</v>
      </c>
      <c r="L313">
        <v>13221.6</v>
      </c>
      <c r="M313">
        <v>3188.75</v>
      </c>
      <c r="N313">
        <v>676.01900000000001</v>
      </c>
      <c r="O313">
        <v>0</v>
      </c>
      <c r="P313">
        <v>0</v>
      </c>
      <c r="Q313">
        <v>97.0899</v>
      </c>
      <c r="R313">
        <v>0</v>
      </c>
      <c r="S313">
        <v>0</v>
      </c>
      <c r="T313">
        <f t="shared" si="10"/>
        <v>91154.249000000011</v>
      </c>
    </row>
    <row r="314" spans="2:20" x14ac:dyDescent="0.25">
      <c r="B314">
        <f t="array" ref="B314">SUMPRODUCT($E$6:$O$6,1-$E$6:$O$6)/VAR($E$6:$O$6-$E314:$O314/T314)</f>
        <v>2933.977923614892</v>
      </c>
      <c r="C314" t="s">
        <v>0</v>
      </c>
      <c r="D314">
        <v>2007</v>
      </c>
      <c r="E314">
        <v>0</v>
      </c>
      <c r="F314">
        <v>2978.74</v>
      </c>
      <c r="G314">
        <v>22229.200000000001</v>
      </c>
      <c r="H314">
        <v>13877.3</v>
      </c>
      <c r="I314">
        <v>4436.84</v>
      </c>
      <c r="J314">
        <v>17756.900000000001</v>
      </c>
      <c r="K314">
        <v>13993.3</v>
      </c>
      <c r="L314">
        <v>13272.9</v>
      </c>
      <c r="M314">
        <v>1626.64</v>
      </c>
      <c r="N314">
        <v>1418.23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f t="shared" si="10"/>
        <v>91590.049999999988</v>
      </c>
    </row>
    <row r="315" spans="2:20" x14ac:dyDescent="0.25">
      <c r="B315">
        <f t="array" ref="B315">SUMPRODUCT($E$6:$O$6,1-$E$6:$O$6)/VAR($E$6:$O$6-$E315:$O315/T315)</f>
        <v>9924.8442593467025</v>
      </c>
      <c r="C315" t="s">
        <v>0</v>
      </c>
      <c r="D315">
        <v>2007</v>
      </c>
      <c r="E315">
        <v>0</v>
      </c>
      <c r="F315">
        <v>1765.33</v>
      </c>
      <c r="G315">
        <v>18889</v>
      </c>
      <c r="H315">
        <v>13496.1</v>
      </c>
      <c r="I315">
        <v>4892.97</v>
      </c>
      <c r="J315">
        <v>20100.2</v>
      </c>
      <c r="K315">
        <v>14621.6</v>
      </c>
      <c r="L315">
        <v>13286.4</v>
      </c>
      <c r="M315">
        <v>2643.56</v>
      </c>
      <c r="N315">
        <v>712.29300000000001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 t="shared" si="10"/>
        <v>90407.453000000009</v>
      </c>
    </row>
    <row r="316" spans="2:20" x14ac:dyDescent="0.25">
      <c r="B316">
        <f t="array" ref="B316">SUMPRODUCT($E$6:$O$6,1-$E$6:$O$6)/VAR($E$6:$O$6-$E316:$O316/T316)</f>
        <v>2057.3441784698366</v>
      </c>
      <c r="C316" t="s">
        <v>0</v>
      </c>
      <c r="D316">
        <v>2007</v>
      </c>
      <c r="E316">
        <v>0</v>
      </c>
      <c r="F316">
        <v>1484.73</v>
      </c>
      <c r="G316">
        <v>15885.9</v>
      </c>
      <c r="H316">
        <v>13445.6</v>
      </c>
      <c r="I316">
        <v>7069.68</v>
      </c>
      <c r="J316">
        <v>22523</v>
      </c>
      <c r="K316">
        <v>13543.7</v>
      </c>
      <c r="L316">
        <v>12017</v>
      </c>
      <c r="M316">
        <v>2597.41</v>
      </c>
      <c r="N316">
        <v>979.25599999999997</v>
      </c>
      <c r="O316">
        <v>0</v>
      </c>
      <c r="P316">
        <v>0</v>
      </c>
      <c r="Q316">
        <v>243.86699999999999</v>
      </c>
      <c r="R316">
        <v>0</v>
      </c>
      <c r="S316">
        <v>0</v>
      </c>
      <c r="T316">
        <f t="shared" si="10"/>
        <v>89546.275999999998</v>
      </c>
    </row>
    <row r="317" spans="2:20" x14ac:dyDescent="0.25">
      <c r="B317">
        <f t="array" ref="B317">SUMPRODUCT($E$6:$O$6,1-$E$6:$O$6)/VAR($E$6:$O$6-$E317:$O317/T317)</f>
        <v>3429.1552772960254</v>
      </c>
      <c r="C317" t="s">
        <v>0</v>
      </c>
      <c r="D317">
        <v>2007</v>
      </c>
      <c r="E317">
        <v>0</v>
      </c>
      <c r="F317">
        <v>3759.49</v>
      </c>
      <c r="G317">
        <v>16896.599999999999</v>
      </c>
      <c r="H317">
        <v>9922.98</v>
      </c>
      <c r="I317">
        <v>6964.41</v>
      </c>
      <c r="J317">
        <v>20913.099999999999</v>
      </c>
      <c r="K317">
        <v>14993.9</v>
      </c>
      <c r="L317">
        <v>12184.9</v>
      </c>
      <c r="M317">
        <v>4371.0200000000004</v>
      </c>
      <c r="N317">
        <v>940.05100000000004</v>
      </c>
      <c r="O317">
        <v>0</v>
      </c>
      <c r="P317">
        <v>0</v>
      </c>
      <c r="Q317">
        <v>182.38900000000001</v>
      </c>
      <c r="R317">
        <v>0</v>
      </c>
      <c r="S317">
        <v>0</v>
      </c>
      <c r="T317">
        <f t="shared" si="10"/>
        <v>90946.451000000001</v>
      </c>
    </row>
    <row r="318" spans="2:20" x14ac:dyDescent="0.25">
      <c r="B318">
        <f t="array" ref="B318">SUMPRODUCT($E$6:$O$6,1-$E$6:$O$6)/VAR($E$6:$O$6-$E318:$O318/T318)</f>
        <v>6785.1527498984351</v>
      </c>
      <c r="C318" t="s">
        <v>0</v>
      </c>
      <c r="D318">
        <v>2007</v>
      </c>
      <c r="E318">
        <v>0</v>
      </c>
      <c r="F318">
        <v>2578.6799999999998</v>
      </c>
      <c r="G318">
        <v>21653.8</v>
      </c>
      <c r="H318">
        <v>13084.8</v>
      </c>
      <c r="I318">
        <v>4913.25</v>
      </c>
      <c r="J318">
        <v>18311.8</v>
      </c>
      <c r="K318">
        <v>16196.3</v>
      </c>
      <c r="L318">
        <v>11609.1</v>
      </c>
      <c r="M318">
        <v>2302</v>
      </c>
      <c r="N318">
        <v>417.95299999999997</v>
      </c>
      <c r="O318">
        <v>0</v>
      </c>
      <c r="P318">
        <v>0</v>
      </c>
      <c r="Q318">
        <v>178.648</v>
      </c>
      <c r="R318">
        <v>0</v>
      </c>
      <c r="S318">
        <v>0</v>
      </c>
      <c r="T318">
        <f t="shared" si="10"/>
        <v>91067.683000000005</v>
      </c>
    </row>
    <row r="319" spans="2:20" x14ac:dyDescent="0.25">
      <c r="B319">
        <f t="array" ref="B319">SUMPRODUCT($E$6:$O$6,1-$E$6:$O$6)/VAR($E$6:$O$6-$E319:$O319/T319)</f>
        <v>5004.8751324673494</v>
      </c>
      <c r="C319" t="s">
        <v>0</v>
      </c>
      <c r="D319">
        <v>2007</v>
      </c>
      <c r="E319">
        <v>0</v>
      </c>
      <c r="F319">
        <v>1094.45</v>
      </c>
      <c r="G319">
        <v>21398.400000000001</v>
      </c>
      <c r="H319">
        <v>12328</v>
      </c>
      <c r="I319">
        <v>5527.88</v>
      </c>
      <c r="J319">
        <v>21969.200000000001</v>
      </c>
      <c r="K319">
        <v>14371.5</v>
      </c>
      <c r="L319">
        <v>10898.6</v>
      </c>
      <c r="M319">
        <v>3236.91</v>
      </c>
      <c r="N319">
        <v>446.572</v>
      </c>
      <c r="O319">
        <v>0</v>
      </c>
      <c r="P319">
        <v>0</v>
      </c>
      <c r="Q319">
        <v>198.42</v>
      </c>
      <c r="R319">
        <v>0</v>
      </c>
      <c r="S319">
        <v>0</v>
      </c>
      <c r="T319">
        <f t="shared" si="10"/>
        <v>91271.512000000017</v>
      </c>
    </row>
    <row r="320" spans="2:20" x14ac:dyDescent="0.25">
      <c r="B320">
        <f t="array" ref="B320">SUMPRODUCT($E$6:$O$6,1-$E$6:$O$6)/VAR($E$6:$O$6-$E320:$O320/T320)</f>
        <v>4417.9478212943113</v>
      </c>
      <c r="C320" t="s">
        <v>0</v>
      </c>
      <c r="D320">
        <v>2007</v>
      </c>
      <c r="E320">
        <v>0</v>
      </c>
      <c r="F320">
        <v>3288.95</v>
      </c>
      <c r="G320">
        <v>19471.2</v>
      </c>
      <c r="H320">
        <v>11085</v>
      </c>
      <c r="I320">
        <v>3201.95</v>
      </c>
      <c r="J320">
        <v>21967.1</v>
      </c>
      <c r="K320">
        <v>15498.1</v>
      </c>
      <c r="L320">
        <v>14851.3</v>
      </c>
      <c r="M320">
        <v>2280.61</v>
      </c>
      <c r="N320">
        <v>158.38800000000001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f t="shared" si="10"/>
        <v>91802.598000000013</v>
      </c>
    </row>
    <row r="321" spans="2:20" x14ac:dyDescent="0.25">
      <c r="B321">
        <f t="array" ref="B321">SUMPRODUCT($E$6:$O$6,1-$E$6:$O$6)/VAR($E$6:$O$6-$E321:$O321/T321)</f>
        <v>3713.1345669490074</v>
      </c>
      <c r="C321" t="s">
        <v>0</v>
      </c>
      <c r="D321">
        <v>2007</v>
      </c>
      <c r="E321">
        <v>0</v>
      </c>
      <c r="F321">
        <v>2379.85</v>
      </c>
      <c r="G321">
        <v>17854</v>
      </c>
      <c r="H321">
        <v>11634</v>
      </c>
      <c r="I321">
        <v>4625.2</v>
      </c>
      <c r="J321">
        <v>22938.9</v>
      </c>
      <c r="K321">
        <v>17124.099999999999</v>
      </c>
      <c r="L321">
        <v>10466.799999999999</v>
      </c>
      <c r="M321">
        <v>2509.9</v>
      </c>
      <c r="N321">
        <v>1060.94</v>
      </c>
      <c r="O321">
        <v>0</v>
      </c>
      <c r="P321">
        <v>0</v>
      </c>
      <c r="Q321">
        <v>51.997799999999998</v>
      </c>
      <c r="R321">
        <v>0</v>
      </c>
      <c r="S321">
        <v>0</v>
      </c>
      <c r="T321">
        <f t="shared" si="10"/>
        <v>90593.689999999988</v>
      </c>
    </row>
    <row r="322" spans="2:20" x14ac:dyDescent="0.25">
      <c r="B322">
        <f t="array" ref="B322">SUMPRODUCT($E$6:$O$6,1-$E$6:$O$6)/VAR($E$6:$O$6-$E322:$O322/T322)</f>
        <v>2936.811621774626</v>
      </c>
      <c r="C322" t="s">
        <v>0</v>
      </c>
      <c r="D322">
        <v>2007</v>
      </c>
      <c r="E322">
        <v>0</v>
      </c>
      <c r="F322">
        <v>1805.75</v>
      </c>
      <c r="G322">
        <v>18407.2</v>
      </c>
      <c r="H322">
        <v>11402.7</v>
      </c>
      <c r="I322">
        <v>5399.2</v>
      </c>
      <c r="J322">
        <v>22902.3</v>
      </c>
      <c r="K322">
        <v>13305</v>
      </c>
      <c r="L322">
        <v>15017.8</v>
      </c>
      <c r="M322">
        <v>2679.67</v>
      </c>
      <c r="N322">
        <v>433.58499999999998</v>
      </c>
      <c r="O322">
        <v>0</v>
      </c>
      <c r="P322">
        <v>0</v>
      </c>
      <c r="Q322">
        <v>0</v>
      </c>
      <c r="R322">
        <v>0</v>
      </c>
      <c r="S322">
        <v>0</v>
      </c>
      <c r="T322">
        <f t="shared" si="10"/>
        <v>91353.205000000002</v>
      </c>
    </row>
    <row r="323" spans="2:20" x14ac:dyDescent="0.25">
      <c r="B323">
        <f t="array" ref="B323">SUMPRODUCT($E$6:$O$6,1-$E$6:$O$6)/VAR($E$6:$O$6-$E323:$O323/T323)</f>
        <v>4462.0716806646469</v>
      </c>
      <c r="C323" t="s">
        <v>0</v>
      </c>
      <c r="D323">
        <v>2007</v>
      </c>
      <c r="E323">
        <v>0</v>
      </c>
      <c r="F323">
        <v>2394.25</v>
      </c>
      <c r="G323">
        <v>18080.599999999999</v>
      </c>
      <c r="H323">
        <v>10711.8</v>
      </c>
      <c r="I323">
        <v>6050.2</v>
      </c>
      <c r="J323">
        <v>20755.099999999999</v>
      </c>
      <c r="K323">
        <v>19105.400000000001</v>
      </c>
      <c r="L323">
        <v>12030.3</v>
      </c>
      <c r="M323">
        <v>1654.86</v>
      </c>
      <c r="N323">
        <v>699.31700000000001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f t="shared" si="10"/>
        <v>91481.827000000005</v>
      </c>
    </row>
    <row r="324" spans="2:20" x14ac:dyDescent="0.25">
      <c r="B324">
        <f t="array" ref="B324">SUMPRODUCT($E$6:$O$6,1-$E$6:$O$6)/VAR($E$6:$O$6-$E324:$O324/T324)</f>
        <v>5269.4852926980793</v>
      </c>
      <c r="C324" t="s">
        <v>0</v>
      </c>
      <c r="D324">
        <v>2007</v>
      </c>
      <c r="E324">
        <v>0</v>
      </c>
      <c r="F324">
        <v>1509.06</v>
      </c>
      <c r="G324">
        <v>18080.2</v>
      </c>
      <c r="H324">
        <v>9049.8700000000008</v>
      </c>
      <c r="I324">
        <v>6254.47</v>
      </c>
      <c r="J324">
        <v>20960</v>
      </c>
      <c r="K324">
        <v>16957.8</v>
      </c>
      <c r="L324">
        <v>12598</v>
      </c>
      <c r="M324">
        <v>3221.36</v>
      </c>
      <c r="N324">
        <v>1130.5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f t="shared" si="10"/>
        <v>89761.260000000009</v>
      </c>
    </row>
    <row r="325" spans="2:20" x14ac:dyDescent="0.25">
      <c r="B325">
        <f t="array" ref="B325">SUMPRODUCT($E$6:$O$6,1-$E$6:$O$6)/VAR($E$6:$O$6-$E325:$O325/T325)</f>
        <v>6336.8287071279083</v>
      </c>
      <c r="C325" t="s">
        <v>0</v>
      </c>
      <c r="D325">
        <v>2007</v>
      </c>
      <c r="E325">
        <v>0</v>
      </c>
      <c r="F325">
        <v>3322.93</v>
      </c>
      <c r="G325">
        <v>18651.3</v>
      </c>
      <c r="H325">
        <v>11187.8</v>
      </c>
      <c r="I325">
        <v>5610.58</v>
      </c>
      <c r="J325">
        <v>22358</v>
      </c>
      <c r="K325">
        <v>14745.5</v>
      </c>
      <c r="L325">
        <v>11880.7</v>
      </c>
      <c r="M325">
        <v>2181.37</v>
      </c>
      <c r="N325">
        <v>105.142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f t="shared" si="10"/>
        <v>90043.322</v>
      </c>
    </row>
    <row r="326" spans="2:20" x14ac:dyDescent="0.25">
      <c r="B326">
        <f t="array" ref="B326">SUMPRODUCT($E$6:$O$6,1-$E$6:$O$6)/VAR($E$6:$O$6-$E326:$O326/T326)</f>
        <v>2783.0648684177727</v>
      </c>
      <c r="C326" t="s">
        <v>0</v>
      </c>
      <c r="D326">
        <v>2007</v>
      </c>
      <c r="E326">
        <v>0</v>
      </c>
      <c r="F326">
        <v>2598.92</v>
      </c>
      <c r="G326">
        <v>17487.3</v>
      </c>
      <c r="H326">
        <v>9750.89</v>
      </c>
      <c r="I326">
        <v>4901</v>
      </c>
      <c r="J326">
        <v>17607.900000000001</v>
      </c>
      <c r="K326">
        <v>17987.5</v>
      </c>
      <c r="L326">
        <v>14602.9</v>
      </c>
      <c r="M326">
        <v>4147.1099999999997</v>
      </c>
      <c r="N326">
        <v>846.11699999999996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f t="shared" si="10"/>
        <v>89929.637000000002</v>
      </c>
    </row>
    <row r="327" spans="2:20" x14ac:dyDescent="0.25">
      <c r="B327">
        <f t="array" ref="B327">SUMPRODUCT($E$6:$O$6,1-$E$6:$O$6)/VAR($E$6:$O$6-$E327:$O327/T327)</f>
        <v>3594.869044768303</v>
      </c>
      <c r="C327" t="s">
        <v>0</v>
      </c>
      <c r="D327">
        <v>2007</v>
      </c>
      <c r="E327">
        <v>0</v>
      </c>
      <c r="F327">
        <v>1969.62</v>
      </c>
      <c r="G327">
        <v>19552.7</v>
      </c>
      <c r="H327">
        <v>12507.4</v>
      </c>
      <c r="I327">
        <v>4794.7299999999996</v>
      </c>
      <c r="J327">
        <v>18711.8</v>
      </c>
      <c r="K327">
        <v>19420.5</v>
      </c>
      <c r="L327">
        <v>10433.299999999999</v>
      </c>
      <c r="M327">
        <v>3251.78</v>
      </c>
      <c r="N327">
        <v>926.54200000000003</v>
      </c>
      <c r="O327">
        <v>0</v>
      </c>
      <c r="P327">
        <v>0</v>
      </c>
      <c r="Q327">
        <v>104.09</v>
      </c>
      <c r="R327">
        <v>0</v>
      </c>
      <c r="S327">
        <v>0</v>
      </c>
      <c r="T327">
        <f t="shared" si="10"/>
        <v>91568.372000000003</v>
      </c>
    </row>
    <row r="328" spans="2:20" x14ac:dyDescent="0.25">
      <c r="B328">
        <f t="array" ref="B328">SUMPRODUCT($E$6:$O$6,1-$E$6:$O$6)/VAR($E$6:$O$6-$E328:$O328/T328)</f>
        <v>1484.0878858844269</v>
      </c>
      <c r="C328" t="s">
        <v>0</v>
      </c>
      <c r="D328">
        <v>2007</v>
      </c>
      <c r="E328">
        <v>0</v>
      </c>
      <c r="F328">
        <v>1953.92</v>
      </c>
      <c r="G328">
        <v>22782.9</v>
      </c>
      <c r="H328">
        <v>8248.7000000000007</v>
      </c>
      <c r="I328">
        <v>4626.7</v>
      </c>
      <c r="J328">
        <v>17332.2</v>
      </c>
      <c r="K328">
        <v>15469.8</v>
      </c>
      <c r="L328">
        <v>16611</v>
      </c>
      <c r="M328">
        <v>2970.02</v>
      </c>
      <c r="N328">
        <v>781.71900000000005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f t="shared" si="10"/>
        <v>90776.959000000003</v>
      </c>
    </row>
    <row r="329" spans="2:20" x14ac:dyDescent="0.25">
      <c r="B329">
        <f t="array" ref="B329">SUMPRODUCT($E$6:$O$6,1-$E$6:$O$6)/VAR($E$6:$O$6-$E329:$O329/T329)</f>
        <v>17815.744321057078</v>
      </c>
      <c r="C329" t="s">
        <v>0</v>
      </c>
      <c r="D329">
        <v>2007</v>
      </c>
      <c r="E329">
        <v>0</v>
      </c>
      <c r="F329">
        <v>2878.85</v>
      </c>
      <c r="G329">
        <v>20135.3</v>
      </c>
      <c r="H329">
        <v>11675.6</v>
      </c>
      <c r="I329">
        <v>6073.29</v>
      </c>
      <c r="J329">
        <v>18367.2</v>
      </c>
      <c r="K329">
        <v>15727.5</v>
      </c>
      <c r="L329">
        <v>12307.9</v>
      </c>
      <c r="M329">
        <v>3071.61</v>
      </c>
      <c r="N329">
        <v>517.12800000000004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f t="shared" si="10"/>
        <v>90754.377999999997</v>
      </c>
    </row>
    <row r="330" spans="2:20" x14ac:dyDescent="0.25">
      <c r="B330">
        <f t="array" ref="B330">SUMPRODUCT($E$6:$O$6,1-$E$6:$O$6)/VAR($E$6:$O$6-$E330:$O330/T330)</f>
        <v>6676.184729063717</v>
      </c>
      <c r="C330" t="s">
        <v>0</v>
      </c>
      <c r="D330">
        <v>2007</v>
      </c>
      <c r="E330">
        <v>0</v>
      </c>
      <c r="F330">
        <v>1978.97</v>
      </c>
      <c r="G330">
        <v>21197.1</v>
      </c>
      <c r="H330">
        <v>10467.700000000001</v>
      </c>
      <c r="I330">
        <v>4873.88</v>
      </c>
      <c r="J330">
        <v>18055.400000000001</v>
      </c>
      <c r="K330">
        <v>16379.1</v>
      </c>
      <c r="L330">
        <v>12629.1</v>
      </c>
      <c r="M330">
        <v>4211.6000000000004</v>
      </c>
      <c r="N330">
        <v>689.19500000000005</v>
      </c>
      <c r="O330">
        <v>0</v>
      </c>
      <c r="P330">
        <v>0</v>
      </c>
      <c r="Q330">
        <v>177.84299999999999</v>
      </c>
      <c r="R330">
        <v>0</v>
      </c>
      <c r="S330">
        <v>0</v>
      </c>
      <c r="T330">
        <f t="shared" ref="T330:T393" si="11">SUM(E330:O330)</f>
        <v>90482.045000000027</v>
      </c>
    </row>
    <row r="331" spans="2:20" x14ac:dyDescent="0.25">
      <c r="B331">
        <f t="array" ref="B331">SUMPRODUCT($E$6:$O$6,1-$E$6:$O$6)/VAR($E$6:$O$6-$E331:$O331/T331)</f>
        <v>7514.8834660763114</v>
      </c>
      <c r="C331" t="s">
        <v>0</v>
      </c>
      <c r="D331">
        <v>2007</v>
      </c>
      <c r="E331">
        <v>0</v>
      </c>
      <c r="F331">
        <v>1483.21</v>
      </c>
      <c r="G331">
        <v>18430</v>
      </c>
      <c r="H331">
        <v>13024.5</v>
      </c>
      <c r="I331">
        <v>4330.1899999999996</v>
      </c>
      <c r="J331">
        <v>19311.7</v>
      </c>
      <c r="K331">
        <v>17581.8</v>
      </c>
      <c r="L331">
        <v>12951.6</v>
      </c>
      <c r="M331">
        <v>2316.65</v>
      </c>
      <c r="N331">
        <v>492.065</v>
      </c>
      <c r="O331">
        <v>0</v>
      </c>
      <c r="P331">
        <v>0</v>
      </c>
      <c r="Q331">
        <v>59.777200000000001</v>
      </c>
      <c r="R331">
        <v>0</v>
      </c>
      <c r="S331">
        <v>0</v>
      </c>
      <c r="T331">
        <f t="shared" si="11"/>
        <v>89921.715000000011</v>
      </c>
    </row>
    <row r="332" spans="2:20" x14ac:dyDescent="0.25">
      <c r="B332">
        <f t="array" ref="B332">SUMPRODUCT($E$6:$O$6,1-$E$6:$O$6)/VAR($E$6:$O$6-$E332:$O332/T332)</f>
        <v>2744.8461427207894</v>
      </c>
      <c r="C332" t="s">
        <v>0</v>
      </c>
      <c r="D332">
        <v>2007</v>
      </c>
      <c r="E332">
        <v>0</v>
      </c>
      <c r="F332">
        <v>3016.67</v>
      </c>
      <c r="G332">
        <v>17063.7</v>
      </c>
      <c r="H332">
        <v>14382.9</v>
      </c>
      <c r="I332">
        <v>7109.76</v>
      </c>
      <c r="J332">
        <v>17808</v>
      </c>
      <c r="K332">
        <v>16909.7</v>
      </c>
      <c r="L332">
        <v>11155.9</v>
      </c>
      <c r="M332">
        <v>2727.11</v>
      </c>
      <c r="N332">
        <v>451.94200000000001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f t="shared" si="11"/>
        <v>90625.682000000001</v>
      </c>
    </row>
    <row r="333" spans="2:20" x14ac:dyDescent="0.25">
      <c r="B333">
        <f t="array" ref="B333">SUMPRODUCT($E$6:$O$6,1-$E$6:$O$6)/VAR($E$6:$O$6-$E333:$O333/T333)</f>
        <v>2338.2254845759462</v>
      </c>
      <c r="C333" t="s">
        <v>0</v>
      </c>
      <c r="D333">
        <v>2007</v>
      </c>
      <c r="E333">
        <v>0</v>
      </c>
      <c r="F333">
        <v>1977.68</v>
      </c>
      <c r="G333">
        <v>22371.7</v>
      </c>
      <c r="H333">
        <v>9341.36</v>
      </c>
      <c r="I333">
        <v>6293.41</v>
      </c>
      <c r="J333">
        <v>21448.2</v>
      </c>
      <c r="K333">
        <v>12773.1</v>
      </c>
      <c r="L333">
        <v>14178.9</v>
      </c>
      <c r="M333">
        <v>2062.8000000000002</v>
      </c>
      <c r="N333">
        <v>253.15299999999999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f t="shared" si="11"/>
        <v>90700.303000000014</v>
      </c>
    </row>
    <row r="334" spans="2:20" x14ac:dyDescent="0.25">
      <c r="B334">
        <f t="array" ref="B334">SUMPRODUCT($E$6:$O$6,1-$E$6:$O$6)/VAR($E$6:$O$6-$E334:$O334/T334)</f>
        <v>12111.854869061865</v>
      </c>
      <c r="C334" t="s">
        <v>0</v>
      </c>
      <c r="D334">
        <v>2007</v>
      </c>
      <c r="E334">
        <v>0</v>
      </c>
      <c r="F334">
        <v>1544.65</v>
      </c>
      <c r="G334">
        <v>19124.2</v>
      </c>
      <c r="H334">
        <v>11915.2</v>
      </c>
      <c r="I334">
        <v>5907.75</v>
      </c>
      <c r="J334">
        <v>21222.6</v>
      </c>
      <c r="K334">
        <v>14887.8</v>
      </c>
      <c r="L334">
        <v>11188.6</v>
      </c>
      <c r="M334">
        <v>2894.24</v>
      </c>
      <c r="N334">
        <v>568.20399999999995</v>
      </c>
      <c r="O334">
        <v>0</v>
      </c>
      <c r="P334">
        <v>0</v>
      </c>
      <c r="Q334">
        <v>84.114900000000006</v>
      </c>
      <c r="R334">
        <v>0</v>
      </c>
      <c r="S334">
        <v>0</v>
      </c>
      <c r="T334">
        <f t="shared" si="11"/>
        <v>89253.244000000006</v>
      </c>
    </row>
    <row r="335" spans="2:20" x14ac:dyDescent="0.25">
      <c r="B335">
        <f t="array" ref="B335">SUMPRODUCT($E$6:$O$6,1-$E$6:$O$6)/VAR($E$6:$O$6-$E335:$O335/T335)</f>
        <v>4797.3317589688986</v>
      </c>
      <c r="C335" t="s">
        <v>0</v>
      </c>
      <c r="D335">
        <v>2007</v>
      </c>
      <c r="E335">
        <v>0</v>
      </c>
      <c r="F335">
        <v>1737.94</v>
      </c>
      <c r="G335">
        <v>20979.9</v>
      </c>
      <c r="H335">
        <v>10265.6</v>
      </c>
      <c r="I335">
        <v>5870.53</v>
      </c>
      <c r="J335">
        <v>18661.099999999999</v>
      </c>
      <c r="K335">
        <v>18584.8</v>
      </c>
      <c r="L335">
        <v>11275.5</v>
      </c>
      <c r="M335">
        <v>2872.19</v>
      </c>
      <c r="N335">
        <v>722.97299999999996</v>
      </c>
      <c r="O335">
        <v>0</v>
      </c>
      <c r="P335">
        <v>0</v>
      </c>
      <c r="Q335">
        <v>66.373900000000006</v>
      </c>
      <c r="R335">
        <v>0</v>
      </c>
      <c r="S335">
        <v>0</v>
      </c>
      <c r="T335">
        <f t="shared" si="11"/>
        <v>90970.532999999996</v>
      </c>
    </row>
    <row r="336" spans="2:20" x14ac:dyDescent="0.25">
      <c r="B336">
        <f t="array" ref="B336">SUMPRODUCT($E$6:$O$6,1-$E$6:$O$6)/VAR($E$6:$O$6-$E336:$O336/T336)</f>
        <v>3926.0628643152195</v>
      </c>
      <c r="C336" t="s">
        <v>0</v>
      </c>
      <c r="D336">
        <v>2007</v>
      </c>
      <c r="E336">
        <v>0</v>
      </c>
      <c r="F336">
        <v>2467.35</v>
      </c>
      <c r="G336">
        <v>18893.099999999999</v>
      </c>
      <c r="H336">
        <v>15088.4</v>
      </c>
      <c r="I336">
        <v>5819.43</v>
      </c>
      <c r="J336">
        <v>20347.3</v>
      </c>
      <c r="K336">
        <v>15013.5</v>
      </c>
      <c r="L336">
        <v>10523.9</v>
      </c>
      <c r="M336">
        <v>3000.79</v>
      </c>
      <c r="N336">
        <v>419.19600000000003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f t="shared" si="11"/>
        <v>91572.965999999986</v>
      </c>
    </row>
    <row r="337" spans="2:20" x14ac:dyDescent="0.25">
      <c r="B337">
        <f t="array" ref="B337">SUMPRODUCT($E$6:$O$6,1-$E$6:$O$6)/VAR($E$6:$O$6-$E337:$O337/T337)</f>
        <v>5724.0473999920478</v>
      </c>
      <c r="C337" t="s">
        <v>0</v>
      </c>
      <c r="D337">
        <v>2007</v>
      </c>
      <c r="E337">
        <v>0</v>
      </c>
      <c r="F337">
        <v>3269.9</v>
      </c>
      <c r="G337">
        <v>20556.900000000001</v>
      </c>
      <c r="H337">
        <v>12734.1</v>
      </c>
      <c r="I337">
        <v>5231.58</v>
      </c>
      <c r="J337">
        <v>20730.3</v>
      </c>
      <c r="K337">
        <v>15328.1</v>
      </c>
      <c r="L337">
        <v>9671.0499999999993</v>
      </c>
      <c r="M337">
        <v>2929.4</v>
      </c>
      <c r="N337">
        <v>1271.97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f t="shared" si="11"/>
        <v>91723.3</v>
      </c>
    </row>
    <row r="338" spans="2:20" x14ac:dyDescent="0.25">
      <c r="B338">
        <f t="array" ref="B338">SUMPRODUCT($E$6:$O$6,1-$E$6:$O$6)/VAR($E$6:$O$6-$E338:$O338/T338)</f>
        <v>3542.5436278032166</v>
      </c>
      <c r="C338" t="s">
        <v>0</v>
      </c>
      <c r="D338">
        <v>2007</v>
      </c>
      <c r="E338">
        <v>0</v>
      </c>
      <c r="F338">
        <v>2770.93</v>
      </c>
      <c r="G338">
        <v>17853.099999999999</v>
      </c>
      <c r="H338">
        <v>9093.17</v>
      </c>
      <c r="I338">
        <v>4773.1099999999997</v>
      </c>
      <c r="J338">
        <v>20849.5</v>
      </c>
      <c r="K338">
        <v>17844</v>
      </c>
      <c r="L338">
        <v>14104.4</v>
      </c>
      <c r="M338">
        <v>1850.82</v>
      </c>
      <c r="N338">
        <v>268.096</v>
      </c>
      <c r="O338">
        <v>0</v>
      </c>
      <c r="P338">
        <v>0</v>
      </c>
      <c r="Q338">
        <v>243.62200000000001</v>
      </c>
      <c r="R338">
        <v>0</v>
      </c>
      <c r="S338">
        <v>0</v>
      </c>
      <c r="T338">
        <f t="shared" si="11"/>
        <v>89407.126000000004</v>
      </c>
    </row>
    <row r="339" spans="2:20" x14ac:dyDescent="0.25">
      <c r="B339">
        <f t="array" ref="B339">SUMPRODUCT($E$6:$O$6,1-$E$6:$O$6)/VAR($E$6:$O$6-$E339:$O339/T339)</f>
        <v>3366.1025238493457</v>
      </c>
      <c r="C339" t="s">
        <v>0</v>
      </c>
      <c r="D339">
        <v>2007</v>
      </c>
      <c r="E339">
        <v>0</v>
      </c>
      <c r="F339">
        <v>1440.98</v>
      </c>
      <c r="G339">
        <v>18712.599999999999</v>
      </c>
      <c r="H339">
        <v>9393.0300000000007</v>
      </c>
      <c r="I339">
        <v>8929.17</v>
      </c>
      <c r="J339">
        <v>20247.400000000001</v>
      </c>
      <c r="K339">
        <v>14913.1</v>
      </c>
      <c r="L339">
        <v>11768.6</v>
      </c>
      <c r="M339">
        <v>2455.9299999999998</v>
      </c>
      <c r="N339">
        <v>372.75099999999998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f t="shared" si="11"/>
        <v>88233.561000000002</v>
      </c>
    </row>
    <row r="340" spans="2:20" x14ac:dyDescent="0.25">
      <c r="B340">
        <f t="array" ref="B340">SUMPRODUCT($E$6:$O$6,1-$E$6:$O$6)/VAR($E$6:$O$6-$E340:$O340/T340)</f>
        <v>4275.0854649495286</v>
      </c>
      <c r="C340" t="s">
        <v>0</v>
      </c>
      <c r="D340">
        <v>2007</v>
      </c>
      <c r="E340">
        <v>0</v>
      </c>
      <c r="F340">
        <v>3296.65</v>
      </c>
      <c r="G340">
        <v>17283</v>
      </c>
      <c r="H340">
        <v>13622.2</v>
      </c>
      <c r="I340">
        <v>4350.22</v>
      </c>
      <c r="J340">
        <v>20276.8</v>
      </c>
      <c r="K340">
        <v>17237.900000000001</v>
      </c>
      <c r="L340">
        <v>12139.7</v>
      </c>
      <c r="M340">
        <v>1414.16</v>
      </c>
      <c r="N340">
        <v>1681.67</v>
      </c>
      <c r="O340">
        <v>0</v>
      </c>
      <c r="P340">
        <v>0</v>
      </c>
      <c r="Q340">
        <v>82.732600000000005</v>
      </c>
      <c r="R340">
        <v>0</v>
      </c>
      <c r="S340">
        <v>0</v>
      </c>
      <c r="T340">
        <f t="shared" si="11"/>
        <v>91302.300000000017</v>
      </c>
    </row>
    <row r="341" spans="2:20" x14ac:dyDescent="0.25">
      <c r="B341">
        <f t="array" ref="B341">SUMPRODUCT($E$6:$O$6,1-$E$6:$O$6)/VAR($E$6:$O$6-$E341:$O341/T341)</f>
        <v>7320.313283096516</v>
      </c>
      <c r="C341" t="s">
        <v>0</v>
      </c>
      <c r="D341">
        <v>2007</v>
      </c>
      <c r="E341">
        <v>0</v>
      </c>
      <c r="F341">
        <v>3134.23</v>
      </c>
      <c r="G341">
        <v>20272.8</v>
      </c>
      <c r="H341">
        <v>11729.7</v>
      </c>
      <c r="I341">
        <v>6429.54</v>
      </c>
      <c r="J341">
        <v>20315.2</v>
      </c>
      <c r="K341">
        <v>13955.7</v>
      </c>
      <c r="L341">
        <v>11002</v>
      </c>
      <c r="M341">
        <v>3581.34</v>
      </c>
      <c r="N341">
        <v>267.387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f t="shared" si="11"/>
        <v>90687.896999999997</v>
      </c>
    </row>
    <row r="342" spans="2:20" x14ac:dyDescent="0.25">
      <c r="B342">
        <f t="array" ref="B342">SUMPRODUCT($E$6:$O$6,1-$E$6:$O$6)/VAR($E$6:$O$6-$E342:$O342/T342)</f>
        <v>3938.7395023222202</v>
      </c>
      <c r="C342" t="s">
        <v>0</v>
      </c>
      <c r="D342">
        <v>2007</v>
      </c>
      <c r="E342">
        <v>0</v>
      </c>
      <c r="F342">
        <v>3894.87</v>
      </c>
      <c r="G342">
        <v>18158.2</v>
      </c>
      <c r="H342">
        <v>11490.6</v>
      </c>
      <c r="I342">
        <v>3533.18</v>
      </c>
      <c r="J342">
        <v>22433.1</v>
      </c>
      <c r="K342">
        <v>15217.9</v>
      </c>
      <c r="L342">
        <v>13791.9</v>
      </c>
      <c r="M342">
        <v>2146.91</v>
      </c>
      <c r="N342">
        <v>154.01599999999999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f t="shared" si="11"/>
        <v>90820.675999999992</v>
      </c>
    </row>
    <row r="343" spans="2:20" x14ac:dyDescent="0.25">
      <c r="B343">
        <f t="array" ref="B343">SUMPRODUCT($E$6:$O$6,1-$E$6:$O$6)/VAR($E$6:$O$6-$E343:$O343/T343)</f>
        <v>2527.8667026338153</v>
      </c>
      <c r="C343" t="s">
        <v>0</v>
      </c>
      <c r="D343">
        <v>2007</v>
      </c>
      <c r="E343">
        <v>0</v>
      </c>
      <c r="F343">
        <v>1984.02</v>
      </c>
      <c r="G343">
        <v>19660</v>
      </c>
      <c r="H343">
        <v>9137.2900000000009</v>
      </c>
      <c r="I343">
        <v>6747.82</v>
      </c>
      <c r="J343">
        <v>17177</v>
      </c>
      <c r="K343">
        <v>18622.2</v>
      </c>
      <c r="L343">
        <v>14502.8</v>
      </c>
      <c r="M343">
        <v>2582.54</v>
      </c>
      <c r="N343">
        <v>938.33500000000004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f t="shared" si="11"/>
        <v>91352.005000000005</v>
      </c>
    </row>
    <row r="344" spans="2:20" x14ac:dyDescent="0.25">
      <c r="B344">
        <f t="array" ref="B344">SUMPRODUCT($E$6:$O$6,1-$E$6:$O$6)/VAR($E$6:$O$6-$E344:$O344/T344)</f>
        <v>5181.9399752828367</v>
      </c>
      <c r="C344" t="s">
        <v>0</v>
      </c>
      <c r="D344">
        <v>2007</v>
      </c>
      <c r="E344">
        <v>0</v>
      </c>
      <c r="F344">
        <v>3626.27</v>
      </c>
      <c r="G344">
        <v>18682.5</v>
      </c>
      <c r="H344">
        <v>13399.7</v>
      </c>
      <c r="I344">
        <v>5834.78</v>
      </c>
      <c r="J344">
        <v>21420.2</v>
      </c>
      <c r="K344">
        <v>14923.2</v>
      </c>
      <c r="L344">
        <v>10526.4</v>
      </c>
      <c r="M344">
        <v>2209.0500000000002</v>
      </c>
      <c r="N344">
        <v>560.56899999999996</v>
      </c>
      <c r="O344">
        <v>0</v>
      </c>
      <c r="P344">
        <v>0</v>
      </c>
      <c r="Q344">
        <v>68.764499999999998</v>
      </c>
      <c r="R344">
        <v>0</v>
      </c>
      <c r="S344">
        <v>0</v>
      </c>
      <c r="T344">
        <f t="shared" si="11"/>
        <v>91182.668999999994</v>
      </c>
    </row>
    <row r="345" spans="2:20" x14ac:dyDescent="0.25">
      <c r="B345">
        <f t="array" ref="B345">SUMPRODUCT($E$6:$O$6,1-$E$6:$O$6)/VAR($E$6:$O$6-$E345:$O345/T345)</f>
        <v>20598.884821747964</v>
      </c>
      <c r="C345" t="s">
        <v>0</v>
      </c>
      <c r="D345">
        <v>2007</v>
      </c>
      <c r="E345">
        <v>0</v>
      </c>
      <c r="F345">
        <v>1401.69</v>
      </c>
      <c r="G345">
        <v>19795.099999999999</v>
      </c>
      <c r="H345">
        <v>12307.4</v>
      </c>
      <c r="I345">
        <v>5462.56</v>
      </c>
      <c r="J345">
        <v>18990</v>
      </c>
      <c r="K345">
        <v>16918.400000000001</v>
      </c>
      <c r="L345">
        <v>12953.2</v>
      </c>
      <c r="M345">
        <v>2523.39</v>
      </c>
      <c r="N345">
        <v>1036.54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f t="shared" si="11"/>
        <v>91388.279999999984</v>
      </c>
    </row>
    <row r="346" spans="2:20" x14ac:dyDescent="0.25">
      <c r="B346">
        <f t="array" ref="B346">SUMPRODUCT($E$6:$O$6,1-$E$6:$O$6)/VAR($E$6:$O$6-$E346:$O346/T346)</f>
        <v>5871.8315093073879</v>
      </c>
      <c r="C346" t="s">
        <v>0</v>
      </c>
      <c r="D346">
        <v>2007</v>
      </c>
      <c r="E346">
        <v>0</v>
      </c>
      <c r="F346">
        <v>2513.34</v>
      </c>
      <c r="G346">
        <v>16729.599999999999</v>
      </c>
      <c r="H346">
        <v>12118.4</v>
      </c>
      <c r="I346">
        <v>4767.47</v>
      </c>
      <c r="J346">
        <v>19708.8</v>
      </c>
      <c r="K346">
        <v>17507.099999999999</v>
      </c>
      <c r="L346">
        <v>12718</v>
      </c>
      <c r="M346">
        <v>2863.15</v>
      </c>
      <c r="N346">
        <v>986.28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f t="shared" si="11"/>
        <v>89912.139999999985</v>
      </c>
    </row>
    <row r="347" spans="2:20" x14ac:dyDescent="0.25">
      <c r="B347">
        <f t="array" ref="B347">SUMPRODUCT($E$6:$O$6,1-$E$6:$O$6)/VAR($E$6:$O$6-$E347:$O347/T347)</f>
        <v>4719.9667120237846</v>
      </c>
      <c r="C347" t="s">
        <v>0</v>
      </c>
      <c r="D347">
        <v>2007</v>
      </c>
      <c r="E347">
        <v>0</v>
      </c>
      <c r="F347">
        <v>2120.9899999999998</v>
      </c>
      <c r="G347">
        <v>19580.900000000001</v>
      </c>
      <c r="H347">
        <v>14252.9</v>
      </c>
      <c r="I347">
        <v>5478.17</v>
      </c>
      <c r="J347">
        <v>20628.8</v>
      </c>
      <c r="K347">
        <v>14342.1</v>
      </c>
      <c r="L347">
        <v>10321.9</v>
      </c>
      <c r="M347">
        <v>2847.96</v>
      </c>
      <c r="N347">
        <v>693.07399999999996</v>
      </c>
      <c r="O347">
        <v>0</v>
      </c>
      <c r="P347">
        <v>0</v>
      </c>
      <c r="Q347">
        <v>290.18700000000001</v>
      </c>
      <c r="R347">
        <v>0</v>
      </c>
      <c r="S347">
        <v>0</v>
      </c>
      <c r="T347">
        <f t="shared" si="11"/>
        <v>90266.793999999994</v>
      </c>
    </row>
    <row r="348" spans="2:20" x14ac:dyDescent="0.25">
      <c r="B348">
        <f t="array" ref="B348">SUMPRODUCT($E$6:$O$6,1-$E$6:$O$6)/VAR($E$6:$O$6-$E348:$O348/T348)</f>
        <v>6903.8854922826331</v>
      </c>
      <c r="C348" t="s">
        <v>0</v>
      </c>
      <c r="D348">
        <v>2007</v>
      </c>
      <c r="E348">
        <v>0</v>
      </c>
      <c r="F348">
        <v>598.45600000000002</v>
      </c>
      <c r="G348">
        <v>20819.3</v>
      </c>
      <c r="H348">
        <v>13395.8</v>
      </c>
      <c r="I348">
        <v>6819.48</v>
      </c>
      <c r="J348">
        <v>19394.5</v>
      </c>
      <c r="K348">
        <v>15711.7</v>
      </c>
      <c r="L348">
        <v>11511.5</v>
      </c>
      <c r="M348">
        <v>2961.3</v>
      </c>
      <c r="N348">
        <v>923.86699999999996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f t="shared" si="11"/>
        <v>92135.902999999991</v>
      </c>
    </row>
    <row r="349" spans="2:20" x14ac:dyDescent="0.25">
      <c r="B349">
        <f t="array" ref="B349">SUMPRODUCT($E$6:$O$6,1-$E$6:$O$6)/VAR($E$6:$O$6-$E349:$O349/T349)</f>
        <v>3007.4654889811441</v>
      </c>
      <c r="C349" t="s">
        <v>0</v>
      </c>
      <c r="D349">
        <v>2007</v>
      </c>
      <c r="E349">
        <v>0</v>
      </c>
      <c r="F349">
        <v>2343.06</v>
      </c>
      <c r="G349">
        <v>18259.7</v>
      </c>
      <c r="H349">
        <v>12922.6</v>
      </c>
      <c r="I349">
        <v>4401.0600000000004</v>
      </c>
      <c r="J349">
        <v>20992.799999999999</v>
      </c>
      <c r="K349">
        <v>19146.3</v>
      </c>
      <c r="L349">
        <v>9892.0400000000009</v>
      </c>
      <c r="M349">
        <v>2171.34</v>
      </c>
      <c r="N349">
        <v>881.00400000000002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f t="shared" si="11"/>
        <v>91009.903999999995</v>
      </c>
    </row>
    <row r="350" spans="2:20" x14ac:dyDescent="0.25">
      <c r="B350">
        <f t="array" ref="B350">SUMPRODUCT($E$6:$O$6,1-$E$6:$O$6)/VAR($E$6:$O$6-$E350:$O350/T350)</f>
        <v>6275.3508336405275</v>
      </c>
      <c r="C350" t="s">
        <v>0</v>
      </c>
      <c r="D350">
        <v>2007</v>
      </c>
      <c r="E350">
        <v>0</v>
      </c>
      <c r="F350">
        <v>2369.6</v>
      </c>
      <c r="G350">
        <v>18082.8</v>
      </c>
      <c r="H350">
        <v>11602.1</v>
      </c>
      <c r="I350">
        <v>3667.22</v>
      </c>
      <c r="J350">
        <v>18367.099999999999</v>
      </c>
      <c r="K350">
        <v>16204.1</v>
      </c>
      <c r="L350">
        <v>14348.7</v>
      </c>
      <c r="M350">
        <v>3010.85</v>
      </c>
      <c r="N350">
        <v>653.38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f t="shared" si="11"/>
        <v>88305.85</v>
      </c>
    </row>
    <row r="351" spans="2:20" x14ac:dyDescent="0.25">
      <c r="B351">
        <f t="array" ref="B351">SUMPRODUCT($E$6:$O$6,1-$E$6:$O$6)/VAR($E$6:$O$6-$E351:$O351/T351)</f>
        <v>4268.7168081123073</v>
      </c>
      <c r="C351" t="s">
        <v>0</v>
      </c>
      <c r="D351">
        <v>2007</v>
      </c>
      <c r="E351">
        <v>0</v>
      </c>
      <c r="F351">
        <v>2558.5700000000002</v>
      </c>
      <c r="G351">
        <v>19165.8</v>
      </c>
      <c r="H351">
        <v>13004.9</v>
      </c>
      <c r="I351">
        <v>3811.31</v>
      </c>
      <c r="J351">
        <v>17499</v>
      </c>
      <c r="K351">
        <v>16063.7</v>
      </c>
      <c r="L351">
        <v>14756.8</v>
      </c>
      <c r="M351">
        <v>2387.69</v>
      </c>
      <c r="N351">
        <v>727.27300000000002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f t="shared" si="11"/>
        <v>89975.043000000005</v>
      </c>
    </row>
    <row r="352" spans="2:20" x14ac:dyDescent="0.25">
      <c r="B352">
        <f t="array" ref="B352">SUMPRODUCT($E$6:$O$6,1-$E$6:$O$6)/VAR($E$6:$O$6-$E352:$O352/T352)</f>
        <v>5074.1830920914708</v>
      </c>
      <c r="C352" t="s">
        <v>0</v>
      </c>
      <c r="D352">
        <v>2007</v>
      </c>
      <c r="E352">
        <v>0</v>
      </c>
      <c r="F352">
        <v>2294.84</v>
      </c>
      <c r="G352">
        <v>19661.8</v>
      </c>
      <c r="H352">
        <v>12921.4</v>
      </c>
      <c r="I352">
        <v>6378.7</v>
      </c>
      <c r="J352">
        <v>17501.599999999999</v>
      </c>
      <c r="K352">
        <v>17502.7</v>
      </c>
      <c r="L352">
        <v>10913.9</v>
      </c>
      <c r="M352">
        <v>2659.58</v>
      </c>
      <c r="N352">
        <v>627.64800000000002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f t="shared" si="11"/>
        <v>90462.167999999991</v>
      </c>
    </row>
    <row r="353" spans="2:20" x14ac:dyDescent="0.25">
      <c r="B353">
        <f t="array" ref="B353">SUMPRODUCT($E$6:$O$6,1-$E$6:$O$6)/VAR($E$6:$O$6-$E353:$O353/T353)</f>
        <v>3265.8602050745553</v>
      </c>
      <c r="C353" t="s">
        <v>0</v>
      </c>
      <c r="D353">
        <v>2007</v>
      </c>
      <c r="E353">
        <v>0</v>
      </c>
      <c r="F353">
        <v>1120.56</v>
      </c>
      <c r="G353">
        <v>19863.900000000001</v>
      </c>
      <c r="H353">
        <v>15184.9</v>
      </c>
      <c r="I353">
        <v>4929.55</v>
      </c>
      <c r="J353">
        <v>19232.599999999999</v>
      </c>
      <c r="K353">
        <v>13895.3</v>
      </c>
      <c r="L353">
        <v>13810.5</v>
      </c>
      <c r="M353">
        <v>2297.9899999999998</v>
      </c>
      <c r="N353">
        <v>272.87400000000002</v>
      </c>
      <c r="O353">
        <v>0</v>
      </c>
      <c r="P353">
        <v>0</v>
      </c>
      <c r="Q353">
        <v>293.24700000000001</v>
      </c>
      <c r="R353">
        <v>0</v>
      </c>
      <c r="S353">
        <v>0</v>
      </c>
      <c r="T353">
        <f t="shared" si="11"/>
        <v>90608.173999999999</v>
      </c>
    </row>
    <row r="354" spans="2:20" x14ac:dyDescent="0.25">
      <c r="B354">
        <f t="array" ref="B354">SUMPRODUCT($E$6:$O$6,1-$E$6:$O$6)/VAR($E$6:$O$6-$E354:$O354/T354)</f>
        <v>5554.9594466299341</v>
      </c>
      <c r="C354" t="s">
        <v>0</v>
      </c>
      <c r="D354">
        <v>2007</v>
      </c>
      <c r="E354">
        <v>0</v>
      </c>
      <c r="F354">
        <v>2085.38</v>
      </c>
      <c r="G354">
        <v>19982.7</v>
      </c>
      <c r="H354">
        <v>11735.7</v>
      </c>
      <c r="I354">
        <v>7775.97</v>
      </c>
      <c r="J354">
        <v>20453.2</v>
      </c>
      <c r="K354">
        <v>13853.5</v>
      </c>
      <c r="L354">
        <v>11094.1</v>
      </c>
      <c r="M354">
        <v>2554.4499999999998</v>
      </c>
      <c r="N354">
        <v>1172.1199999999999</v>
      </c>
      <c r="O354">
        <v>0</v>
      </c>
      <c r="P354">
        <v>0</v>
      </c>
      <c r="Q354">
        <v>62.162300000000002</v>
      </c>
      <c r="R354">
        <v>0</v>
      </c>
      <c r="S354">
        <v>0</v>
      </c>
      <c r="T354">
        <f t="shared" si="11"/>
        <v>90707.12</v>
      </c>
    </row>
    <row r="355" spans="2:20" x14ac:dyDescent="0.25">
      <c r="B355">
        <f t="array" ref="B355">SUMPRODUCT($E$6:$O$6,1-$E$6:$O$6)/VAR($E$6:$O$6-$E355:$O355/T355)</f>
        <v>9402.5470091193474</v>
      </c>
      <c r="C355" t="s">
        <v>0</v>
      </c>
      <c r="D355">
        <v>2007</v>
      </c>
      <c r="E355">
        <v>0</v>
      </c>
      <c r="F355">
        <v>2420.14</v>
      </c>
      <c r="G355">
        <v>20403.099999999999</v>
      </c>
      <c r="H355">
        <v>11467.8</v>
      </c>
      <c r="I355">
        <v>6459.67</v>
      </c>
      <c r="J355">
        <v>21139.5</v>
      </c>
      <c r="K355">
        <v>14107.3</v>
      </c>
      <c r="L355">
        <v>11575.9</v>
      </c>
      <c r="M355">
        <v>2701.6</v>
      </c>
      <c r="N355">
        <v>508.04300000000001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f t="shared" si="11"/>
        <v>90783.053</v>
      </c>
    </row>
    <row r="356" spans="2:20" x14ac:dyDescent="0.25">
      <c r="B356">
        <f t="array" ref="B356">SUMPRODUCT($E$6:$O$6,1-$E$6:$O$6)/VAR($E$6:$O$6-$E356:$O356/T356)</f>
        <v>1880.4036319546092</v>
      </c>
      <c r="C356" t="s">
        <v>0</v>
      </c>
      <c r="D356">
        <v>2007</v>
      </c>
      <c r="E356">
        <v>0</v>
      </c>
      <c r="F356">
        <v>1523.15</v>
      </c>
      <c r="G356">
        <v>22524.400000000001</v>
      </c>
      <c r="H356">
        <v>7372.19</v>
      </c>
      <c r="I356">
        <v>7760.35</v>
      </c>
      <c r="J356">
        <v>19627.2</v>
      </c>
      <c r="K356">
        <v>17428</v>
      </c>
      <c r="L356">
        <v>11139.9</v>
      </c>
      <c r="M356">
        <v>2599.9</v>
      </c>
      <c r="N356">
        <v>1152.1500000000001</v>
      </c>
      <c r="O356">
        <v>0</v>
      </c>
      <c r="P356">
        <v>0</v>
      </c>
      <c r="Q356">
        <v>117.21599999999999</v>
      </c>
      <c r="R356">
        <v>0</v>
      </c>
      <c r="S356">
        <v>0</v>
      </c>
      <c r="T356">
        <f t="shared" si="11"/>
        <v>91127.239999999991</v>
      </c>
    </row>
    <row r="357" spans="2:20" x14ac:dyDescent="0.25">
      <c r="B357">
        <f t="array" ref="B357">SUMPRODUCT($E$6:$O$6,1-$E$6:$O$6)/VAR($E$6:$O$6-$E357:$O357/T357)</f>
        <v>5200.7480311865356</v>
      </c>
      <c r="C357" t="s">
        <v>0</v>
      </c>
      <c r="D357">
        <v>2007</v>
      </c>
      <c r="E357">
        <v>0</v>
      </c>
      <c r="F357">
        <v>1322.33</v>
      </c>
      <c r="G357">
        <v>17783.8</v>
      </c>
      <c r="H357">
        <v>10656.8</v>
      </c>
      <c r="I357">
        <v>4263.49</v>
      </c>
      <c r="J357">
        <v>22091.7</v>
      </c>
      <c r="K357">
        <v>16323</v>
      </c>
      <c r="L357">
        <v>13258.3</v>
      </c>
      <c r="M357">
        <v>2327.89</v>
      </c>
      <c r="N357">
        <v>1119.54</v>
      </c>
      <c r="O357">
        <v>0</v>
      </c>
      <c r="P357">
        <v>0</v>
      </c>
      <c r="Q357">
        <v>272.47000000000003</v>
      </c>
      <c r="R357">
        <v>0</v>
      </c>
      <c r="S357">
        <v>0</v>
      </c>
      <c r="T357">
        <f t="shared" si="11"/>
        <v>89146.849999999991</v>
      </c>
    </row>
    <row r="358" spans="2:20" x14ac:dyDescent="0.25">
      <c r="B358">
        <f t="array" ref="B358">SUMPRODUCT($E$6:$O$6,1-$E$6:$O$6)/VAR($E$6:$O$6-$E358:$O358/T358)</f>
        <v>3535.7192311047274</v>
      </c>
      <c r="C358" t="s">
        <v>0</v>
      </c>
      <c r="D358">
        <v>2007</v>
      </c>
      <c r="E358">
        <v>0</v>
      </c>
      <c r="F358">
        <v>1664.37</v>
      </c>
      <c r="G358">
        <v>22762.1</v>
      </c>
      <c r="H358">
        <v>11837.3</v>
      </c>
      <c r="I358">
        <v>5111.32</v>
      </c>
      <c r="J358">
        <v>20946.900000000001</v>
      </c>
      <c r="K358">
        <v>13283</v>
      </c>
      <c r="L358">
        <v>11470.8</v>
      </c>
      <c r="M358">
        <v>2438.62</v>
      </c>
      <c r="N358">
        <v>1373.49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f t="shared" si="11"/>
        <v>90887.9</v>
      </c>
    </row>
    <row r="359" spans="2:20" x14ac:dyDescent="0.25">
      <c r="B359">
        <f t="array" ref="B359">SUMPRODUCT($E$6:$O$6,1-$E$6:$O$6)/VAR($E$6:$O$6-$E359:$O359/T359)</f>
        <v>3939.2991461624906</v>
      </c>
      <c r="C359" t="s">
        <v>0</v>
      </c>
      <c r="D359">
        <v>2007</v>
      </c>
      <c r="E359">
        <v>0</v>
      </c>
      <c r="F359">
        <v>2551.41</v>
      </c>
      <c r="G359">
        <v>22766.799999999999</v>
      </c>
      <c r="H359">
        <v>12216.7</v>
      </c>
      <c r="I359">
        <v>5913.79</v>
      </c>
      <c r="J359">
        <v>17257.400000000001</v>
      </c>
      <c r="K359">
        <v>15608.4</v>
      </c>
      <c r="L359">
        <v>13365.6</v>
      </c>
      <c r="M359">
        <v>2599.71</v>
      </c>
      <c r="N359">
        <v>606.274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f t="shared" si="11"/>
        <v>92886.084000000017</v>
      </c>
    </row>
    <row r="360" spans="2:20" x14ac:dyDescent="0.25">
      <c r="B360">
        <f t="array" ref="B360">SUMPRODUCT($E$6:$O$6,1-$E$6:$O$6)/VAR($E$6:$O$6-$E360:$O360/T360)</f>
        <v>14272.762018121393</v>
      </c>
      <c r="C360" t="s">
        <v>0</v>
      </c>
      <c r="D360">
        <v>2007</v>
      </c>
      <c r="E360">
        <v>0</v>
      </c>
      <c r="F360">
        <v>3162.45</v>
      </c>
      <c r="G360">
        <v>19954.3</v>
      </c>
      <c r="H360">
        <v>11252.4</v>
      </c>
      <c r="I360">
        <v>4427.1000000000004</v>
      </c>
      <c r="J360">
        <v>21069.599999999999</v>
      </c>
      <c r="K360">
        <v>15588.4</v>
      </c>
      <c r="L360">
        <v>11440</v>
      </c>
      <c r="M360">
        <v>2703.85</v>
      </c>
      <c r="N360">
        <v>393.11799999999999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f t="shared" si="11"/>
        <v>89991.218000000008</v>
      </c>
    </row>
    <row r="361" spans="2:20" x14ac:dyDescent="0.25">
      <c r="B361">
        <f t="array" ref="B361">SUMPRODUCT($E$6:$O$6,1-$E$6:$O$6)/VAR($E$6:$O$6-$E361:$O361/T361)</f>
        <v>15615.147671904717</v>
      </c>
      <c r="C361" t="s">
        <v>0</v>
      </c>
      <c r="D361">
        <v>2007</v>
      </c>
      <c r="E361">
        <v>0</v>
      </c>
      <c r="F361">
        <v>2244.48</v>
      </c>
      <c r="G361">
        <v>19036.7</v>
      </c>
      <c r="H361">
        <v>11154.9</v>
      </c>
      <c r="I361">
        <v>6049.62</v>
      </c>
      <c r="J361">
        <v>18848.7</v>
      </c>
      <c r="K361">
        <v>17248.400000000001</v>
      </c>
      <c r="L361">
        <v>12552.8</v>
      </c>
      <c r="M361">
        <v>3089.76</v>
      </c>
      <c r="N361">
        <v>272.947</v>
      </c>
      <c r="O361">
        <v>0</v>
      </c>
      <c r="P361">
        <v>0</v>
      </c>
      <c r="Q361">
        <v>139.589</v>
      </c>
      <c r="R361">
        <v>0</v>
      </c>
      <c r="S361">
        <v>0</v>
      </c>
      <c r="T361">
        <f t="shared" si="11"/>
        <v>90498.307000000015</v>
      </c>
    </row>
    <row r="362" spans="2:20" x14ac:dyDescent="0.25">
      <c r="B362">
        <f t="array" ref="B362">SUMPRODUCT($E$6:$O$6,1-$E$6:$O$6)/VAR($E$6:$O$6-$E362:$O362/T362)</f>
        <v>1590.9160190376622</v>
      </c>
      <c r="C362" t="s">
        <v>0</v>
      </c>
      <c r="D362">
        <v>2007</v>
      </c>
      <c r="E362">
        <v>0</v>
      </c>
      <c r="F362">
        <v>1478.52</v>
      </c>
      <c r="G362">
        <v>22837.200000000001</v>
      </c>
      <c r="H362">
        <v>11201.7</v>
      </c>
      <c r="I362">
        <v>6611.97</v>
      </c>
      <c r="J362">
        <v>15992.1</v>
      </c>
      <c r="K362">
        <v>19412.2</v>
      </c>
      <c r="L362">
        <v>10545.2</v>
      </c>
      <c r="M362">
        <v>2571.11</v>
      </c>
      <c r="N362">
        <v>967.96500000000003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f t="shared" si="11"/>
        <v>91617.964999999997</v>
      </c>
    </row>
    <row r="363" spans="2:20" x14ac:dyDescent="0.25">
      <c r="B363">
        <f t="array" ref="B363">SUMPRODUCT($E$6:$O$6,1-$E$6:$O$6)/VAR($E$6:$O$6-$E363:$O363/T363)</f>
        <v>35357.840247577726</v>
      </c>
      <c r="C363" t="s">
        <v>0</v>
      </c>
      <c r="D363">
        <v>2007</v>
      </c>
      <c r="E363">
        <v>0</v>
      </c>
      <c r="F363">
        <v>1802.76</v>
      </c>
      <c r="G363">
        <v>19335.8</v>
      </c>
      <c r="H363">
        <v>12465.4</v>
      </c>
      <c r="I363">
        <v>5775.76</v>
      </c>
      <c r="J363">
        <v>20308.7</v>
      </c>
      <c r="K363">
        <v>15616.2</v>
      </c>
      <c r="L363">
        <v>11733.6</v>
      </c>
      <c r="M363">
        <v>2693.81</v>
      </c>
      <c r="N363">
        <v>619.95600000000002</v>
      </c>
      <c r="O363">
        <v>0</v>
      </c>
      <c r="P363">
        <v>0</v>
      </c>
      <c r="Q363">
        <v>68.265500000000003</v>
      </c>
      <c r="R363">
        <v>0</v>
      </c>
      <c r="S363">
        <v>0</v>
      </c>
      <c r="T363">
        <f t="shared" si="11"/>
        <v>90351.986000000004</v>
      </c>
    </row>
    <row r="364" spans="2:20" x14ac:dyDescent="0.25">
      <c r="B364">
        <f t="array" ref="B364">SUMPRODUCT($E$6:$O$6,1-$E$6:$O$6)/VAR($E$6:$O$6-$E364:$O364/T364)</f>
        <v>6127.2478470732458</v>
      </c>
      <c r="C364" t="s">
        <v>0</v>
      </c>
      <c r="D364">
        <v>2007</v>
      </c>
      <c r="E364">
        <v>0</v>
      </c>
      <c r="F364">
        <v>2587.52</v>
      </c>
      <c r="G364">
        <v>21289.1</v>
      </c>
      <c r="H364">
        <v>10975.7</v>
      </c>
      <c r="I364">
        <v>5321.62</v>
      </c>
      <c r="J364">
        <v>19726.5</v>
      </c>
      <c r="K364">
        <v>13427.9</v>
      </c>
      <c r="L364">
        <v>13381.2</v>
      </c>
      <c r="M364">
        <v>3633.37</v>
      </c>
      <c r="N364">
        <v>592.73099999999999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f t="shared" si="11"/>
        <v>90935.640999999989</v>
      </c>
    </row>
    <row r="365" spans="2:20" x14ac:dyDescent="0.25">
      <c r="B365">
        <f t="array" ref="B365">SUMPRODUCT($E$6:$O$6,1-$E$6:$O$6)/VAR($E$6:$O$6-$E365:$O365/T365)</f>
        <v>8920.302868854169</v>
      </c>
      <c r="C365" t="s">
        <v>0</v>
      </c>
      <c r="D365">
        <v>2007</v>
      </c>
      <c r="E365">
        <v>0</v>
      </c>
      <c r="F365">
        <v>2292.21</v>
      </c>
      <c r="G365">
        <v>21069.1</v>
      </c>
      <c r="H365">
        <v>10795.6</v>
      </c>
      <c r="I365">
        <v>4768.3100000000004</v>
      </c>
      <c r="J365">
        <v>19879.7</v>
      </c>
      <c r="K365">
        <v>15747.4</v>
      </c>
      <c r="L365">
        <v>14407.6</v>
      </c>
      <c r="M365">
        <v>1650.11</v>
      </c>
      <c r="N365">
        <v>599.98199999999997</v>
      </c>
      <c r="O365">
        <v>0</v>
      </c>
      <c r="P365">
        <v>0</v>
      </c>
      <c r="Q365">
        <v>248.90600000000001</v>
      </c>
      <c r="R365">
        <v>0</v>
      </c>
      <c r="S365">
        <v>0</v>
      </c>
      <c r="T365">
        <f t="shared" si="11"/>
        <v>91210.012000000002</v>
      </c>
    </row>
    <row r="366" spans="2:20" x14ac:dyDescent="0.25">
      <c r="B366">
        <f t="array" ref="B366">SUMPRODUCT($E$6:$O$6,1-$E$6:$O$6)/VAR($E$6:$O$6-$E366:$O366/T366)</f>
        <v>3661.6136994011213</v>
      </c>
      <c r="C366" t="s">
        <v>0</v>
      </c>
      <c r="D366">
        <v>2007</v>
      </c>
      <c r="E366">
        <v>0</v>
      </c>
      <c r="F366">
        <v>2234.91</v>
      </c>
      <c r="G366">
        <v>19687.8</v>
      </c>
      <c r="H366">
        <v>9891.2800000000007</v>
      </c>
      <c r="I366">
        <v>6114.23</v>
      </c>
      <c r="J366">
        <v>18770.8</v>
      </c>
      <c r="K366">
        <v>18035</v>
      </c>
      <c r="L366">
        <v>10043.9</v>
      </c>
      <c r="M366">
        <v>4502.41</v>
      </c>
      <c r="N366">
        <v>1211.8699999999999</v>
      </c>
      <c r="O366">
        <v>0</v>
      </c>
      <c r="P366">
        <v>0</v>
      </c>
      <c r="Q366">
        <v>75.594399999999993</v>
      </c>
      <c r="R366">
        <v>0</v>
      </c>
      <c r="S366">
        <v>0</v>
      </c>
      <c r="T366">
        <f t="shared" si="11"/>
        <v>90492.2</v>
      </c>
    </row>
    <row r="367" spans="2:20" x14ac:dyDescent="0.25">
      <c r="B367">
        <f t="array" ref="B367">SUMPRODUCT($E$6:$O$6,1-$E$6:$O$6)/VAR($E$6:$O$6-$E367:$O367/T367)</f>
        <v>5407.4153670623673</v>
      </c>
      <c r="C367" t="s">
        <v>0</v>
      </c>
      <c r="D367">
        <v>2007</v>
      </c>
      <c r="E367">
        <v>0</v>
      </c>
      <c r="F367">
        <v>1396.33</v>
      </c>
      <c r="G367">
        <v>17737.3</v>
      </c>
      <c r="H367">
        <v>13708.6</v>
      </c>
      <c r="I367">
        <v>6094.36</v>
      </c>
      <c r="J367">
        <v>21208.2</v>
      </c>
      <c r="K367">
        <v>15574.2</v>
      </c>
      <c r="L367">
        <v>11228.6</v>
      </c>
      <c r="M367">
        <v>2541.14</v>
      </c>
      <c r="N367">
        <v>1313.85</v>
      </c>
      <c r="O367">
        <v>0</v>
      </c>
      <c r="P367">
        <v>0</v>
      </c>
      <c r="Q367">
        <v>175.85300000000001</v>
      </c>
      <c r="R367">
        <v>0</v>
      </c>
      <c r="S367">
        <v>0</v>
      </c>
      <c r="T367">
        <f t="shared" si="11"/>
        <v>90802.58</v>
      </c>
    </row>
    <row r="368" spans="2:20" x14ac:dyDescent="0.25">
      <c r="B368">
        <f t="array" ref="B368">SUMPRODUCT($E$6:$O$6,1-$E$6:$O$6)/VAR($E$6:$O$6-$E368:$O368/T368)</f>
        <v>7835.4899691135333</v>
      </c>
      <c r="C368" t="s">
        <v>0</v>
      </c>
      <c r="D368">
        <v>2007</v>
      </c>
      <c r="E368">
        <v>0</v>
      </c>
      <c r="F368">
        <v>973.83199999999999</v>
      </c>
      <c r="G368">
        <v>18482.2</v>
      </c>
      <c r="H368">
        <v>13642.6</v>
      </c>
      <c r="I368">
        <v>5528.17</v>
      </c>
      <c r="J368">
        <v>19672.3</v>
      </c>
      <c r="K368">
        <v>14887.4</v>
      </c>
      <c r="L368">
        <v>13166.3</v>
      </c>
      <c r="M368">
        <v>2473.75</v>
      </c>
      <c r="N368">
        <v>1038.17</v>
      </c>
      <c r="O368">
        <v>0</v>
      </c>
      <c r="P368">
        <v>0</v>
      </c>
      <c r="Q368">
        <v>250.71799999999999</v>
      </c>
      <c r="R368">
        <v>0</v>
      </c>
      <c r="S368">
        <v>0</v>
      </c>
      <c r="T368">
        <f t="shared" si="11"/>
        <v>89864.721999999994</v>
      </c>
    </row>
    <row r="369" spans="2:20" x14ac:dyDescent="0.25">
      <c r="B369">
        <f t="array" ref="B369">SUMPRODUCT($E$6:$O$6,1-$E$6:$O$6)/VAR($E$6:$O$6-$E369:$O369/T369)</f>
        <v>12523.200731999565</v>
      </c>
      <c r="C369" t="s">
        <v>0</v>
      </c>
      <c r="D369">
        <v>2007</v>
      </c>
      <c r="E369">
        <v>0</v>
      </c>
      <c r="F369">
        <v>2493.36</v>
      </c>
      <c r="G369">
        <v>19572.400000000001</v>
      </c>
      <c r="H369">
        <v>13140.2</v>
      </c>
      <c r="I369">
        <v>5447.78</v>
      </c>
      <c r="J369">
        <v>18896.8</v>
      </c>
      <c r="K369">
        <v>14593.3</v>
      </c>
      <c r="L369">
        <v>12428.4</v>
      </c>
      <c r="M369">
        <v>2108.38</v>
      </c>
      <c r="N369">
        <v>1263.55</v>
      </c>
      <c r="O369">
        <v>0</v>
      </c>
      <c r="P369">
        <v>0</v>
      </c>
      <c r="Q369">
        <v>492.74400000000003</v>
      </c>
      <c r="R369">
        <v>0</v>
      </c>
      <c r="S369">
        <v>0</v>
      </c>
      <c r="T369">
        <f t="shared" si="11"/>
        <v>89944.170000000013</v>
      </c>
    </row>
    <row r="370" spans="2:20" x14ac:dyDescent="0.25">
      <c r="B370">
        <f t="array" ref="B370">SUMPRODUCT($E$6:$O$6,1-$E$6:$O$6)/VAR($E$6:$O$6-$E370:$O370/T370)</f>
        <v>2619.5890472669412</v>
      </c>
      <c r="C370" t="s">
        <v>0</v>
      </c>
      <c r="D370">
        <v>2007</v>
      </c>
      <c r="E370">
        <v>0</v>
      </c>
      <c r="F370">
        <v>1161.3</v>
      </c>
      <c r="G370">
        <v>20535.900000000001</v>
      </c>
      <c r="H370">
        <v>9499.64</v>
      </c>
      <c r="I370">
        <v>7327.95</v>
      </c>
      <c r="J370">
        <v>20166.400000000001</v>
      </c>
      <c r="K370">
        <v>13518</v>
      </c>
      <c r="L370">
        <v>15722.3</v>
      </c>
      <c r="M370">
        <v>3039.82</v>
      </c>
      <c r="N370">
        <v>678.69200000000001</v>
      </c>
      <c r="O370">
        <v>0</v>
      </c>
      <c r="P370">
        <v>0</v>
      </c>
      <c r="Q370">
        <v>99.733699999999999</v>
      </c>
      <c r="R370">
        <v>0</v>
      </c>
      <c r="S370">
        <v>0</v>
      </c>
      <c r="T370">
        <f t="shared" si="11"/>
        <v>91650.002000000008</v>
      </c>
    </row>
    <row r="371" spans="2:20" x14ac:dyDescent="0.25">
      <c r="B371">
        <f t="array" ref="B371">SUMPRODUCT($E$6:$O$6,1-$E$6:$O$6)/VAR($E$6:$O$6-$E371:$O371/T371)</f>
        <v>3147.8092825630824</v>
      </c>
      <c r="C371" t="s">
        <v>0</v>
      </c>
      <c r="D371">
        <v>2007</v>
      </c>
      <c r="E371">
        <v>0</v>
      </c>
      <c r="F371">
        <v>4462.25</v>
      </c>
      <c r="G371">
        <v>17565.8</v>
      </c>
      <c r="H371">
        <v>11819.5</v>
      </c>
      <c r="I371">
        <v>3635.17</v>
      </c>
      <c r="J371">
        <v>18905.2</v>
      </c>
      <c r="K371">
        <v>15335.9</v>
      </c>
      <c r="L371">
        <v>15294.8</v>
      </c>
      <c r="M371">
        <v>3017.81</v>
      </c>
      <c r="N371">
        <v>528.41099999999994</v>
      </c>
      <c r="O371">
        <v>0</v>
      </c>
      <c r="P371">
        <v>0</v>
      </c>
      <c r="Q371">
        <v>121.383</v>
      </c>
      <c r="R371">
        <v>0</v>
      </c>
      <c r="S371">
        <v>0</v>
      </c>
      <c r="T371">
        <f t="shared" si="11"/>
        <v>90564.840999999986</v>
      </c>
    </row>
    <row r="372" spans="2:20" x14ac:dyDescent="0.25">
      <c r="B372">
        <f t="array" ref="B372">SUMPRODUCT($E$6:$O$6,1-$E$6:$O$6)/VAR($E$6:$O$6-$E372:$O372/T372)</f>
        <v>7736.8708098637653</v>
      </c>
      <c r="C372" t="s">
        <v>0</v>
      </c>
      <c r="D372">
        <v>2007</v>
      </c>
      <c r="E372">
        <v>0</v>
      </c>
      <c r="F372">
        <v>1359.52</v>
      </c>
      <c r="G372">
        <v>21354.7</v>
      </c>
      <c r="H372">
        <v>11184.1</v>
      </c>
      <c r="I372">
        <v>6297.35</v>
      </c>
      <c r="J372">
        <v>19187</v>
      </c>
      <c r="K372">
        <v>16300</v>
      </c>
      <c r="L372">
        <v>10751.6</v>
      </c>
      <c r="M372">
        <v>2526.16</v>
      </c>
      <c r="N372">
        <v>736.26099999999997</v>
      </c>
      <c r="O372">
        <v>0</v>
      </c>
      <c r="P372">
        <v>0</v>
      </c>
      <c r="Q372">
        <v>413.84800000000001</v>
      </c>
      <c r="R372">
        <v>0</v>
      </c>
      <c r="S372">
        <v>0</v>
      </c>
      <c r="T372">
        <f t="shared" si="11"/>
        <v>89696.691000000006</v>
      </c>
    </row>
    <row r="373" spans="2:20" x14ac:dyDescent="0.25">
      <c r="B373">
        <f t="array" ref="B373">SUMPRODUCT($E$6:$O$6,1-$E$6:$O$6)/VAR($E$6:$O$6-$E373:$O373/T373)</f>
        <v>4925.6451654609455</v>
      </c>
      <c r="C373" t="s">
        <v>0</v>
      </c>
      <c r="D373">
        <v>2007</v>
      </c>
      <c r="E373">
        <v>0</v>
      </c>
      <c r="F373">
        <v>1820.72</v>
      </c>
      <c r="G373">
        <v>21642.6</v>
      </c>
      <c r="H373">
        <v>11567</v>
      </c>
      <c r="I373">
        <v>5857.47</v>
      </c>
      <c r="J373">
        <v>18448.400000000001</v>
      </c>
      <c r="K373">
        <v>17568.900000000001</v>
      </c>
      <c r="L373">
        <v>10398.5</v>
      </c>
      <c r="M373">
        <v>2972.72</v>
      </c>
      <c r="N373">
        <v>421.08699999999999</v>
      </c>
      <c r="O373">
        <v>0</v>
      </c>
      <c r="P373">
        <v>0</v>
      </c>
      <c r="Q373">
        <v>395.96199999999999</v>
      </c>
      <c r="R373">
        <v>0</v>
      </c>
      <c r="S373">
        <v>0</v>
      </c>
      <c r="T373">
        <f t="shared" si="11"/>
        <v>90697.396999999997</v>
      </c>
    </row>
    <row r="374" spans="2:20" x14ac:dyDescent="0.25">
      <c r="B374">
        <f t="array" ref="B374">SUMPRODUCT($E$6:$O$6,1-$E$6:$O$6)/VAR($E$6:$O$6-$E374:$O374/T374)</f>
        <v>2691.2672484434092</v>
      </c>
      <c r="C374" t="s">
        <v>0</v>
      </c>
      <c r="D374">
        <v>2007</v>
      </c>
      <c r="E374">
        <v>0</v>
      </c>
      <c r="F374">
        <v>1914.3</v>
      </c>
      <c r="G374">
        <v>22934</v>
      </c>
      <c r="H374">
        <v>9858.76</v>
      </c>
      <c r="I374">
        <v>6796.58</v>
      </c>
      <c r="J374">
        <v>21593.5</v>
      </c>
      <c r="K374">
        <v>13538</v>
      </c>
      <c r="L374">
        <v>11093.2</v>
      </c>
      <c r="M374">
        <v>2958.18</v>
      </c>
      <c r="N374">
        <v>889.78399999999999</v>
      </c>
      <c r="O374">
        <v>0</v>
      </c>
      <c r="P374">
        <v>0</v>
      </c>
      <c r="Q374">
        <v>109.04900000000001</v>
      </c>
      <c r="R374">
        <v>0</v>
      </c>
      <c r="S374">
        <v>0</v>
      </c>
      <c r="T374">
        <f t="shared" si="11"/>
        <v>91576.303999999989</v>
      </c>
    </row>
    <row r="375" spans="2:20" x14ac:dyDescent="0.25">
      <c r="B375">
        <f t="array" ref="B375">SUMPRODUCT($E$6:$O$6,1-$E$6:$O$6)/VAR($E$6:$O$6-$E375:$O375/T375)</f>
        <v>2029.44079383908</v>
      </c>
      <c r="C375" t="s">
        <v>0</v>
      </c>
      <c r="D375">
        <v>2007</v>
      </c>
      <c r="E375">
        <v>0</v>
      </c>
      <c r="F375">
        <v>2898.77</v>
      </c>
      <c r="G375">
        <v>17536.900000000001</v>
      </c>
      <c r="H375">
        <v>16028.3</v>
      </c>
      <c r="I375">
        <v>4576.58</v>
      </c>
      <c r="J375">
        <v>16976.7</v>
      </c>
      <c r="K375">
        <v>16084.7</v>
      </c>
      <c r="L375">
        <v>12608.6</v>
      </c>
      <c r="M375">
        <v>2989.55</v>
      </c>
      <c r="N375">
        <v>306.24700000000001</v>
      </c>
      <c r="O375">
        <v>0</v>
      </c>
      <c r="P375">
        <v>0</v>
      </c>
      <c r="Q375">
        <v>105.03100000000001</v>
      </c>
      <c r="R375">
        <v>0</v>
      </c>
      <c r="S375">
        <v>0</v>
      </c>
      <c r="T375">
        <f t="shared" si="11"/>
        <v>90006.347000000009</v>
      </c>
    </row>
    <row r="376" spans="2:20" x14ac:dyDescent="0.25">
      <c r="B376">
        <f t="array" ref="B376">SUMPRODUCT($E$6:$O$6,1-$E$6:$O$6)/VAR($E$6:$O$6-$E376:$O376/T376)</f>
        <v>51089.513716861635</v>
      </c>
      <c r="C376" t="s">
        <v>0</v>
      </c>
      <c r="D376">
        <v>2007</v>
      </c>
      <c r="E376">
        <v>0</v>
      </c>
      <c r="F376">
        <v>2584.64</v>
      </c>
      <c r="G376">
        <v>19821</v>
      </c>
      <c r="H376">
        <v>11745.8</v>
      </c>
      <c r="I376">
        <v>5169.83</v>
      </c>
      <c r="J376">
        <v>19526.5</v>
      </c>
      <c r="K376">
        <v>15043.8</v>
      </c>
      <c r="L376">
        <v>12658.5</v>
      </c>
      <c r="M376">
        <v>3134.42</v>
      </c>
      <c r="N376">
        <v>910.63900000000001</v>
      </c>
      <c r="O376">
        <v>0</v>
      </c>
      <c r="P376">
        <v>0</v>
      </c>
      <c r="Q376">
        <v>369.142</v>
      </c>
      <c r="R376">
        <v>0</v>
      </c>
      <c r="S376">
        <v>0</v>
      </c>
      <c r="T376">
        <f t="shared" si="11"/>
        <v>90595.129000000001</v>
      </c>
    </row>
    <row r="377" spans="2:20" x14ac:dyDescent="0.25">
      <c r="B377">
        <f t="array" ref="B377">SUMPRODUCT($E$6:$O$6,1-$E$6:$O$6)/VAR($E$6:$O$6-$E377:$O377/T377)</f>
        <v>2713.4319784583909</v>
      </c>
      <c r="C377" t="s">
        <v>0</v>
      </c>
      <c r="D377">
        <v>2007</v>
      </c>
      <c r="E377">
        <v>0</v>
      </c>
      <c r="F377">
        <v>2925.15</v>
      </c>
      <c r="G377">
        <v>21003</v>
      </c>
      <c r="H377">
        <v>11455.5</v>
      </c>
      <c r="I377">
        <v>6608.16</v>
      </c>
      <c r="J377">
        <v>17209.5</v>
      </c>
      <c r="K377">
        <v>12935.2</v>
      </c>
      <c r="L377">
        <v>14541.9</v>
      </c>
      <c r="M377">
        <v>3146.49</v>
      </c>
      <c r="N377">
        <v>1439.03</v>
      </c>
      <c r="O377">
        <v>0</v>
      </c>
      <c r="P377">
        <v>0</v>
      </c>
      <c r="Q377">
        <v>176.00299999999999</v>
      </c>
      <c r="R377">
        <v>0</v>
      </c>
      <c r="S377">
        <v>0</v>
      </c>
      <c r="T377">
        <f t="shared" si="11"/>
        <v>91263.93</v>
      </c>
    </row>
    <row r="378" spans="2:20" x14ac:dyDescent="0.25">
      <c r="B378">
        <f t="array" ref="B378">SUMPRODUCT($E$6:$O$6,1-$E$6:$O$6)/VAR($E$6:$O$6-$E378:$O378/T378)</f>
        <v>3563.3792148182383</v>
      </c>
      <c r="C378" t="s">
        <v>0</v>
      </c>
      <c r="D378">
        <v>2007</v>
      </c>
      <c r="E378">
        <v>0</v>
      </c>
      <c r="F378">
        <v>1214.3</v>
      </c>
      <c r="G378">
        <v>19890.599999999999</v>
      </c>
      <c r="H378">
        <v>10408.5</v>
      </c>
      <c r="I378">
        <v>7034.32</v>
      </c>
      <c r="J378">
        <v>17042.2</v>
      </c>
      <c r="K378">
        <v>16697.5</v>
      </c>
      <c r="L378">
        <v>13874</v>
      </c>
      <c r="M378">
        <v>4332.6099999999997</v>
      </c>
      <c r="N378">
        <v>299.15199999999999</v>
      </c>
      <c r="O378">
        <v>0</v>
      </c>
      <c r="P378">
        <v>0</v>
      </c>
      <c r="Q378">
        <v>295.09800000000001</v>
      </c>
      <c r="R378">
        <v>0</v>
      </c>
      <c r="S378">
        <v>0</v>
      </c>
      <c r="T378">
        <f t="shared" si="11"/>
        <v>90793.182000000001</v>
      </c>
    </row>
    <row r="379" spans="2:20" x14ac:dyDescent="0.25">
      <c r="B379">
        <f t="array" ref="B379">SUMPRODUCT($E$6:$O$6,1-$E$6:$O$6)/VAR($E$6:$O$6-$E379:$O379/T379)</f>
        <v>2546.84905238478</v>
      </c>
      <c r="C379" t="s">
        <v>0</v>
      </c>
      <c r="D379">
        <v>2007</v>
      </c>
      <c r="E379">
        <v>0</v>
      </c>
      <c r="F379">
        <v>3281.08</v>
      </c>
      <c r="G379">
        <v>15836.6</v>
      </c>
      <c r="H379">
        <v>12259</v>
      </c>
      <c r="I379">
        <v>4695.8</v>
      </c>
      <c r="J379">
        <v>18524.400000000001</v>
      </c>
      <c r="K379">
        <v>18574.3</v>
      </c>
      <c r="L379">
        <v>13637.7</v>
      </c>
      <c r="M379">
        <v>2221.19</v>
      </c>
      <c r="N379">
        <v>670.56500000000005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f t="shared" si="11"/>
        <v>89700.635000000009</v>
      </c>
    </row>
    <row r="380" spans="2:20" x14ac:dyDescent="0.25">
      <c r="B380">
        <f t="array" ref="B380">SUMPRODUCT($E$6:$O$6,1-$E$6:$O$6)/VAR($E$6:$O$6-$E380:$O380/T380)</f>
        <v>2019.1262718551022</v>
      </c>
      <c r="C380" t="s">
        <v>0</v>
      </c>
      <c r="D380">
        <v>2007</v>
      </c>
      <c r="E380">
        <v>0</v>
      </c>
      <c r="F380">
        <v>2456.62</v>
      </c>
      <c r="G380">
        <v>19963.8</v>
      </c>
      <c r="H380">
        <v>9483.64</v>
      </c>
      <c r="I380">
        <v>3679.98</v>
      </c>
      <c r="J380">
        <v>19327.7</v>
      </c>
      <c r="K380">
        <v>20791.400000000001</v>
      </c>
      <c r="L380">
        <v>11404.4</v>
      </c>
      <c r="M380">
        <v>2339.84</v>
      </c>
      <c r="N380">
        <v>728.22900000000004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f t="shared" si="11"/>
        <v>90175.609000000011</v>
      </c>
    </row>
    <row r="381" spans="2:20" x14ac:dyDescent="0.25">
      <c r="B381">
        <f t="array" ref="B381">SUMPRODUCT($E$6:$O$6,1-$E$6:$O$6)/VAR($E$6:$O$6-$E381:$O381/T381)</f>
        <v>6372.9123967893256</v>
      </c>
      <c r="C381" t="s">
        <v>0</v>
      </c>
      <c r="D381">
        <v>2007</v>
      </c>
      <c r="E381">
        <v>0</v>
      </c>
      <c r="F381">
        <v>2272.4899999999998</v>
      </c>
      <c r="G381">
        <v>18551.599999999999</v>
      </c>
      <c r="H381">
        <v>11108.2</v>
      </c>
      <c r="I381">
        <v>3877.65</v>
      </c>
      <c r="J381">
        <v>21570</v>
      </c>
      <c r="K381">
        <v>18114.599999999999</v>
      </c>
      <c r="L381">
        <v>12571.9</v>
      </c>
      <c r="M381">
        <v>2444.0500000000002</v>
      </c>
      <c r="N381">
        <v>1040.5999999999999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f t="shared" si="11"/>
        <v>91551.09</v>
      </c>
    </row>
    <row r="382" spans="2:20" x14ac:dyDescent="0.25">
      <c r="B382">
        <f t="array" ref="B382">SUMPRODUCT($E$6:$O$6,1-$E$6:$O$6)/VAR($E$6:$O$6-$E382:$O382/T382)</f>
        <v>1885.804768936933</v>
      </c>
      <c r="C382" t="s">
        <v>0</v>
      </c>
      <c r="D382">
        <v>2007</v>
      </c>
      <c r="E382">
        <v>0</v>
      </c>
      <c r="F382">
        <v>3044.15</v>
      </c>
      <c r="G382">
        <v>23155.599999999999</v>
      </c>
      <c r="H382">
        <v>10130.700000000001</v>
      </c>
      <c r="I382">
        <v>5219.8599999999997</v>
      </c>
      <c r="J382">
        <v>22819.9</v>
      </c>
      <c r="K382">
        <v>14350.1</v>
      </c>
      <c r="L382">
        <v>9464.2199999999993</v>
      </c>
      <c r="M382">
        <v>1489.13</v>
      </c>
      <c r="N382">
        <v>1228.92</v>
      </c>
      <c r="O382">
        <v>0</v>
      </c>
      <c r="P382">
        <v>0</v>
      </c>
      <c r="Q382">
        <v>394.99200000000002</v>
      </c>
      <c r="R382">
        <v>0</v>
      </c>
      <c r="S382">
        <v>0</v>
      </c>
      <c r="T382">
        <f t="shared" si="11"/>
        <v>90902.58</v>
      </c>
    </row>
    <row r="383" spans="2:20" x14ac:dyDescent="0.25">
      <c r="B383">
        <f t="array" ref="B383">SUMPRODUCT($E$6:$O$6,1-$E$6:$O$6)/VAR($E$6:$O$6-$E383:$O383/T383)</f>
        <v>5035.037202489726</v>
      </c>
      <c r="C383" t="s">
        <v>0</v>
      </c>
      <c r="D383">
        <v>2007</v>
      </c>
      <c r="E383">
        <v>0</v>
      </c>
      <c r="F383">
        <v>2662.07</v>
      </c>
      <c r="G383">
        <v>19996</v>
      </c>
      <c r="H383">
        <v>11084.2</v>
      </c>
      <c r="I383">
        <v>6923.3</v>
      </c>
      <c r="J383">
        <v>16770.3</v>
      </c>
      <c r="K383">
        <v>15921.1</v>
      </c>
      <c r="L383">
        <v>12284</v>
      </c>
      <c r="M383">
        <v>3762.82</v>
      </c>
      <c r="N383">
        <v>504.82</v>
      </c>
      <c r="O383">
        <v>0</v>
      </c>
      <c r="P383">
        <v>0</v>
      </c>
      <c r="Q383">
        <v>288.72899999999998</v>
      </c>
      <c r="R383">
        <v>0</v>
      </c>
      <c r="S383">
        <v>0</v>
      </c>
      <c r="T383">
        <f t="shared" si="11"/>
        <v>89908.61000000003</v>
      </c>
    </row>
    <row r="384" spans="2:20" x14ac:dyDescent="0.25">
      <c r="B384">
        <f t="array" ref="B384">SUMPRODUCT($E$6:$O$6,1-$E$6:$O$6)/VAR($E$6:$O$6-$E384:$O384/T384)</f>
        <v>1990.8745666028376</v>
      </c>
      <c r="C384" t="s">
        <v>0</v>
      </c>
      <c r="D384">
        <v>2007</v>
      </c>
      <c r="E384">
        <v>0</v>
      </c>
      <c r="F384">
        <v>3727</v>
      </c>
      <c r="G384">
        <v>18867.5</v>
      </c>
      <c r="H384">
        <v>14413.5</v>
      </c>
      <c r="I384">
        <v>4203.8599999999997</v>
      </c>
      <c r="J384">
        <v>18550.400000000001</v>
      </c>
      <c r="K384">
        <v>12251.8</v>
      </c>
      <c r="L384">
        <v>14003.3</v>
      </c>
      <c r="M384">
        <v>4760.3999999999996</v>
      </c>
      <c r="N384">
        <v>1120.9000000000001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f t="shared" si="11"/>
        <v>91898.659999999989</v>
      </c>
    </row>
    <row r="385" spans="2:20" x14ac:dyDescent="0.25">
      <c r="B385">
        <f t="array" ref="B385">SUMPRODUCT($E$6:$O$6,1-$E$6:$O$6)/VAR($E$6:$O$6-$E385:$O385/T385)</f>
        <v>5982.5308618528215</v>
      </c>
      <c r="C385" t="s">
        <v>0</v>
      </c>
      <c r="D385">
        <v>2007</v>
      </c>
      <c r="E385">
        <v>0</v>
      </c>
      <c r="F385">
        <v>2734.48</v>
      </c>
      <c r="G385">
        <v>18271.2</v>
      </c>
      <c r="H385">
        <v>13139.4</v>
      </c>
      <c r="I385">
        <v>3790.33</v>
      </c>
      <c r="J385">
        <v>18738.099999999999</v>
      </c>
      <c r="K385">
        <v>17559.5</v>
      </c>
      <c r="L385">
        <v>12743</v>
      </c>
      <c r="M385">
        <v>3212.27</v>
      </c>
      <c r="N385">
        <v>736.029</v>
      </c>
      <c r="O385">
        <v>0</v>
      </c>
      <c r="P385">
        <v>0</v>
      </c>
      <c r="Q385">
        <v>356.92500000000001</v>
      </c>
      <c r="R385">
        <v>0</v>
      </c>
      <c r="S385">
        <v>0</v>
      </c>
      <c r="T385">
        <f t="shared" si="11"/>
        <v>90924.309000000008</v>
      </c>
    </row>
    <row r="386" spans="2:20" x14ac:dyDescent="0.25">
      <c r="B386">
        <f t="array" ref="B386">SUMPRODUCT($E$6:$O$6,1-$E$6:$O$6)/VAR($E$6:$O$6-$E386:$O386/T386)</f>
        <v>1265.7684261493455</v>
      </c>
      <c r="C386" t="s">
        <v>0</v>
      </c>
      <c r="D386">
        <v>2007</v>
      </c>
      <c r="E386">
        <v>0</v>
      </c>
      <c r="F386">
        <v>3340.97</v>
      </c>
      <c r="G386">
        <v>20447.400000000001</v>
      </c>
      <c r="H386">
        <v>10073.799999999999</v>
      </c>
      <c r="I386">
        <v>5458.36</v>
      </c>
      <c r="J386">
        <v>22711.3</v>
      </c>
      <c r="K386">
        <v>9915.9</v>
      </c>
      <c r="L386">
        <v>14794.6</v>
      </c>
      <c r="M386">
        <v>3876.06</v>
      </c>
      <c r="N386">
        <v>582.33000000000004</v>
      </c>
      <c r="O386">
        <v>0</v>
      </c>
      <c r="P386">
        <v>0</v>
      </c>
      <c r="Q386">
        <v>115.327</v>
      </c>
      <c r="R386">
        <v>0</v>
      </c>
      <c r="S386">
        <v>0</v>
      </c>
      <c r="T386">
        <f t="shared" si="11"/>
        <v>91200.72</v>
      </c>
    </row>
    <row r="387" spans="2:20" x14ac:dyDescent="0.25">
      <c r="B387">
        <f t="array" ref="B387">SUMPRODUCT($E$6:$O$6,1-$E$6:$O$6)/VAR($E$6:$O$6-$E387:$O387/T387)</f>
        <v>3085.0880127049277</v>
      </c>
      <c r="C387" t="s">
        <v>0</v>
      </c>
      <c r="D387">
        <v>2007</v>
      </c>
      <c r="E387">
        <v>0</v>
      </c>
      <c r="F387">
        <v>1394.08</v>
      </c>
      <c r="G387">
        <v>23548.2</v>
      </c>
      <c r="H387">
        <v>10916.6</v>
      </c>
      <c r="I387">
        <v>5787.65</v>
      </c>
      <c r="J387">
        <v>17503.599999999999</v>
      </c>
      <c r="K387">
        <v>16490.3</v>
      </c>
      <c r="L387">
        <v>12403.2</v>
      </c>
      <c r="M387">
        <v>2917.75</v>
      </c>
      <c r="N387">
        <v>618.55200000000002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f t="shared" si="11"/>
        <v>91579.931999999986</v>
      </c>
    </row>
    <row r="388" spans="2:20" x14ac:dyDescent="0.25">
      <c r="B388">
        <f t="array" ref="B388">SUMPRODUCT($E$6:$O$6,1-$E$6:$O$6)/VAR($E$6:$O$6-$E388:$O388/T388)</f>
        <v>7668.8705727743954</v>
      </c>
      <c r="C388" t="s">
        <v>0</v>
      </c>
      <c r="D388">
        <v>2007</v>
      </c>
      <c r="E388">
        <v>0</v>
      </c>
      <c r="F388">
        <v>2016.6</v>
      </c>
      <c r="G388">
        <v>20570.900000000001</v>
      </c>
      <c r="H388">
        <v>10572.2</v>
      </c>
      <c r="I388">
        <v>4921.9799999999996</v>
      </c>
      <c r="J388">
        <v>19419.599999999999</v>
      </c>
      <c r="K388">
        <v>14890.4</v>
      </c>
      <c r="L388">
        <v>14641.1</v>
      </c>
      <c r="M388">
        <v>3083.84</v>
      </c>
      <c r="N388">
        <v>199.16900000000001</v>
      </c>
      <c r="O388">
        <v>0</v>
      </c>
      <c r="P388">
        <v>0</v>
      </c>
      <c r="Q388">
        <v>331.25299999999999</v>
      </c>
      <c r="R388">
        <v>0</v>
      </c>
      <c r="S388">
        <v>0</v>
      </c>
      <c r="T388">
        <f t="shared" si="11"/>
        <v>90315.78899999999</v>
      </c>
    </row>
    <row r="389" spans="2:20" x14ac:dyDescent="0.25">
      <c r="B389">
        <f t="array" ref="B389">SUMPRODUCT($E$6:$O$6,1-$E$6:$O$6)/VAR($E$6:$O$6-$E389:$O389/T389)</f>
        <v>2278.6775238296377</v>
      </c>
      <c r="C389" t="s">
        <v>0</v>
      </c>
      <c r="D389">
        <v>2007</v>
      </c>
      <c r="E389">
        <v>0</v>
      </c>
      <c r="F389">
        <v>2881.34</v>
      </c>
      <c r="G389">
        <v>22937</v>
      </c>
      <c r="H389">
        <v>9100.34</v>
      </c>
      <c r="I389">
        <v>4366.29</v>
      </c>
      <c r="J389">
        <v>20084.400000000001</v>
      </c>
      <c r="K389">
        <v>14078.2</v>
      </c>
      <c r="L389">
        <v>15621</v>
      </c>
      <c r="M389">
        <v>2232.41</v>
      </c>
      <c r="N389">
        <v>1269.6600000000001</v>
      </c>
      <c r="O389">
        <v>0</v>
      </c>
      <c r="P389">
        <v>0</v>
      </c>
      <c r="Q389">
        <v>82.947199999999995</v>
      </c>
      <c r="R389">
        <v>0</v>
      </c>
      <c r="S389">
        <v>0</v>
      </c>
      <c r="T389">
        <f t="shared" si="11"/>
        <v>92570.640000000014</v>
      </c>
    </row>
    <row r="390" spans="2:20" x14ac:dyDescent="0.25">
      <c r="B390">
        <f t="array" ref="B390">SUMPRODUCT($E$6:$O$6,1-$E$6:$O$6)/VAR($E$6:$O$6-$E390:$O390/T390)</f>
        <v>3397.8845793896458</v>
      </c>
      <c r="C390" t="s">
        <v>0</v>
      </c>
      <c r="D390">
        <v>2007</v>
      </c>
      <c r="E390">
        <v>0</v>
      </c>
      <c r="F390">
        <v>1518.23</v>
      </c>
      <c r="G390">
        <v>18318.3</v>
      </c>
      <c r="H390">
        <v>12107</v>
      </c>
      <c r="I390">
        <v>4204.93</v>
      </c>
      <c r="J390">
        <v>19896.2</v>
      </c>
      <c r="K390">
        <v>15466.4</v>
      </c>
      <c r="L390">
        <v>16367.7</v>
      </c>
      <c r="M390">
        <v>1823.59</v>
      </c>
      <c r="N390">
        <v>917.11500000000001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f t="shared" si="11"/>
        <v>90619.464999999997</v>
      </c>
    </row>
    <row r="391" spans="2:20" x14ac:dyDescent="0.25">
      <c r="B391">
        <f t="array" ref="B391">SUMPRODUCT($E$6:$O$6,1-$E$6:$O$6)/VAR($E$6:$O$6-$E391:$O391/T391)</f>
        <v>4169.0018759323211</v>
      </c>
      <c r="C391" t="s">
        <v>0</v>
      </c>
      <c r="D391">
        <v>2007</v>
      </c>
      <c r="E391">
        <v>0</v>
      </c>
      <c r="F391">
        <v>2694.66</v>
      </c>
      <c r="G391">
        <v>21033.8</v>
      </c>
      <c r="H391">
        <v>10443.6</v>
      </c>
      <c r="I391">
        <v>5392.89</v>
      </c>
      <c r="J391">
        <v>20611.400000000001</v>
      </c>
      <c r="K391">
        <v>17707.900000000001</v>
      </c>
      <c r="L391">
        <v>9793.6</v>
      </c>
      <c r="M391">
        <v>1492.29</v>
      </c>
      <c r="N391">
        <v>1527.73</v>
      </c>
      <c r="O391">
        <v>0</v>
      </c>
      <c r="P391">
        <v>0</v>
      </c>
      <c r="Q391">
        <v>276.495</v>
      </c>
      <c r="R391">
        <v>0</v>
      </c>
      <c r="S391">
        <v>0</v>
      </c>
      <c r="T391">
        <f t="shared" si="11"/>
        <v>90697.87</v>
      </c>
    </row>
    <row r="392" spans="2:20" x14ac:dyDescent="0.25">
      <c r="B392">
        <f t="array" ref="B392">SUMPRODUCT($E$6:$O$6,1-$E$6:$O$6)/VAR($E$6:$O$6-$E392:$O392/T392)</f>
        <v>4480.2773552622075</v>
      </c>
      <c r="C392" t="s">
        <v>0</v>
      </c>
      <c r="D392">
        <v>2007</v>
      </c>
      <c r="E392">
        <v>0</v>
      </c>
      <c r="F392">
        <v>3808.28</v>
      </c>
      <c r="G392">
        <v>18502</v>
      </c>
      <c r="H392">
        <v>12328.6</v>
      </c>
      <c r="I392">
        <v>4868.0200000000004</v>
      </c>
      <c r="J392">
        <v>22517.4</v>
      </c>
      <c r="K392">
        <v>15274</v>
      </c>
      <c r="L392">
        <v>10510.7</v>
      </c>
      <c r="M392">
        <v>3013.39</v>
      </c>
      <c r="N392">
        <v>481.53800000000001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f t="shared" si="11"/>
        <v>91303.927999999985</v>
      </c>
    </row>
    <row r="393" spans="2:20" x14ac:dyDescent="0.25">
      <c r="B393">
        <f t="array" ref="B393">SUMPRODUCT($E$6:$O$6,1-$E$6:$O$6)/VAR($E$6:$O$6-$E393:$O393/T393)</f>
        <v>2898.1345365246289</v>
      </c>
      <c r="C393" t="s">
        <v>0</v>
      </c>
      <c r="D393">
        <v>2007</v>
      </c>
      <c r="E393">
        <v>0</v>
      </c>
      <c r="F393">
        <v>3137.83</v>
      </c>
      <c r="G393">
        <v>21576.1</v>
      </c>
      <c r="H393">
        <v>12432.7</v>
      </c>
      <c r="I393">
        <v>4112.7700000000004</v>
      </c>
      <c r="J393">
        <v>21866.3</v>
      </c>
      <c r="K393">
        <v>12369.1</v>
      </c>
      <c r="L393">
        <v>13471</v>
      </c>
      <c r="M393">
        <v>1806.29</v>
      </c>
      <c r="N393">
        <v>1278.6600000000001</v>
      </c>
      <c r="O393">
        <v>0</v>
      </c>
      <c r="P393">
        <v>0</v>
      </c>
      <c r="Q393">
        <v>151.268</v>
      </c>
      <c r="R393">
        <v>0</v>
      </c>
      <c r="S393">
        <v>0</v>
      </c>
      <c r="T393">
        <f t="shared" si="11"/>
        <v>92050.750000000015</v>
      </c>
    </row>
    <row r="394" spans="2:20" x14ac:dyDescent="0.25">
      <c r="B394">
        <f t="array" ref="B394">SUMPRODUCT($E$6:$O$6,1-$E$6:$O$6)/VAR($E$6:$O$6-$E394:$O394/T394)</f>
        <v>5073.7166447404788</v>
      </c>
      <c r="C394" t="s">
        <v>0</v>
      </c>
      <c r="D394">
        <v>2007</v>
      </c>
      <c r="E394">
        <v>0</v>
      </c>
      <c r="F394">
        <v>2594.5500000000002</v>
      </c>
      <c r="G394">
        <v>18871.900000000001</v>
      </c>
      <c r="H394">
        <v>12799.8</v>
      </c>
      <c r="I394">
        <v>5310.59</v>
      </c>
      <c r="J394">
        <v>21358</v>
      </c>
      <c r="K394">
        <v>14588.9</v>
      </c>
      <c r="L394">
        <v>9833.32</v>
      </c>
      <c r="M394">
        <v>3177.71</v>
      </c>
      <c r="N394">
        <v>1571.09</v>
      </c>
      <c r="O394">
        <v>0</v>
      </c>
      <c r="P394">
        <v>0</v>
      </c>
      <c r="Q394">
        <v>334.46</v>
      </c>
      <c r="R394">
        <v>0</v>
      </c>
      <c r="S394">
        <v>0</v>
      </c>
      <c r="T394">
        <f t="shared" ref="T394:T457" si="12">SUM(E394:O394)</f>
        <v>90105.86</v>
      </c>
    </row>
    <row r="395" spans="2:20" x14ac:dyDescent="0.25">
      <c r="B395">
        <f t="array" ref="B395">SUMPRODUCT($E$6:$O$6,1-$E$6:$O$6)/VAR($E$6:$O$6-$E395:$O395/T395)</f>
        <v>2034.9333439040884</v>
      </c>
      <c r="C395" t="s">
        <v>0</v>
      </c>
      <c r="D395">
        <v>2007</v>
      </c>
      <c r="E395">
        <v>0</v>
      </c>
      <c r="F395">
        <v>1281.5</v>
      </c>
      <c r="G395">
        <v>16545.8</v>
      </c>
      <c r="H395">
        <v>11322.2</v>
      </c>
      <c r="I395">
        <v>6070.78</v>
      </c>
      <c r="J395">
        <v>23020.7</v>
      </c>
      <c r="K395">
        <v>13531.1</v>
      </c>
      <c r="L395">
        <v>14644.6</v>
      </c>
      <c r="M395">
        <v>1593.08</v>
      </c>
      <c r="N395">
        <v>617.41899999999998</v>
      </c>
      <c r="O395">
        <v>0</v>
      </c>
      <c r="P395">
        <v>0</v>
      </c>
      <c r="Q395">
        <v>0</v>
      </c>
      <c r="R395">
        <v>0</v>
      </c>
      <c r="S395">
        <v>0</v>
      </c>
      <c r="T395">
        <f t="shared" si="12"/>
        <v>88627.179000000004</v>
      </c>
    </row>
    <row r="396" spans="2:20" x14ac:dyDescent="0.25">
      <c r="B396">
        <f t="array" ref="B396">SUMPRODUCT($E$6:$O$6,1-$E$6:$O$6)/VAR($E$6:$O$6-$E396:$O396/T396)</f>
        <v>8427.9287166749073</v>
      </c>
      <c r="C396" t="s">
        <v>0</v>
      </c>
      <c r="D396">
        <v>2007</v>
      </c>
      <c r="E396">
        <v>0</v>
      </c>
      <c r="F396">
        <v>1952.42</v>
      </c>
      <c r="G396">
        <v>20410.400000000001</v>
      </c>
      <c r="H396">
        <v>11896</v>
      </c>
      <c r="I396">
        <v>4206.25</v>
      </c>
      <c r="J396">
        <v>18557.400000000001</v>
      </c>
      <c r="K396">
        <v>17808.8</v>
      </c>
      <c r="L396">
        <v>12142.7</v>
      </c>
      <c r="M396">
        <v>3116.93</v>
      </c>
      <c r="N396">
        <v>500.74799999999999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f t="shared" si="12"/>
        <v>90591.648000000001</v>
      </c>
    </row>
    <row r="397" spans="2:20" x14ac:dyDescent="0.25">
      <c r="B397">
        <f t="array" ref="B397">SUMPRODUCT($E$6:$O$6,1-$E$6:$O$6)/VAR($E$6:$O$6-$E397:$O397/T397)</f>
        <v>3618.9224713406247</v>
      </c>
      <c r="C397" t="s">
        <v>0</v>
      </c>
      <c r="D397">
        <v>2007</v>
      </c>
      <c r="E397">
        <v>0</v>
      </c>
      <c r="F397">
        <v>1878.64</v>
      </c>
      <c r="G397">
        <v>18288.599999999999</v>
      </c>
      <c r="H397">
        <v>12750.6</v>
      </c>
      <c r="I397">
        <v>5437.71</v>
      </c>
      <c r="J397">
        <v>17328.599999999999</v>
      </c>
      <c r="K397">
        <v>15431.8</v>
      </c>
      <c r="L397">
        <v>15398.3</v>
      </c>
      <c r="M397">
        <v>3097.15</v>
      </c>
      <c r="N397">
        <v>391.52600000000001</v>
      </c>
      <c r="O397">
        <v>0</v>
      </c>
      <c r="P397">
        <v>0</v>
      </c>
      <c r="Q397">
        <v>106.41</v>
      </c>
      <c r="R397">
        <v>0</v>
      </c>
      <c r="S397">
        <v>0</v>
      </c>
      <c r="T397">
        <f t="shared" si="12"/>
        <v>90002.925999999992</v>
      </c>
    </row>
    <row r="398" spans="2:20" x14ac:dyDescent="0.25">
      <c r="B398">
        <f t="array" ref="B398">SUMPRODUCT($E$6:$O$6,1-$E$6:$O$6)/VAR($E$6:$O$6-$E398:$O398/T398)</f>
        <v>12953.134757660719</v>
      </c>
      <c r="C398" t="s">
        <v>0</v>
      </c>
      <c r="D398">
        <v>2007</v>
      </c>
      <c r="E398">
        <v>0</v>
      </c>
      <c r="F398">
        <v>1826.2</v>
      </c>
      <c r="G398">
        <v>20971.8</v>
      </c>
      <c r="H398">
        <v>12458.2</v>
      </c>
      <c r="I398">
        <v>5717.76</v>
      </c>
      <c r="J398">
        <v>19979.900000000001</v>
      </c>
      <c r="K398">
        <v>15330.7</v>
      </c>
      <c r="L398">
        <v>11084.2</v>
      </c>
      <c r="M398">
        <v>3367.1</v>
      </c>
      <c r="N398">
        <v>612.995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f t="shared" si="12"/>
        <v>91348.854999999996</v>
      </c>
    </row>
    <row r="399" spans="2:20" x14ac:dyDescent="0.25">
      <c r="B399">
        <f t="array" ref="B399">SUMPRODUCT($E$6:$O$6,1-$E$6:$O$6)/VAR($E$6:$O$6-$E399:$O399/T399)</f>
        <v>6527.1949583693649</v>
      </c>
      <c r="C399" t="s">
        <v>0</v>
      </c>
      <c r="D399">
        <v>2007</v>
      </c>
      <c r="E399">
        <v>0</v>
      </c>
      <c r="F399">
        <v>1730.07</v>
      </c>
      <c r="G399">
        <v>20255.099999999999</v>
      </c>
      <c r="H399">
        <v>13004.4</v>
      </c>
      <c r="I399">
        <v>7250.78</v>
      </c>
      <c r="J399">
        <v>19935</v>
      </c>
      <c r="K399">
        <v>14195.9</v>
      </c>
      <c r="L399">
        <v>11284.9</v>
      </c>
      <c r="M399">
        <v>2357.5500000000002</v>
      </c>
      <c r="N399">
        <v>1115.74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f t="shared" si="12"/>
        <v>91129.44</v>
      </c>
    </row>
    <row r="400" spans="2:20" x14ac:dyDescent="0.25">
      <c r="B400">
        <f t="array" ref="B400">SUMPRODUCT($E$6:$O$6,1-$E$6:$O$6)/VAR($E$6:$O$6-$E400:$O400/T400)</f>
        <v>3506.6828541571936</v>
      </c>
      <c r="C400" t="s">
        <v>0</v>
      </c>
      <c r="D400">
        <v>2007</v>
      </c>
      <c r="E400">
        <v>0</v>
      </c>
      <c r="F400">
        <v>3292.06</v>
      </c>
      <c r="G400">
        <v>17865.099999999999</v>
      </c>
      <c r="H400">
        <v>12830.9</v>
      </c>
      <c r="I400">
        <v>4837.41</v>
      </c>
      <c r="J400">
        <v>17202.2</v>
      </c>
      <c r="K400">
        <v>16516.900000000001</v>
      </c>
      <c r="L400">
        <v>14672.7</v>
      </c>
      <c r="M400">
        <v>1931.44</v>
      </c>
      <c r="N400">
        <v>1383.3</v>
      </c>
      <c r="O400">
        <v>0</v>
      </c>
      <c r="P400">
        <v>0</v>
      </c>
      <c r="Q400">
        <v>61.844099999999997</v>
      </c>
      <c r="R400">
        <v>0</v>
      </c>
      <c r="S400">
        <v>0</v>
      </c>
      <c r="T400">
        <f t="shared" si="12"/>
        <v>90532.010000000009</v>
      </c>
    </row>
    <row r="401" spans="2:20" x14ac:dyDescent="0.25">
      <c r="B401">
        <f t="array" ref="B401">SUMPRODUCT($E$6:$O$6,1-$E$6:$O$6)/VAR($E$6:$O$6-$E401:$O401/T401)</f>
        <v>8835.4762348187305</v>
      </c>
      <c r="C401" t="s">
        <v>0</v>
      </c>
      <c r="D401">
        <v>2007</v>
      </c>
      <c r="E401">
        <v>0</v>
      </c>
      <c r="F401">
        <v>1470.44</v>
      </c>
      <c r="G401">
        <v>19540.400000000001</v>
      </c>
      <c r="H401">
        <v>11941</v>
      </c>
      <c r="I401">
        <v>5011.45</v>
      </c>
      <c r="J401">
        <v>19172.8</v>
      </c>
      <c r="K401">
        <v>18201.900000000001</v>
      </c>
      <c r="L401">
        <v>12826.4</v>
      </c>
      <c r="M401">
        <v>2326.4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f t="shared" si="12"/>
        <v>90490.789999999979</v>
      </c>
    </row>
    <row r="402" spans="2:20" x14ac:dyDescent="0.25">
      <c r="B402">
        <f t="array" ref="B402">SUMPRODUCT($E$6:$O$6,1-$E$6:$O$6)/VAR($E$6:$O$6-$E402:$O402/T402)</f>
        <v>4674.7792246977779</v>
      </c>
      <c r="C402" t="s">
        <v>0</v>
      </c>
      <c r="D402">
        <v>2007</v>
      </c>
      <c r="E402">
        <v>0</v>
      </c>
      <c r="F402">
        <v>1543.04</v>
      </c>
      <c r="G402">
        <v>20789.2</v>
      </c>
      <c r="H402">
        <v>12222.3</v>
      </c>
      <c r="I402">
        <v>7954.45</v>
      </c>
      <c r="J402">
        <v>20095.099999999999</v>
      </c>
      <c r="K402">
        <v>13998.3</v>
      </c>
      <c r="L402">
        <v>11047.5</v>
      </c>
      <c r="M402">
        <v>3227.61</v>
      </c>
      <c r="N402">
        <v>451.80799999999999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f t="shared" si="12"/>
        <v>91329.308000000005</v>
      </c>
    </row>
    <row r="403" spans="2:20" x14ac:dyDescent="0.25">
      <c r="B403">
        <f t="array" ref="B403">SUMPRODUCT($E$6:$O$6,1-$E$6:$O$6)/VAR($E$6:$O$6-$E403:$O403/T403)</f>
        <v>3452.7458227391107</v>
      </c>
      <c r="C403" t="s">
        <v>0</v>
      </c>
      <c r="D403">
        <v>2007</v>
      </c>
      <c r="E403">
        <v>0</v>
      </c>
      <c r="F403">
        <v>2686.88</v>
      </c>
      <c r="G403">
        <v>16894.400000000001</v>
      </c>
      <c r="H403">
        <v>14828.3</v>
      </c>
      <c r="I403">
        <v>4901.8500000000004</v>
      </c>
      <c r="J403">
        <v>19013.5</v>
      </c>
      <c r="K403">
        <v>16668.7</v>
      </c>
      <c r="L403">
        <v>12934.4</v>
      </c>
      <c r="M403">
        <v>2572.58</v>
      </c>
      <c r="N403">
        <v>589.97699999999998</v>
      </c>
      <c r="O403">
        <v>0</v>
      </c>
      <c r="P403">
        <v>0</v>
      </c>
      <c r="Q403">
        <v>168.358</v>
      </c>
      <c r="R403">
        <v>0</v>
      </c>
      <c r="S403">
        <v>0</v>
      </c>
      <c r="T403">
        <f t="shared" si="12"/>
        <v>91090.587</v>
      </c>
    </row>
    <row r="404" spans="2:20" x14ac:dyDescent="0.25">
      <c r="B404">
        <f t="array" ref="B404">SUMPRODUCT($E$6:$O$6,1-$E$6:$O$6)/VAR($E$6:$O$6-$E404:$O404/T404)</f>
        <v>10962.313454804549</v>
      </c>
      <c r="C404" t="s">
        <v>0</v>
      </c>
      <c r="D404">
        <v>2007</v>
      </c>
      <c r="E404">
        <v>0</v>
      </c>
      <c r="F404">
        <v>2991.37</v>
      </c>
      <c r="G404">
        <v>19541.7</v>
      </c>
      <c r="H404">
        <v>10267</v>
      </c>
      <c r="I404">
        <v>5639.21</v>
      </c>
      <c r="J404">
        <v>20376.099999999999</v>
      </c>
      <c r="K404">
        <v>14538.4</v>
      </c>
      <c r="L404">
        <v>13584.8</v>
      </c>
      <c r="M404">
        <v>3302.38</v>
      </c>
      <c r="N404">
        <v>443.89600000000002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f t="shared" si="12"/>
        <v>90684.856</v>
      </c>
    </row>
    <row r="405" spans="2:20" x14ac:dyDescent="0.25">
      <c r="B405">
        <f t="array" ref="B405">SUMPRODUCT($E$6:$O$6,1-$E$6:$O$6)/VAR($E$6:$O$6-$E405:$O405/T405)</f>
        <v>1624.8254840366656</v>
      </c>
      <c r="C405" t="s">
        <v>0</v>
      </c>
      <c r="D405">
        <v>2007</v>
      </c>
      <c r="E405">
        <v>0</v>
      </c>
      <c r="F405">
        <v>1598.73</v>
      </c>
      <c r="G405">
        <v>18375.099999999999</v>
      </c>
      <c r="H405">
        <v>13283.8</v>
      </c>
      <c r="I405">
        <v>5836</v>
      </c>
      <c r="J405">
        <v>23844.6</v>
      </c>
      <c r="K405">
        <v>11270.9</v>
      </c>
      <c r="L405">
        <v>12997.5</v>
      </c>
      <c r="M405">
        <v>2953.03</v>
      </c>
      <c r="N405">
        <v>446.72800000000001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f t="shared" si="12"/>
        <v>90606.387999999992</v>
      </c>
    </row>
    <row r="406" spans="2:20" x14ac:dyDescent="0.25">
      <c r="B406">
        <f t="array" ref="B406">SUMPRODUCT($E$6:$O$6,1-$E$6:$O$6)/VAR($E$6:$O$6-$E406:$O406/T406)</f>
        <v>5691.0921203922735</v>
      </c>
      <c r="C406" t="s">
        <v>0</v>
      </c>
      <c r="D406">
        <v>2007</v>
      </c>
      <c r="E406">
        <v>0</v>
      </c>
      <c r="F406">
        <v>2695.85</v>
      </c>
      <c r="G406">
        <v>22204.400000000001</v>
      </c>
      <c r="H406">
        <v>12154.1</v>
      </c>
      <c r="I406">
        <v>6397.25</v>
      </c>
      <c r="J406">
        <v>18478.8</v>
      </c>
      <c r="K406">
        <v>15511.4</v>
      </c>
      <c r="L406">
        <v>11281.2</v>
      </c>
      <c r="M406">
        <v>2443.27</v>
      </c>
      <c r="N406">
        <v>96.899500000000003</v>
      </c>
      <c r="O406">
        <v>0</v>
      </c>
      <c r="P406">
        <v>0</v>
      </c>
      <c r="Q406">
        <v>56.883499999999998</v>
      </c>
      <c r="R406">
        <v>0</v>
      </c>
      <c r="S406">
        <v>0</v>
      </c>
      <c r="T406">
        <f t="shared" si="12"/>
        <v>91263.169499999989</v>
      </c>
    </row>
    <row r="407" spans="2:20" x14ac:dyDescent="0.25">
      <c r="B407">
        <f t="array" ref="B407">SUMPRODUCT($E$6:$O$6,1-$E$6:$O$6)/VAR($E$6:$O$6-$E407:$O407/T407)</f>
        <v>6088.1630672619176</v>
      </c>
      <c r="C407" t="s">
        <v>0</v>
      </c>
      <c r="D407">
        <v>2007</v>
      </c>
      <c r="E407">
        <v>0</v>
      </c>
      <c r="F407">
        <v>2578.86</v>
      </c>
      <c r="G407">
        <v>17096.099999999999</v>
      </c>
      <c r="H407">
        <v>11269.1</v>
      </c>
      <c r="I407">
        <v>6316.62</v>
      </c>
      <c r="J407">
        <v>21523.3</v>
      </c>
      <c r="K407">
        <v>16372.8</v>
      </c>
      <c r="L407">
        <v>12317.2</v>
      </c>
      <c r="M407">
        <v>1858.9</v>
      </c>
      <c r="N407">
        <v>1317.79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f t="shared" si="12"/>
        <v>90650.669999999984</v>
      </c>
    </row>
    <row r="408" spans="2:20" x14ac:dyDescent="0.25">
      <c r="B408">
        <f t="array" ref="B408">SUMPRODUCT($E$6:$O$6,1-$E$6:$O$6)/VAR($E$6:$O$6-$E408:$O408/T408)</f>
        <v>4012.8492505632275</v>
      </c>
      <c r="C408" t="s">
        <v>0</v>
      </c>
      <c r="D408">
        <v>2007</v>
      </c>
      <c r="E408">
        <v>0</v>
      </c>
      <c r="F408">
        <v>1988.09</v>
      </c>
      <c r="G408">
        <v>16708.3</v>
      </c>
      <c r="H408">
        <v>11333.9</v>
      </c>
      <c r="I408">
        <v>4822.45</v>
      </c>
      <c r="J408">
        <v>20632.5</v>
      </c>
      <c r="K408">
        <v>17994.900000000001</v>
      </c>
      <c r="L408">
        <v>14187.8</v>
      </c>
      <c r="M408">
        <v>2280.5100000000002</v>
      </c>
      <c r="N408">
        <v>668.875</v>
      </c>
      <c r="O408">
        <v>0</v>
      </c>
      <c r="P408">
        <v>0</v>
      </c>
      <c r="Q408">
        <v>57.756599999999999</v>
      </c>
      <c r="R408">
        <v>0</v>
      </c>
      <c r="S408">
        <v>0</v>
      </c>
      <c r="T408">
        <f t="shared" si="12"/>
        <v>90617.324999999997</v>
      </c>
    </row>
    <row r="409" spans="2:20" x14ac:dyDescent="0.25">
      <c r="B409">
        <f t="array" ref="B409">SUMPRODUCT($E$6:$O$6,1-$E$6:$O$6)/VAR($E$6:$O$6-$E409:$O409/T409)</f>
        <v>2492.9458255818708</v>
      </c>
      <c r="C409" t="s">
        <v>0</v>
      </c>
      <c r="D409">
        <v>2007</v>
      </c>
      <c r="E409">
        <v>0</v>
      </c>
      <c r="F409">
        <v>2087.15</v>
      </c>
      <c r="G409">
        <v>18851.599999999999</v>
      </c>
      <c r="H409">
        <v>11180.4</v>
      </c>
      <c r="I409">
        <v>5027.79</v>
      </c>
      <c r="J409">
        <v>19745.099999999999</v>
      </c>
      <c r="K409">
        <v>20908.8</v>
      </c>
      <c r="L409">
        <v>11494.5</v>
      </c>
      <c r="M409">
        <v>1652.59</v>
      </c>
      <c r="N409">
        <v>341.524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f t="shared" si="12"/>
        <v>91289.453999999998</v>
      </c>
    </row>
    <row r="410" spans="2:20" x14ac:dyDescent="0.25">
      <c r="B410">
        <f t="array" ref="B410">SUMPRODUCT($E$6:$O$6,1-$E$6:$O$6)/VAR($E$6:$O$6-$E410:$O410/T410)</f>
        <v>4119.5491096181095</v>
      </c>
      <c r="C410" t="s">
        <v>0</v>
      </c>
      <c r="D410">
        <v>2007</v>
      </c>
      <c r="E410">
        <v>0</v>
      </c>
      <c r="F410">
        <v>2211.4899999999998</v>
      </c>
      <c r="G410">
        <v>20266.400000000001</v>
      </c>
      <c r="H410">
        <v>10296.700000000001</v>
      </c>
      <c r="I410">
        <v>5533.03</v>
      </c>
      <c r="J410">
        <v>19214.400000000001</v>
      </c>
      <c r="K410">
        <v>14543.7</v>
      </c>
      <c r="L410">
        <v>15879.6</v>
      </c>
      <c r="M410">
        <v>2033.37</v>
      </c>
      <c r="N410">
        <v>1092.8599999999999</v>
      </c>
      <c r="O410">
        <v>0</v>
      </c>
      <c r="P410">
        <v>0</v>
      </c>
      <c r="Q410">
        <v>58.286200000000001</v>
      </c>
      <c r="R410">
        <v>0</v>
      </c>
      <c r="S410">
        <v>0</v>
      </c>
      <c r="T410">
        <f t="shared" si="12"/>
        <v>91071.55</v>
      </c>
    </row>
    <row r="411" spans="2:20" x14ac:dyDescent="0.25">
      <c r="B411">
        <f t="array" ref="B411">SUMPRODUCT($E$6:$O$6,1-$E$6:$O$6)/VAR($E$6:$O$6-$E411:$O411/T411)</f>
        <v>2541.4123990356429</v>
      </c>
      <c r="C411" t="s">
        <v>0</v>
      </c>
      <c r="D411">
        <v>2007</v>
      </c>
      <c r="E411">
        <v>0</v>
      </c>
      <c r="F411">
        <v>1493.09</v>
      </c>
      <c r="G411">
        <v>18972.5</v>
      </c>
      <c r="H411">
        <v>16453.400000000001</v>
      </c>
      <c r="I411">
        <v>5271.33</v>
      </c>
      <c r="J411">
        <v>18257.900000000001</v>
      </c>
      <c r="K411">
        <v>16095.5</v>
      </c>
      <c r="L411">
        <v>12419.2</v>
      </c>
      <c r="M411">
        <v>2210.91</v>
      </c>
      <c r="N411">
        <v>378.76900000000001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f t="shared" si="12"/>
        <v>91552.599000000002</v>
      </c>
    </row>
    <row r="412" spans="2:20" x14ac:dyDescent="0.25">
      <c r="B412">
        <f t="array" ref="B412">SUMPRODUCT($E$6:$O$6,1-$E$6:$O$6)/VAR($E$6:$O$6-$E412:$O412/T412)</f>
        <v>4406.842390301711</v>
      </c>
      <c r="C412" t="s">
        <v>0</v>
      </c>
      <c r="D412">
        <v>2007</v>
      </c>
      <c r="E412">
        <v>0</v>
      </c>
      <c r="F412">
        <v>1435.56</v>
      </c>
      <c r="G412">
        <v>17597.900000000001</v>
      </c>
      <c r="H412">
        <v>12841.8</v>
      </c>
      <c r="I412">
        <v>6450.17</v>
      </c>
      <c r="J412">
        <v>19398.900000000001</v>
      </c>
      <c r="K412">
        <v>17634</v>
      </c>
      <c r="L412">
        <v>10210.799999999999</v>
      </c>
      <c r="M412">
        <v>2619.85</v>
      </c>
      <c r="N412">
        <v>883.60599999999999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f t="shared" si="12"/>
        <v>89072.58600000001</v>
      </c>
    </row>
    <row r="413" spans="2:20" x14ac:dyDescent="0.25">
      <c r="B413">
        <f t="array" ref="B413">SUMPRODUCT($E$6:$O$6,1-$E$6:$O$6)/VAR($E$6:$O$6-$E413:$O413/T413)</f>
        <v>3793.6846184968317</v>
      </c>
      <c r="C413" t="s">
        <v>0</v>
      </c>
      <c r="D413">
        <v>2007</v>
      </c>
      <c r="E413">
        <v>0</v>
      </c>
      <c r="F413">
        <v>2497.04</v>
      </c>
      <c r="G413">
        <v>18812.5</v>
      </c>
      <c r="H413">
        <v>12521.6</v>
      </c>
      <c r="I413">
        <v>6276.75</v>
      </c>
      <c r="J413">
        <v>18001.3</v>
      </c>
      <c r="K413">
        <v>18680.5</v>
      </c>
      <c r="L413">
        <v>10627.5</v>
      </c>
      <c r="M413">
        <v>1770.67</v>
      </c>
      <c r="N413">
        <v>666.447</v>
      </c>
      <c r="O413">
        <v>0</v>
      </c>
      <c r="P413">
        <v>0</v>
      </c>
      <c r="Q413">
        <v>269.87099999999998</v>
      </c>
      <c r="R413">
        <v>0</v>
      </c>
      <c r="S413">
        <v>0</v>
      </c>
      <c r="T413">
        <f t="shared" si="12"/>
        <v>89854.307000000001</v>
      </c>
    </row>
    <row r="414" spans="2:20" x14ac:dyDescent="0.25">
      <c r="B414">
        <f t="array" ref="B414">SUMPRODUCT($E$6:$O$6,1-$E$6:$O$6)/VAR($E$6:$O$6-$E414:$O414/T414)</f>
        <v>1645.7217991468081</v>
      </c>
      <c r="C414" t="s">
        <v>0</v>
      </c>
      <c r="D414">
        <v>2007</v>
      </c>
      <c r="E414">
        <v>0</v>
      </c>
      <c r="F414">
        <v>2337.38</v>
      </c>
      <c r="G414">
        <v>16883.8</v>
      </c>
      <c r="H414">
        <v>11273.4</v>
      </c>
      <c r="I414">
        <v>6345.6</v>
      </c>
      <c r="J414">
        <v>25057.8</v>
      </c>
      <c r="K414">
        <v>13614.1</v>
      </c>
      <c r="L414">
        <v>12763</v>
      </c>
      <c r="M414">
        <v>1427.29</v>
      </c>
      <c r="N414">
        <v>1230.8800000000001</v>
      </c>
      <c r="O414">
        <v>0</v>
      </c>
      <c r="P414">
        <v>0</v>
      </c>
      <c r="Q414">
        <v>151.423</v>
      </c>
      <c r="R414">
        <v>0</v>
      </c>
      <c r="S414">
        <v>0</v>
      </c>
      <c r="T414">
        <f t="shared" si="12"/>
        <v>90933.25</v>
      </c>
    </row>
    <row r="415" spans="2:20" x14ac:dyDescent="0.25">
      <c r="B415">
        <f t="array" ref="B415">SUMPRODUCT($E$6:$O$6,1-$E$6:$O$6)/VAR($E$6:$O$6-$E415:$O415/T415)</f>
        <v>2261.090829265047</v>
      </c>
      <c r="C415" t="s">
        <v>0</v>
      </c>
      <c r="D415">
        <v>2007</v>
      </c>
      <c r="E415">
        <v>0</v>
      </c>
      <c r="F415">
        <v>1491.71</v>
      </c>
      <c r="G415">
        <v>20779.8</v>
      </c>
      <c r="H415">
        <v>8668.2800000000007</v>
      </c>
      <c r="I415">
        <v>5416.02</v>
      </c>
      <c r="J415">
        <v>18270.099999999999</v>
      </c>
      <c r="K415">
        <v>19686.900000000001</v>
      </c>
      <c r="L415">
        <v>13584.6</v>
      </c>
      <c r="M415">
        <v>2015.49</v>
      </c>
      <c r="N415">
        <v>317.90300000000002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f t="shared" si="12"/>
        <v>90230.803000000014</v>
      </c>
    </row>
    <row r="416" spans="2:20" x14ac:dyDescent="0.25">
      <c r="B416">
        <f t="array" ref="B416">SUMPRODUCT($E$6:$O$6,1-$E$6:$O$6)/VAR($E$6:$O$6-$E416:$O416/T416)</f>
        <v>3660.232502555592</v>
      </c>
      <c r="C416" t="s">
        <v>0</v>
      </c>
      <c r="D416">
        <v>2007</v>
      </c>
      <c r="E416">
        <v>0</v>
      </c>
      <c r="F416">
        <v>2563.44</v>
      </c>
      <c r="G416">
        <v>18259.3</v>
      </c>
      <c r="H416">
        <v>13477</v>
      </c>
      <c r="I416">
        <v>5271.6</v>
      </c>
      <c r="J416">
        <v>19050.7</v>
      </c>
      <c r="K416">
        <v>13433.6</v>
      </c>
      <c r="L416">
        <v>14781.3</v>
      </c>
      <c r="M416">
        <v>3650.56</v>
      </c>
      <c r="N416">
        <v>729.89499999999998</v>
      </c>
      <c r="O416">
        <v>0</v>
      </c>
      <c r="P416">
        <v>0</v>
      </c>
      <c r="Q416">
        <v>91.067499999999995</v>
      </c>
      <c r="R416">
        <v>0</v>
      </c>
      <c r="S416">
        <v>0</v>
      </c>
      <c r="T416">
        <f t="shared" si="12"/>
        <v>91217.395000000004</v>
      </c>
    </row>
    <row r="417" spans="2:20" x14ac:dyDescent="0.25">
      <c r="B417">
        <f t="array" ref="B417">SUMPRODUCT($E$6:$O$6,1-$E$6:$O$6)/VAR($E$6:$O$6-$E417:$O417/T417)</f>
        <v>3668.148555593014</v>
      </c>
      <c r="C417" t="s">
        <v>0</v>
      </c>
      <c r="D417">
        <v>2007</v>
      </c>
      <c r="E417">
        <v>0</v>
      </c>
      <c r="F417">
        <v>1857.84</v>
      </c>
      <c r="G417">
        <v>18026.400000000001</v>
      </c>
      <c r="H417">
        <v>12927.8</v>
      </c>
      <c r="I417">
        <v>5518.9</v>
      </c>
      <c r="J417">
        <v>18667.7</v>
      </c>
      <c r="K417">
        <v>14514.8</v>
      </c>
      <c r="L417">
        <v>15721.6</v>
      </c>
      <c r="M417">
        <v>2377.63</v>
      </c>
      <c r="N417">
        <v>962.798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f t="shared" si="12"/>
        <v>90575.468000000008</v>
      </c>
    </row>
    <row r="418" spans="2:20" x14ac:dyDescent="0.25">
      <c r="B418">
        <f t="array" ref="B418">SUMPRODUCT($E$6:$O$6,1-$E$6:$O$6)/VAR($E$6:$O$6-$E418:$O418/T418)</f>
        <v>11891.616910011595</v>
      </c>
      <c r="C418" t="s">
        <v>0</v>
      </c>
      <c r="D418">
        <v>2007</v>
      </c>
      <c r="E418">
        <v>0</v>
      </c>
      <c r="F418">
        <v>2213.2800000000002</v>
      </c>
      <c r="G418">
        <v>20452</v>
      </c>
      <c r="H418">
        <v>11469.1</v>
      </c>
      <c r="I418">
        <v>6625.63</v>
      </c>
      <c r="J418">
        <v>20140.2</v>
      </c>
      <c r="K418">
        <v>16742.400000000001</v>
      </c>
      <c r="L418">
        <v>10846.5</v>
      </c>
      <c r="M418">
        <v>2414.41</v>
      </c>
      <c r="N418">
        <v>234.001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f t="shared" si="12"/>
        <v>91137.520999999993</v>
      </c>
    </row>
    <row r="419" spans="2:20" x14ac:dyDescent="0.25">
      <c r="B419">
        <f t="array" ref="B419">SUMPRODUCT($E$6:$O$6,1-$E$6:$O$6)/VAR($E$6:$O$6-$E419:$O419/T419)</f>
        <v>4873.883889626275</v>
      </c>
      <c r="C419" t="s">
        <v>0</v>
      </c>
      <c r="D419">
        <v>2007</v>
      </c>
      <c r="E419">
        <v>0</v>
      </c>
      <c r="F419">
        <v>1955.28</v>
      </c>
      <c r="G419">
        <v>17545.8</v>
      </c>
      <c r="H419">
        <v>13480.7</v>
      </c>
      <c r="I419">
        <v>5299.1</v>
      </c>
      <c r="J419">
        <v>22230.6</v>
      </c>
      <c r="K419">
        <v>15833.1</v>
      </c>
      <c r="L419">
        <v>11374.2</v>
      </c>
      <c r="M419">
        <v>2757.84</v>
      </c>
      <c r="N419">
        <v>798.71799999999996</v>
      </c>
      <c r="O419">
        <v>0</v>
      </c>
      <c r="P419">
        <v>0</v>
      </c>
      <c r="Q419">
        <v>181.61699999999999</v>
      </c>
      <c r="R419">
        <v>0</v>
      </c>
      <c r="S419">
        <v>0</v>
      </c>
      <c r="T419">
        <f t="shared" si="12"/>
        <v>91275.337999999989</v>
      </c>
    </row>
    <row r="420" spans="2:20" x14ac:dyDescent="0.25">
      <c r="B420">
        <f t="array" ref="B420">SUMPRODUCT($E$6:$O$6,1-$E$6:$O$6)/VAR($E$6:$O$6-$E420:$O420/T420)</f>
        <v>7934.1691038176832</v>
      </c>
      <c r="C420" t="s">
        <v>0</v>
      </c>
      <c r="D420">
        <v>2007</v>
      </c>
      <c r="E420">
        <v>0</v>
      </c>
      <c r="F420">
        <v>3445.74</v>
      </c>
      <c r="G420">
        <v>19726.599999999999</v>
      </c>
      <c r="H420">
        <v>9291.24</v>
      </c>
      <c r="I420">
        <v>6081.36</v>
      </c>
      <c r="J420">
        <v>20131.7</v>
      </c>
      <c r="K420">
        <v>16193.5</v>
      </c>
      <c r="L420">
        <v>13431.2</v>
      </c>
      <c r="M420">
        <v>2200.36</v>
      </c>
      <c r="N420">
        <v>634.83299999999997</v>
      </c>
      <c r="O420">
        <v>0</v>
      </c>
      <c r="P420">
        <v>0</v>
      </c>
      <c r="Q420">
        <v>86.543499999999995</v>
      </c>
      <c r="R420">
        <v>0</v>
      </c>
      <c r="S420">
        <v>0</v>
      </c>
      <c r="T420">
        <f t="shared" si="12"/>
        <v>91136.532999999996</v>
      </c>
    </row>
    <row r="421" spans="2:20" x14ac:dyDescent="0.25">
      <c r="B421">
        <f t="array" ref="B421">SUMPRODUCT($E$6:$O$6,1-$E$6:$O$6)/VAR($E$6:$O$6-$E421:$O421/T421)</f>
        <v>20423.383407909296</v>
      </c>
      <c r="C421" t="s">
        <v>0</v>
      </c>
      <c r="D421">
        <v>2007</v>
      </c>
      <c r="E421">
        <v>0</v>
      </c>
      <c r="F421">
        <v>1721.74</v>
      </c>
      <c r="G421">
        <v>19904.3</v>
      </c>
      <c r="H421">
        <v>11908.9</v>
      </c>
      <c r="I421">
        <v>5614.55</v>
      </c>
      <c r="J421">
        <v>18600.8</v>
      </c>
      <c r="K421">
        <v>15713.8</v>
      </c>
      <c r="L421">
        <v>13291.9</v>
      </c>
      <c r="M421">
        <v>3248.02</v>
      </c>
      <c r="N421">
        <v>918.94299999999998</v>
      </c>
      <c r="O421">
        <v>0</v>
      </c>
      <c r="P421">
        <v>0</v>
      </c>
      <c r="Q421">
        <v>71.190899999999999</v>
      </c>
      <c r="R421">
        <v>0</v>
      </c>
      <c r="S421">
        <v>0</v>
      </c>
      <c r="T421">
        <f t="shared" si="12"/>
        <v>90922.953000000009</v>
      </c>
    </row>
    <row r="422" spans="2:20" x14ac:dyDescent="0.25">
      <c r="B422">
        <f t="array" ref="B422">SUMPRODUCT($E$6:$O$6,1-$E$6:$O$6)/VAR($E$6:$O$6-$E422:$O422/T422)</f>
        <v>5155.7434056773518</v>
      </c>
      <c r="C422" t="s">
        <v>0</v>
      </c>
      <c r="D422">
        <v>2007</v>
      </c>
      <c r="E422">
        <v>0</v>
      </c>
      <c r="F422">
        <v>2355.9499999999998</v>
      </c>
      <c r="G422">
        <v>18443.3</v>
      </c>
      <c r="H422">
        <v>13549.7</v>
      </c>
      <c r="I422">
        <v>6633.32</v>
      </c>
      <c r="J422">
        <v>20991.1</v>
      </c>
      <c r="K422">
        <v>13980.4</v>
      </c>
      <c r="L422">
        <v>13044.2</v>
      </c>
      <c r="M422">
        <v>1603.98</v>
      </c>
      <c r="N422">
        <v>171.934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f t="shared" si="12"/>
        <v>90773.883999999976</v>
      </c>
    </row>
    <row r="423" spans="2:20" x14ac:dyDescent="0.25">
      <c r="B423">
        <f t="array" ref="B423">SUMPRODUCT($E$6:$O$6,1-$E$6:$O$6)/VAR($E$6:$O$6-$E423:$O423/T423)</f>
        <v>9704.3666954123164</v>
      </c>
      <c r="C423" t="s">
        <v>0</v>
      </c>
      <c r="D423">
        <v>2007</v>
      </c>
      <c r="E423">
        <v>0</v>
      </c>
      <c r="F423">
        <v>2549.8200000000002</v>
      </c>
      <c r="G423">
        <v>19808.7</v>
      </c>
      <c r="H423">
        <v>10016.4</v>
      </c>
      <c r="I423">
        <v>5119.57</v>
      </c>
      <c r="J423">
        <v>21156.2</v>
      </c>
      <c r="K423">
        <v>16342</v>
      </c>
      <c r="L423">
        <v>11581.2</v>
      </c>
      <c r="M423">
        <v>4069.14</v>
      </c>
      <c r="N423">
        <v>585.05700000000002</v>
      </c>
      <c r="O423">
        <v>0</v>
      </c>
      <c r="P423">
        <v>0</v>
      </c>
      <c r="Q423">
        <v>274.69299999999998</v>
      </c>
      <c r="R423">
        <v>0</v>
      </c>
      <c r="S423">
        <v>0</v>
      </c>
      <c r="T423">
        <f t="shared" si="12"/>
        <v>91228.087</v>
      </c>
    </row>
    <row r="424" spans="2:20" x14ac:dyDescent="0.25">
      <c r="B424">
        <f t="array" ref="B424">SUMPRODUCT($E$6:$O$6,1-$E$6:$O$6)/VAR($E$6:$O$6-$E424:$O424/T424)</f>
        <v>2833.0875244163176</v>
      </c>
      <c r="C424" t="s">
        <v>0</v>
      </c>
      <c r="D424">
        <v>2007</v>
      </c>
      <c r="E424">
        <v>0</v>
      </c>
      <c r="F424">
        <v>1573.3</v>
      </c>
      <c r="G424">
        <v>22298.3</v>
      </c>
      <c r="H424">
        <v>11358.6</v>
      </c>
      <c r="I424">
        <v>5663.09</v>
      </c>
      <c r="J424">
        <v>22286.2</v>
      </c>
      <c r="K424">
        <v>14258.4</v>
      </c>
      <c r="L424">
        <v>9692.57</v>
      </c>
      <c r="M424">
        <v>4073.44</v>
      </c>
      <c r="N424">
        <v>618.048</v>
      </c>
      <c r="O424">
        <v>0</v>
      </c>
      <c r="P424">
        <v>0</v>
      </c>
      <c r="Q424">
        <v>253.09</v>
      </c>
      <c r="R424">
        <v>0</v>
      </c>
      <c r="S424">
        <v>0</v>
      </c>
      <c r="T424">
        <f t="shared" si="12"/>
        <v>91821.947999999989</v>
      </c>
    </row>
    <row r="425" spans="2:20" x14ac:dyDescent="0.25">
      <c r="B425">
        <f t="array" ref="B425">SUMPRODUCT($E$6:$O$6,1-$E$6:$O$6)/VAR($E$6:$O$6-$E425:$O425/T425)</f>
        <v>6247.4882610960103</v>
      </c>
      <c r="C425" t="s">
        <v>0</v>
      </c>
      <c r="D425">
        <v>2007</v>
      </c>
      <c r="E425">
        <v>0</v>
      </c>
      <c r="F425">
        <v>1081.3900000000001</v>
      </c>
      <c r="G425">
        <v>19043.599999999999</v>
      </c>
      <c r="H425">
        <v>14344.1</v>
      </c>
      <c r="I425">
        <v>5579.82</v>
      </c>
      <c r="J425">
        <v>18972.900000000001</v>
      </c>
      <c r="K425">
        <v>16422.099999999999</v>
      </c>
      <c r="L425">
        <v>12411.6</v>
      </c>
      <c r="M425">
        <v>1926.75</v>
      </c>
      <c r="N425">
        <v>1136.8499999999999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f t="shared" si="12"/>
        <v>90919.110000000015</v>
      </c>
    </row>
    <row r="426" spans="2:20" x14ac:dyDescent="0.25">
      <c r="B426">
        <f t="array" ref="B426">SUMPRODUCT($E$6:$O$6,1-$E$6:$O$6)/VAR($E$6:$O$6-$E426:$O426/T426)</f>
        <v>4285.37123776115</v>
      </c>
      <c r="C426" t="s">
        <v>0</v>
      </c>
      <c r="D426">
        <v>2007</v>
      </c>
      <c r="E426">
        <v>0</v>
      </c>
      <c r="F426">
        <v>1828.25</v>
      </c>
      <c r="G426">
        <v>16545.5</v>
      </c>
      <c r="H426">
        <v>11928.7</v>
      </c>
      <c r="I426">
        <v>4694.0200000000004</v>
      </c>
      <c r="J426">
        <v>22072.6</v>
      </c>
      <c r="K426">
        <v>15836.8</v>
      </c>
      <c r="L426">
        <v>13136.8</v>
      </c>
      <c r="M426">
        <v>3489.82</v>
      </c>
      <c r="N426">
        <v>842.59500000000003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f t="shared" si="12"/>
        <v>90375.085000000006</v>
      </c>
    </row>
    <row r="427" spans="2:20" x14ac:dyDescent="0.25">
      <c r="B427">
        <f t="array" ref="B427">SUMPRODUCT($E$6:$O$6,1-$E$6:$O$6)/VAR($E$6:$O$6-$E427:$O427/T427)</f>
        <v>3947.273206503779</v>
      </c>
      <c r="C427" t="s">
        <v>0</v>
      </c>
      <c r="D427">
        <v>2007</v>
      </c>
      <c r="E427">
        <v>0</v>
      </c>
      <c r="F427">
        <v>2189.6799999999998</v>
      </c>
      <c r="G427">
        <v>21448.400000000001</v>
      </c>
      <c r="H427">
        <v>9915.0499999999993</v>
      </c>
      <c r="I427">
        <v>4985.09</v>
      </c>
      <c r="J427">
        <v>17429.599999999999</v>
      </c>
      <c r="K427">
        <v>15953.5</v>
      </c>
      <c r="L427">
        <v>14496.4</v>
      </c>
      <c r="M427">
        <v>2846.15</v>
      </c>
      <c r="N427">
        <v>1489.42</v>
      </c>
      <c r="O427">
        <v>0</v>
      </c>
      <c r="P427">
        <v>0</v>
      </c>
      <c r="Q427">
        <v>61.7562</v>
      </c>
      <c r="R427">
        <v>0</v>
      </c>
      <c r="S427">
        <v>0</v>
      </c>
      <c r="T427">
        <f t="shared" si="12"/>
        <v>90753.29</v>
      </c>
    </row>
    <row r="428" spans="2:20" x14ac:dyDescent="0.25">
      <c r="B428">
        <f t="array" ref="B428">SUMPRODUCT($E$6:$O$6,1-$E$6:$O$6)/VAR($E$6:$O$6-$E428:$O428/T428)</f>
        <v>6183.3776769559872</v>
      </c>
      <c r="C428" t="s">
        <v>0</v>
      </c>
      <c r="D428">
        <v>2007</v>
      </c>
      <c r="E428">
        <v>0</v>
      </c>
      <c r="F428">
        <v>1904.58</v>
      </c>
      <c r="G428">
        <v>19162.900000000001</v>
      </c>
      <c r="H428">
        <v>10025.1</v>
      </c>
      <c r="I428">
        <v>7405.32</v>
      </c>
      <c r="J428">
        <v>20543.5</v>
      </c>
      <c r="K428">
        <v>14161.5</v>
      </c>
      <c r="L428">
        <v>12736.9</v>
      </c>
      <c r="M428">
        <v>2234.7199999999998</v>
      </c>
      <c r="N428">
        <v>1611.17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f t="shared" si="12"/>
        <v>89785.689999999988</v>
      </c>
    </row>
    <row r="429" spans="2:20" x14ac:dyDescent="0.25">
      <c r="B429">
        <f t="array" ref="B429">SUMPRODUCT($E$6:$O$6,1-$E$6:$O$6)/VAR($E$6:$O$6-$E429:$O429/T429)</f>
        <v>3445.7034542133074</v>
      </c>
      <c r="C429" t="s">
        <v>0</v>
      </c>
      <c r="D429">
        <v>2007</v>
      </c>
      <c r="E429">
        <v>0</v>
      </c>
      <c r="F429">
        <v>4299.2700000000004</v>
      </c>
      <c r="G429">
        <v>20158.900000000001</v>
      </c>
      <c r="H429">
        <v>10721.6</v>
      </c>
      <c r="I429">
        <v>6257.15</v>
      </c>
      <c r="J429">
        <v>20636</v>
      </c>
      <c r="K429">
        <v>12780.4</v>
      </c>
      <c r="L429">
        <v>14317.8</v>
      </c>
      <c r="M429">
        <v>2220.37</v>
      </c>
      <c r="N429">
        <v>1051.1099999999999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f t="shared" si="12"/>
        <v>92442.6</v>
      </c>
    </row>
    <row r="430" spans="2:20" x14ac:dyDescent="0.25">
      <c r="B430">
        <f t="array" ref="B430">SUMPRODUCT($E$6:$O$6,1-$E$6:$O$6)/VAR($E$6:$O$6-$E430:$O430/T430)</f>
        <v>4639.6777830220644</v>
      </c>
      <c r="C430" t="s">
        <v>0</v>
      </c>
      <c r="D430">
        <v>2007</v>
      </c>
      <c r="E430">
        <v>0</v>
      </c>
      <c r="F430">
        <v>2453.02</v>
      </c>
      <c r="G430">
        <v>19400.2</v>
      </c>
      <c r="H430">
        <v>13051.2</v>
      </c>
      <c r="I430">
        <v>5651.7</v>
      </c>
      <c r="J430">
        <v>21281.599999999999</v>
      </c>
      <c r="K430">
        <v>13140.5</v>
      </c>
      <c r="L430">
        <v>14152.3</v>
      </c>
      <c r="M430">
        <v>1801.82</v>
      </c>
      <c r="N430">
        <v>715.33299999999997</v>
      </c>
      <c r="O430">
        <v>0</v>
      </c>
      <c r="P430">
        <v>0</v>
      </c>
      <c r="Q430">
        <v>180.762</v>
      </c>
      <c r="R430">
        <v>0</v>
      </c>
      <c r="S430">
        <v>0</v>
      </c>
      <c r="T430">
        <f t="shared" si="12"/>
        <v>91647.67300000001</v>
      </c>
    </row>
    <row r="431" spans="2:20" x14ac:dyDescent="0.25">
      <c r="B431">
        <f t="array" ref="B431">SUMPRODUCT($E$6:$O$6,1-$E$6:$O$6)/VAR($E$6:$O$6-$E431:$O431/T431)</f>
        <v>2746.3445648116144</v>
      </c>
      <c r="C431" t="s">
        <v>0</v>
      </c>
      <c r="D431">
        <v>2007</v>
      </c>
      <c r="E431">
        <v>0</v>
      </c>
      <c r="F431">
        <v>3386.51</v>
      </c>
      <c r="G431">
        <v>18115.900000000001</v>
      </c>
      <c r="H431">
        <v>8935.6</v>
      </c>
      <c r="I431">
        <v>5037.66</v>
      </c>
      <c r="J431">
        <v>20500.8</v>
      </c>
      <c r="K431">
        <v>19486.2</v>
      </c>
      <c r="L431">
        <v>12009.8</v>
      </c>
      <c r="M431">
        <v>3297.51</v>
      </c>
      <c r="N431">
        <v>146.13300000000001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f t="shared" si="12"/>
        <v>90916.112999999998</v>
      </c>
    </row>
    <row r="432" spans="2:20" x14ac:dyDescent="0.25">
      <c r="B432">
        <f t="array" ref="B432">SUMPRODUCT($E$6:$O$6,1-$E$6:$O$6)/VAR($E$6:$O$6-$E432:$O432/T432)</f>
        <v>4297.4645936343286</v>
      </c>
      <c r="C432" t="s">
        <v>0</v>
      </c>
      <c r="D432">
        <v>2007</v>
      </c>
      <c r="E432">
        <v>0</v>
      </c>
      <c r="F432">
        <v>3699.62</v>
      </c>
      <c r="G432">
        <v>21069.9</v>
      </c>
      <c r="H432">
        <v>12234.3</v>
      </c>
      <c r="I432">
        <v>4755.2</v>
      </c>
      <c r="J432">
        <v>16994.7</v>
      </c>
      <c r="K432">
        <v>15167.5</v>
      </c>
      <c r="L432">
        <v>13170.4</v>
      </c>
      <c r="M432">
        <v>3737.33</v>
      </c>
      <c r="N432">
        <v>496.42</v>
      </c>
      <c r="O432">
        <v>0</v>
      </c>
      <c r="P432">
        <v>0</v>
      </c>
      <c r="Q432">
        <v>224.98099999999999</v>
      </c>
      <c r="R432">
        <v>0</v>
      </c>
      <c r="S432">
        <v>0</v>
      </c>
      <c r="T432">
        <f t="shared" si="12"/>
        <v>91325.37</v>
      </c>
    </row>
    <row r="433" spans="2:20" x14ac:dyDescent="0.25">
      <c r="B433">
        <f t="array" ref="B433">SUMPRODUCT($E$6:$O$6,1-$E$6:$O$6)/VAR($E$6:$O$6-$E433:$O433/T433)</f>
        <v>2235.5807156952633</v>
      </c>
      <c r="C433" t="s">
        <v>0</v>
      </c>
      <c r="D433">
        <v>2007</v>
      </c>
      <c r="E433">
        <v>0</v>
      </c>
      <c r="F433">
        <v>2798.88</v>
      </c>
      <c r="G433">
        <v>18217.900000000001</v>
      </c>
      <c r="H433">
        <v>16362.8</v>
      </c>
      <c r="I433">
        <v>5814.18</v>
      </c>
      <c r="J433">
        <v>19977.5</v>
      </c>
      <c r="K433">
        <v>13880.2</v>
      </c>
      <c r="L433">
        <v>11930.3</v>
      </c>
      <c r="M433">
        <v>1559.97</v>
      </c>
      <c r="N433">
        <v>297.685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f t="shared" si="12"/>
        <v>90839.415000000008</v>
      </c>
    </row>
    <row r="434" spans="2:20" x14ac:dyDescent="0.25">
      <c r="B434">
        <f t="array" ref="B434">SUMPRODUCT($E$6:$O$6,1-$E$6:$O$6)/VAR($E$6:$O$6-$E434:$O434/T434)</f>
        <v>5610.0372134785293</v>
      </c>
      <c r="C434" t="s">
        <v>0</v>
      </c>
      <c r="D434">
        <v>2007</v>
      </c>
      <c r="E434">
        <v>0</v>
      </c>
      <c r="F434">
        <v>3304.51</v>
      </c>
      <c r="G434">
        <v>19148.7</v>
      </c>
      <c r="H434">
        <v>13910.2</v>
      </c>
      <c r="I434">
        <v>4078.64</v>
      </c>
      <c r="J434">
        <v>21111.8</v>
      </c>
      <c r="K434">
        <v>14442</v>
      </c>
      <c r="L434">
        <v>12117.3</v>
      </c>
      <c r="M434">
        <v>2449.46</v>
      </c>
      <c r="N434">
        <v>1527.67</v>
      </c>
      <c r="O434">
        <v>0</v>
      </c>
      <c r="P434">
        <v>0</v>
      </c>
      <c r="Q434">
        <v>177.69900000000001</v>
      </c>
      <c r="R434">
        <v>0</v>
      </c>
      <c r="S434">
        <v>0</v>
      </c>
      <c r="T434">
        <f t="shared" si="12"/>
        <v>92090.280000000013</v>
      </c>
    </row>
    <row r="435" spans="2:20" x14ac:dyDescent="0.25">
      <c r="B435">
        <f t="array" ref="B435">SUMPRODUCT($E$6:$O$6,1-$E$6:$O$6)/VAR($E$6:$O$6-$E435:$O435/T435)</f>
        <v>2398.7084162363999</v>
      </c>
      <c r="C435" t="s">
        <v>0</v>
      </c>
      <c r="D435">
        <v>2007</v>
      </c>
      <c r="E435">
        <v>0</v>
      </c>
      <c r="F435">
        <v>1751.24</v>
      </c>
      <c r="G435">
        <v>19995.8</v>
      </c>
      <c r="H435">
        <v>9038.8700000000008</v>
      </c>
      <c r="I435">
        <v>4161.78</v>
      </c>
      <c r="J435">
        <v>22765.7</v>
      </c>
      <c r="K435">
        <v>19313.099999999999</v>
      </c>
      <c r="L435">
        <v>12827.5</v>
      </c>
      <c r="M435">
        <v>1230.19</v>
      </c>
      <c r="N435">
        <v>521.48400000000004</v>
      </c>
      <c r="O435">
        <v>0</v>
      </c>
      <c r="P435">
        <v>0</v>
      </c>
      <c r="Q435">
        <v>85.603899999999996</v>
      </c>
      <c r="R435">
        <v>0</v>
      </c>
      <c r="S435">
        <v>0</v>
      </c>
      <c r="T435">
        <f t="shared" si="12"/>
        <v>91605.66399999999</v>
      </c>
    </row>
    <row r="436" spans="2:20" x14ac:dyDescent="0.25">
      <c r="B436">
        <f t="array" ref="B436">SUMPRODUCT($E$6:$O$6,1-$E$6:$O$6)/VAR($E$6:$O$6-$E436:$O436/T436)</f>
        <v>8618.6490530154442</v>
      </c>
      <c r="C436" t="s">
        <v>0</v>
      </c>
      <c r="D436">
        <v>2007</v>
      </c>
      <c r="E436">
        <v>0</v>
      </c>
      <c r="F436">
        <v>2184.5</v>
      </c>
      <c r="G436">
        <v>18146.599999999999</v>
      </c>
      <c r="H436">
        <v>12413.6</v>
      </c>
      <c r="I436">
        <v>5103.01</v>
      </c>
      <c r="J436">
        <v>22080.9</v>
      </c>
      <c r="K436">
        <v>15511.8</v>
      </c>
      <c r="L436">
        <v>11953.3</v>
      </c>
      <c r="M436">
        <v>3070.16</v>
      </c>
      <c r="N436">
        <v>633.44500000000005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f t="shared" si="12"/>
        <v>91097.315000000017</v>
      </c>
    </row>
    <row r="437" spans="2:20" x14ac:dyDescent="0.25">
      <c r="B437">
        <f t="array" ref="B437">SUMPRODUCT($E$6:$O$6,1-$E$6:$O$6)/VAR($E$6:$O$6-$E437:$O437/T437)</f>
        <v>2027.3781287602419</v>
      </c>
      <c r="C437" t="s">
        <v>0</v>
      </c>
      <c r="D437">
        <v>2007</v>
      </c>
      <c r="E437">
        <v>0</v>
      </c>
      <c r="F437">
        <v>1234.03</v>
      </c>
      <c r="G437">
        <v>17337.3</v>
      </c>
      <c r="H437">
        <v>16167.3</v>
      </c>
      <c r="I437">
        <v>6643.78</v>
      </c>
      <c r="J437">
        <v>19729.099999999999</v>
      </c>
      <c r="K437">
        <v>13724.8</v>
      </c>
      <c r="L437">
        <v>11836.7</v>
      </c>
      <c r="M437">
        <v>3130.92</v>
      </c>
      <c r="N437">
        <v>626.77499999999998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f t="shared" si="12"/>
        <v>90430.704999999987</v>
      </c>
    </row>
    <row r="438" spans="2:20" x14ac:dyDescent="0.25">
      <c r="B438">
        <f t="array" ref="B438">SUMPRODUCT($E$6:$O$6,1-$E$6:$O$6)/VAR($E$6:$O$6-$E438:$O438/T438)</f>
        <v>12799.990595764906</v>
      </c>
      <c r="C438" t="s">
        <v>0</v>
      </c>
      <c r="D438">
        <v>2007</v>
      </c>
      <c r="E438">
        <v>0</v>
      </c>
      <c r="F438">
        <v>1655.5</v>
      </c>
      <c r="G438">
        <v>20750.599999999999</v>
      </c>
      <c r="H438">
        <v>11016.4</v>
      </c>
      <c r="I438">
        <v>4537.53</v>
      </c>
      <c r="J438">
        <v>19530.099999999999</v>
      </c>
      <c r="K438">
        <v>16153.1</v>
      </c>
      <c r="L438">
        <v>11321.7</v>
      </c>
      <c r="M438">
        <v>2284.21</v>
      </c>
      <c r="N438">
        <v>1449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f t="shared" si="12"/>
        <v>88698.14</v>
      </c>
    </row>
    <row r="439" spans="2:20" x14ac:dyDescent="0.25">
      <c r="B439">
        <f t="array" ref="B439">SUMPRODUCT($E$6:$O$6,1-$E$6:$O$6)/VAR($E$6:$O$6-$E439:$O439/T439)</f>
        <v>3441.6821177185943</v>
      </c>
      <c r="C439" t="s">
        <v>0</v>
      </c>
      <c r="D439">
        <v>2007</v>
      </c>
      <c r="E439">
        <v>0</v>
      </c>
      <c r="F439">
        <v>3022.13</v>
      </c>
      <c r="G439">
        <v>20931.8</v>
      </c>
      <c r="H439">
        <v>10526.3</v>
      </c>
      <c r="I439">
        <v>5520.78</v>
      </c>
      <c r="J439">
        <v>17702.900000000001</v>
      </c>
      <c r="K439">
        <v>18683.599999999999</v>
      </c>
      <c r="L439">
        <v>12772.8</v>
      </c>
      <c r="M439">
        <v>773.25</v>
      </c>
      <c r="N439">
        <v>1180.3</v>
      </c>
      <c r="O439">
        <v>0</v>
      </c>
      <c r="P439">
        <v>0</v>
      </c>
      <c r="Q439">
        <v>236.88900000000001</v>
      </c>
      <c r="R439">
        <v>0</v>
      </c>
      <c r="S439">
        <v>0</v>
      </c>
      <c r="T439">
        <f t="shared" si="12"/>
        <v>91113.86</v>
      </c>
    </row>
    <row r="440" spans="2:20" x14ac:dyDescent="0.25">
      <c r="B440">
        <f t="array" ref="B440">SUMPRODUCT($E$6:$O$6,1-$E$6:$O$6)/VAR($E$6:$O$6-$E440:$O440/T440)</f>
        <v>6352.7232411602808</v>
      </c>
      <c r="C440" t="s">
        <v>0</v>
      </c>
      <c r="D440">
        <v>2007</v>
      </c>
      <c r="E440">
        <v>0</v>
      </c>
      <c r="F440">
        <v>1835.37</v>
      </c>
      <c r="G440">
        <v>21465.1</v>
      </c>
      <c r="H440">
        <v>10633.9</v>
      </c>
      <c r="I440">
        <v>4137.41</v>
      </c>
      <c r="J440">
        <v>21874.7</v>
      </c>
      <c r="K440">
        <v>16028.3</v>
      </c>
      <c r="L440">
        <v>11613</v>
      </c>
      <c r="M440">
        <v>2412.73</v>
      </c>
      <c r="N440">
        <v>647.46699999999998</v>
      </c>
      <c r="O440">
        <v>0</v>
      </c>
      <c r="P440">
        <v>0</v>
      </c>
      <c r="Q440">
        <v>231.61600000000001</v>
      </c>
      <c r="R440">
        <v>0</v>
      </c>
      <c r="S440">
        <v>0</v>
      </c>
      <c r="T440">
        <f t="shared" si="12"/>
        <v>90647.976999999999</v>
      </c>
    </row>
    <row r="441" spans="2:20" x14ac:dyDescent="0.25">
      <c r="B441">
        <f t="array" ref="B441">SUMPRODUCT($E$6:$O$6,1-$E$6:$O$6)/VAR($E$6:$O$6-$E441:$O441/T441)</f>
        <v>2395.5241920587155</v>
      </c>
      <c r="C441" t="s">
        <v>0</v>
      </c>
      <c r="D441">
        <v>2007</v>
      </c>
      <c r="E441">
        <v>0</v>
      </c>
      <c r="F441">
        <v>1456.07</v>
      </c>
      <c r="G441">
        <v>17283.8</v>
      </c>
      <c r="H441">
        <v>10911</v>
      </c>
      <c r="I441">
        <v>7127.97</v>
      </c>
      <c r="J441">
        <v>23063.5</v>
      </c>
      <c r="K441">
        <v>13244.1</v>
      </c>
      <c r="L441">
        <v>13188.5</v>
      </c>
      <c r="M441">
        <v>2552.38</v>
      </c>
      <c r="N441">
        <v>2045.09</v>
      </c>
      <c r="O441">
        <v>0</v>
      </c>
      <c r="P441">
        <v>0</v>
      </c>
      <c r="Q441">
        <v>195.21199999999999</v>
      </c>
      <c r="R441">
        <v>0</v>
      </c>
      <c r="S441">
        <v>0</v>
      </c>
      <c r="T441">
        <f t="shared" si="12"/>
        <v>90872.41</v>
      </c>
    </row>
    <row r="442" spans="2:20" x14ac:dyDescent="0.25">
      <c r="B442">
        <f t="array" ref="B442">SUMPRODUCT($E$6:$O$6,1-$E$6:$O$6)/VAR($E$6:$O$6-$E442:$O442/T442)</f>
        <v>8322.0156324354466</v>
      </c>
      <c r="C442" t="s">
        <v>0</v>
      </c>
      <c r="D442">
        <v>2007</v>
      </c>
      <c r="E442">
        <v>0</v>
      </c>
      <c r="F442">
        <v>2573.36</v>
      </c>
      <c r="G442">
        <v>18583.5</v>
      </c>
      <c r="H442">
        <v>12045.4</v>
      </c>
      <c r="I442">
        <v>6667.05</v>
      </c>
      <c r="J442">
        <v>18616.5</v>
      </c>
      <c r="K442">
        <v>17179.2</v>
      </c>
      <c r="L442">
        <v>11258.2</v>
      </c>
      <c r="M442">
        <v>3271.28</v>
      </c>
      <c r="N442">
        <v>710.78</v>
      </c>
      <c r="O442">
        <v>0</v>
      </c>
      <c r="P442">
        <v>0</v>
      </c>
      <c r="Q442">
        <v>150.11099999999999</v>
      </c>
      <c r="R442">
        <v>0</v>
      </c>
      <c r="S442">
        <v>0</v>
      </c>
      <c r="T442">
        <f t="shared" si="12"/>
        <v>90905.27</v>
      </c>
    </row>
    <row r="443" spans="2:20" x14ac:dyDescent="0.25">
      <c r="B443">
        <f t="array" ref="B443">SUMPRODUCT($E$6:$O$6,1-$E$6:$O$6)/VAR($E$6:$O$6-$E443:$O443/T443)</f>
        <v>4374.8592129216249</v>
      </c>
      <c r="C443" t="s">
        <v>0</v>
      </c>
      <c r="D443">
        <v>2007</v>
      </c>
      <c r="E443">
        <v>0</v>
      </c>
      <c r="F443">
        <v>3433.12</v>
      </c>
      <c r="G443">
        <v>16129.8</v>
      </c>
      <c r="H443">
        <v>11693.6</v>
      </c>
      <c r="I443">
        <v>5167.03</v>
      </c>
      <c r="J443">
        <v>20940.599999999999</v>
      </c>
      <c r="K443">
        <v>16043.2</v>
      </c>
      <c r="L443">
        <v>12384.1</v>
      </c>
      <c r="M443">
        <v>2757.99</v>
      </c>
      <c r="N443">
        <v>1833.4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f t="shared" si="12"/>
        <v>90382.84</v>
      </c>
    </row>
    <row r="444" spans="2:20" x14ac:dyDescent="0.25">
      <c r="B444">
        <f t="array" ref="B444">SUMPRODUCT($E$6:$O$6,1-$E$6:$O$6)/VAR($E$6:$O$6-$E444:$O444/T444)</f>
        <v>9222.4420541633062</v>
      </c>
      <c r="C444" t="s">
        <v>0</v>
      </c>
      <c r="D444">
        <v>2007</v>
      </c>
      <c r="E444">
        <v>0</v>
      </c>
      <c r="F444">
        <v>2962.05</v>
      </c>
      <c r="G444">
        <v>20191.900000000001</v>
      </c>
      <c r="H444">
        <v>10473.6</v>
      </c>
      <c r="I444">
        <v>5749.94</v>
      </c>
      <c r="J444">
        <v>21035.7</v>
      </c>
      <c r="K444">
        <v>16009.3</v>
      </c>
      <c r="L444">
        <v>10517.9</v>
      </c>
      <c r="M444">
        <v>2524.11</v>
      </c>
      <c r="N444">
        <v>1048.3599999999999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f t="shared" si="12"/>
        <v>90512.86</v>
      </c>
    </row>
    <row r="445" spans="2:20" x14ac:dyDescent="0.25">
      <c r="B445">
        <f t="array" ref="B445">SUMPRODUCT($E$6:$O$6,1-$E$6:$O$6)/VAR($E$6:$O$6-$E445:$O445/T445)</f>
        <v>5673.2219168524334</v>
      </c>
      <c r="C445" t="s">
        <v>0</v>
      </c>
      <c r="D445">
        <v>2007</v>
      </c>
      <c r="E445">
        <v>0</v>
      </c>
      <c r="F445">
        <v>1717.04</v>
      </c>
      <c r="G445">
        <v>18243.400000000001</v>
      </c>
      <c r="H445">
        <v>12600.4</v>
      </c>
      <c r="I445">
        <v>7366.38</v>
      </c>
      <c r="J445">
        <v>18007.900000000001</v>
      </c>
      <c r="K445">
        <v>16436.5</v>
      </c>
      <c r="L445">
        <v>13383.5</v>
      </c>
      <c r="M445">
        <v>2433.69</v>
      </c>
      <c r="N445">
        <v>342.51100000000002</v>
      </c>
      <c r="O445">
        <v>0</v>
      </c>
      <c r="P445">
        <v>0</v>
      </c>
      <c r="Q445">
        <v>244.09</v>
      </c>
      <c r="R445">
        <v>0</v>
      </c>
      <c r="S445">
        <v>0</v>
      </c>
      <c r="T445">
        <f t="shared" si="12"/>
        <v>90531.320999999996</v>
      </c>
    </row>
    <row r="446" spans="2:20" x14ac:dyDescent="0.25">
      <c r="B446">
        <f t="array" ref="B446">SUMPRODUCT($E$6:$O$6,1-$E$6:$O$6)/VAR($E$6:$O$6-$E446:$O446/T446)</f>
        <v>15281.493218858701</v>
      </c>
      <c r="C446" t="s">
        <v>0</v>
      </c>
      <c r="D446">
        <v>2007</v>
      </c>
      <c r="E446">
        <v>0</v>
      </c>
      <c r="F446">
        <v>2398.94</v>
      </c>
      <c r="G446">
        <v>18508.099999999999</v>
      </c>
      <c r="H446">
        <v>11515.2</v>
      </c>
      <c r="I446">
        <v>5883.48</v>
      </c>
      <c r="J446">
        <v>19154.2</v>
      </c>
      <c r="K446">
        <v>16593.599999999999</v>
      </c>
      <c r="L446">
        <v>11895.5</v>
      </c>
      <c r="M446">
        <v>3945.48</v>
      </c>
      <c r="N446">
        <v>764.928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f t="shared" si="12"/>
        <v>90659.427999999985</v>
      </c>
    </row>
    <row r="447" spans="2:20" x14ac:dyDescent="0.25">
      <c r="B447">
        <f t="array" ref="B447">SUMPRODUCT($E$6:$O$6,1-$E$6:$O$6)/VAR($E$6:$O$6-$E447:$O447/T447)</f>
        <v>3447.9082018058243</v>
      </c>
      <c r="C447" t="s">
        <v>0</v>
      </c>
      <c r="D447">
        <v>2007</v>
      </c>
      <c r="E447">
        <v>0</v>
      </c>
      <c r="F447">
        <v>2312.71</v>
      </c>
      <c r="G447">
        <v>17280.5</v>
      </c>
      <c r="H447">
        <v>9922.17</v>
      </c>
      <c r="I447">
        <v>4372.8100000000004</v>
      </c>
      <c r="J447">
        <v>21041.7</v>
      </c>
      <c r="K447">
        <v>18006.099999999999</v>
      </c>
      <c r="L447">
        <v>14328.2</v>
      </c>
      <c r="M447">
        <v>1919.51</v>
      </c>
      <c r="N447">
        <v>608.47199999999998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f t="shared" si="12"/>
        <v>89792.171999999977</v>
      </c>
    </row>
    <row r="448" spans="2:20" x14ac:dyDescent="0.25">
      <c r="B448">
        <f t="array" ref="B448">SUMPRODUCT($E$6:$O$6,1-$E$6:$O$6)/VAR($E$6:$O$6-$E448:$O448/T448)</f>
        <v>4462.9458588311927</v>
      </c>
      <c r="C448" t="s">
        <v>0</v>
      </c>
      <c r="D448">
        <v>2007</v>
      </c>
      <c r="E448">
        <v>0</v>
      </c>
      <c r="F448">
        <v>2765.6</v>
      </c>
      <c r="G448">
        <v>21839.3</v>
      </c>
      <c r="H448">
        <v>9877.89</v>
      </c>
      <c r="I448">
        <v>6916.29</v>
      </c>
      <c r="J448">
        <v>19449.400000000001</v>
      </c>
      <c r="K448">
        <v>13831</v>
      </c>
      <c r="L448">
        <v>13057.6</v>
      </c>
      <c r="M448">
        <v>2906.32</v>
      </c>
      <c r="N448">
        <v>610.62900000000002</v>
      </c>
      <c r="O448">
        <v>0</v>
      </c>
      <c r="P448">
        <v>0</v>
      </c>
      <c r="Q448">
        <v>134.17400000000001</v>
      </c>
      <c r="R448">
        <v>0</v>
      </c>
      <c r="S448">
        <v>0</v>
      </c>
      <c r="T448">
        <f t="shared" si="12"/>
        <v>91254.02900000001</v>
      </c>
    </row>
    <row r="449" spans="2:20" x14ac:dyDescent="0.25">
      <c r="B449">
        <f t="array" ref="B449">SUMPRODUCT($E$6:$O$6,1-$E$6:$O$6)/VAR($E$6:$O$6-$E449:$O449/T449)</f>
        <v>4425.9265505691465</v>
      </c>
      <c r="C449" t="s">
        <v>0</v>
      </c>
      <c r="D449">
        <v>2007</v>
      </c>
      <c r="E449">
        <v>0</v>
      </c>
      <c r="F449">
        <v>649.81899999999996</v>
      </c>
      <c r="G449">
        <v>21786.7</v>
      </c>
      <c r="H449">
        <v>11732.4</v>
      </c>
      <c r="I449">
        <v>4474.68</v>
      </c>
      <c r="J449">
        <v>21076.2</v>
      </c>
      <c r="K449">
        <v>15257.1</v>
      </c>
      <c r="L449">
        <v>11709.3</v>
      </c>
      <c r="M449">
        <v>1211.8900000000001</v>
      </c>
      <c r="N449">
        <v>763.55</v>
      </c>
      <c r="O449">
        <v>0</v>
      </c>
      <c r="P449">
        <v>0</v>
      </c>
      <c r="Q449">
        <v>131.131</v>
      </c>
      <c r="R449">
        <v>0</v>
      </c>
      <c r="S449">
        <v>0</v>
      </c>
      <c r="T449">
        <f t="shared" si="12"/>
        <v>88661.63900000001</v>
      </c>
    </row>
    <row r="450" spans="2:20" x14ac:dyDescent="0.25">
      <c r="B450">
        <f t="array" ref="B450">SUMPRODUCT($E$6:$O$6,1-$E$6:$O$6)/VAR($E$6:$O$6-$E450:$O450/T450)</f>
        <v>3712.0811268104317</v>
      </c>
      <c r="C450" t="s">
        <v>0</v>
      </c>
      <c r="D450">
        <v>2007</v>
      </c>
      <c r="E450">
        <v>0</v>
      </c>
      <c r="F450">
        <v>2613.2399999999998</v>
      </c>
      <c r="G450">
        <v>17052.400000000001</v>
      </c>
      <c r="H450">
        <v>13998.4</v>
      </c>
      <c r="I450">
        <v>5108.1000000000004</v>
      </c>
      <c r="J450">
        <v>18007.2</v>
      </c>
      <c r="K450">
        <v>16372.1</v>
      </c>
      <c r="L450">
        <v>13887.4</v>
      </c>
      <c r="M450">
        <v>2225.4699999999998</v>
      </c>
      <c r="N450">
        <v>449.66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f t="shared" si="12"/>
        <v>89713.97</v>
      </c>
    </row>
    <row r="451" spans="2:20" x14ac:dyDescent="0.25">
      <c r="B451">
        <f t="array" ref="B451">SUMPRODUCT($E$6:$O$6,1-$E$6:$O$6)/VAR($E$6:$O$6-$E451:$O451/T451)</f>
        <v>1565.6270448756336</v>
      </c>
      <c r="C451" t="s">
        <v>0</v>
      </c>
      <c r="D451">
        <v>2007</v>
      </c>
      <c r="E451">
        <v>0</v>
      </c>
      <c r="F451">
        <v>686.39</v>
      </c>
      <c r="G451">
        <v>22231</v>
      </c>
      <c r="H451">
        <v>11631.1</v>
      </c>
      <c r="I451">
        <v>8420.82</v>
      </c>
      <c r="J451">
        <v>16636</v>
      </c>
      <c r="K451">
        <v>16357.5</v>
      </c>
      <c r="L451">
        <v>9267.6299999999992</v>
      </c>
      <c r="M451">
        <v>4719.92</v>
      </c>
      <c r="N451">
        <v>698.20699999999999</v>
      </c>
      <c r="O451">
        <v>0</v>
      </c>
      <c r="P451">
        <v>0</v>
      </c>
      <c r="Q451">
        <v>63.866900000000001</v>
      </c>
      <c r="R451">
        <v>0</v>
      </c>
      <c r="S451">
        <v>0</v>
      </c>
      <c r="T451">
        <f t="shared" si="12"/>
        <v>90648.566999999995</v>
      </c>
    </row>
    <row r="452" spans="2:20" x14ac:dyDescent="0.25">
      <c r="B452">
        <f t="array" ref="B452">SUMPRODUCT($E$6:$O$6,1-$E$6:$O$6)/VAR($E$6:$O$6-$E452:$O452/T452)</f>
        <v>6838.305997320751</v>
      </c>
      <c r="C452" t="s">
        <v>0</v>
      </c>
      <c r="D452">
        <v>2007</v>
      </c>
      <c r="E452">
        <v>0</v>
      </c>
      <c r="F452">
        <v>1489.45</v>
      </c>
      <c r="G452">
        <v>20336.2</v>
      </c>
      <c r="H452">
        <v>12656.3</v>
      </c>
      <c r="I452">
        <v>4410.46</v>
      </c>
      <c r="J452">
        <v>21959.599999999999</v>
      </c>
      <c r="K452">
        <v>17015.2</v>
      </c>
      <c r="L452">
        <v>11216.7</v>
      </c>
      <c r="M452">
        <v>1976.22</v>
      </c>
      <c r="N452">
        <v>211.23400000000001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f t="shared" si="12"/>
        <v>91271.363999999987</v>
      </c>
    </row>
    <row r="453" spans="2:20" x14ac:dyDescent="0.25">
      <c r="B453">
        <f t="array" ref="B453">SUMPRODUCT($E$6:$O$6,1-$E$6:$O$6)/VAR($E$6:$O$6-$E453:$O453/T453)</f>
        <v>4269.1726267963995</v>
      </c>
      <c r="C453" t="s">
        <v>0</v>
      </c>
      <c r="D453">
        <v>2007</v>
      </c>
      <c r="E453">
        <v>0</v>
      </c>
      <c r="F453">
        <v>1255.45</v>
      </c>
      <c r="G453">
        <v>20981.3</v>
      </c>
      <c r="H453">
        <v>11747.8</v>
      </c>
      <c r="I453">
        <v>4590.22</v>
      </c>
      <c r="J453">
        <v>18987.099999999999</v>
      </c>
      <c r="K453">
        <v>16324.5</v>
      </c>
      <c r="L453">
        <v>15909.3</v>
      </c>
      <c r="M453">
        <v>1621.78</v>
      </c>
      <c r="N453">
        <v>573.221</v>
      </c>
      <c r="O453">
        <v>0</v>
      </c>
      <c r="P453">
        <v>0</v>
      </c>
      <c r="Q453">
        <v>92.482200000000006</v>
      </c>
      <c r="R453">
        <v>0</v>
      </c>
      <c r="S453">
        <v>0</v>
      </c>
      <c r="T453">
        <f t="shared" si="12"/>
        <v>91990.671000000002</v>
      </c>
    </row>
    <row r="454" spans="2:20" x14ac:dyDescent="0.25">
      <c r="B454">
        <f t="array" ref="B454">SUMPRODUCT($E$6:$O$6,1-$E$6:$O$6)/VAR($E$6:$O$6-$E454:$O454/T454)</f>
        <v>2946.1823834651427</v>
      </c>
      <c r="C454" t="s">
        <v>0</v>
      </c>
      <c r="D454">
        <v>2007</v>
      </c>
      <c r="E454">
        <v>0</v>
      </c>
      <c r="F454">
        <v>3051.25</v>
      </c>
      <c r="G454">
        <v>20101</v>
      </c>
      <c r="H454">
        <v>13363.6</v>
      </c>
      <c r="I454">
        <v>4754.3500000000004</v>
      </c>
      <c r="J454">
        <v>19955.5</v>
      </c>
      <c r="K454">
        <v>15540.9</v>
      </c>
      <c r="L454">
        <v>8270.85</v>
      </c>
      <c r="M454">
        <v>3215.14</v>
      </c>
      <c r="N454">
        <v>1781.44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f t="shared" si="12"/>
        <v>90034.03</v>
      </c>
    </row>
    <row r="455" spans="2:20" x14ac:dyDescent="0.25">
      <c r="B455">
        <f t="array" ref="B455">SUMPRODUCT($E$6:$O$6,1-$E$6:$O$6)/VAR($E$6:$O$6-$E455:$O455/T455)</f>
        <v>5343.1249039509466</v>
      </c>
      <c r="C455" t="s">
        <v>0</v>
      </c>
      <c r="D455">
        <v>2007</v>
      </c>
      <c r="E455">
        <v>0</v>
      </c>
      <c r="F455">
        <v>1911.13</v>
      </c>
      <c r="G455">
        <v>21312.799999999999</v>
      </c>
      <c r="H455">
        <v>10334.6</v>
      </c>
      <c r="I455">
        <v>5275.55</v>
      </c>
      <c r="J455">
        <v>17547.5</v>
      </c>
      <c r="K455">
        <v>16289.3</v>
      </c>
      <c r="L455">
        <v>13949.4</v>
      </c>
      <c r="M455">
        <v>2925.69</v>
      </c>
      <c r="N455">
        <v>922.57399999999996</v>
      </c>
      <c r="O455">
        <v>0</v>
      </c>
      <c r="P455">
        <v>0</v>
      </c>
      <c r="Q455">
        <v>251.34200000000001</v>
      </c>
      <c r="R455">
        <v>0</v>
      </c>
      <c r="S455">
        <v>0</v>
      </c>
      <c r="T455">
        <f t="shared" si="12"/>
        <v>90468.543999999994</v>
      </c>
    </row>
    <row r="456" spans="2:20" x14ac:dyDescent="0.25">
      <c r="B456">
        <f t="array" ref="B456">SUMPRODUCT($E$6:$O$6,1-$E$6:$O$6)/VAR($E$6:$O$6-$E456:$O456/T456)</f>
        <v>3713.3293026568917</v>
      </c>
      <c r="C456" t="s">
        <v>0</v>
      </c>
      <c r="D456">
        <v>2007</v>
      </c>
      <c r="E456">
        <v>0</v>
      </c>
      <c r="F456">
        <v>2044.11</v>
      </c>
      <c r="G456">
        <v>17407.099999999999</v>
      </c>
      <c r="H456">
        <v>11649.9</v>
      </c>
      <c r="I456">
        <v>6209.84</v>
      </c>
      <c r="J456">
        <v>20968.400000000001</v>
      </c>
      <c r="K456">
        <v>15208.5</v>
      </c>
      <c r="L456">
        <v>15801.5</v>
      </c>
      <c r="M456">
        <v>1998.35</v>
      </c>
      <c r="N456">
        <v>441.96899999999999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f t="shared" si="12"/>
        <v>91729.669000000009</v>
      </c>
    </row>
    <row r="457" spans="2:20" x14ac:dyDescent="0.25">
      <c r="B457">
        <f t="array" ref="B457">SUMPRODUCT($E$6:$O$6,1-$E$6:$O$6)/VAR($E$6:$O$6-$E457:$O457/T457)</f>
        <v>2427.3362961614912</v>
      </c>
      <c r="C457" t="s">
        <v>0</v>
      </c>
      <c r="D457">
        <v>2007</v>
      </c>
      <c r="E457">
        <v>0</v>
      </c>
      <c r="F457">
        <v>2358.6999999999998</v>
      </c>
      <c r="G457">
        <v>17641.7</v>
      </c>
      <c r="H457">
        <v>15007.7</v>
      </c>
      <c r="I457">
        <v>5142.79</v>
      </c>
      <c r="J457">
        <v>16891.2</v>
      </c>
      <c r="K457">
        <v>17785.5</v>
      </c>
      <c r="L457">
        <v>12349.2</v>
      </c>
      <c r="M457">
        <v>2695.51</v>
      </c>
      <c r="N457">
        <v>726.73900000000003</v>
      </c>
      <c r="O457">
        <v>0</v>
      </c>
      <c r="P457">
        <v>0</v>
      </c>
      <c r="Q457">
        <v>146.84899999999999</v>
      </c>
      <c r="R457">
        <v>0</v>
      </c>
      <c r="S457">
        <v>0</v>
      </c>
      <c r="T457">
        <f t="shared" si="12"/>
        <v>90599.039000000004</v>
      </c>
    </row>
    <row r="458" spans="2:20" x14ac:dyDescent="0.25">
      <c r="B458">
        <f t="array" ref="B458">SUMPRODUCT($E$6:$O$6,1-$E$6:$O$6)/VAR($E$6:$O$6-$E458:$O458/T458)</f>
        <v>2907.4755739772709</v>
      </c>
      <c r="C458" t="s">
        <v>0</v>
      </c>
      <c r="D458">
        <v>2007</v>
      </c>
      <c r="E458">
        <v>0</v>
      </c>
      <c r="F458">
        <v>4027.55</v>
      </c>
      <c r="G458">
        <v>18892.2</v>
      </c>
      <c r="H458">
        <v>10378</v>
      </c>
      <c r="I458">
        <v>6954.34</v>
      </c>
      <c r="J458">
        <v>18692.400000000001</v>
      </c>
      <c r="K458">
        <v>18691.2</v>
      </c>
      <c r="L458">
        <v>9925.86</v>
      </c>
      <c r="M458">
        <v>2514.14</v>
      </c>
      <c r="N458">
        <v>978.62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f t="shared" ref="T458:T521" si="13">SUM(E458:O458)</f>
        <v>91054.31</v>
      </c>
    </row>
    <row r="459" spans="2:20" x14ac:dyDescent="0.25">
      <c r="B459">
        <f t="array" ref="B459">SUMPRODUCT($E$6:$O$6,1-$E$6:$O$6)/VAR($E$6:$O$6-$E459:$O459/T459)</f>
        <v>2725.4512462802068</v>
      </c>
      <c r="C459" t="s">
        <v>0</v>
      </c>
      <c r="D459">
        <v>2007</v>
      </c>
      <c r="E459">
        <v>0</v>
      </c>
      <c r="F459">
        <v>3072.98</v>
      </c>
      <c r="G459">
        <v>17838.3</v>
      </c>
      <c r="H459">
        <v>11290.5</v>
      </c>
      <c r="I459">
        <v>4064.36</v>
      </c>
      <c r="J459">
        <v>23772.799999999999</v>
      </c>
      <c r="K459">
        <v>15479.4</v>
      </c>
      <c r="L459">
        <v>13792.6</v>
      </c>
      <c r="M459">
        <v>958.16700000000003</v>
      </c>
      <c r="N459">
        <v>660.51</v>
      </c>
      <c r="O459">
        <v>0</v>
      </c>
      <c r="P459">
        <v>0</v>
      </c>
      <c r="Q459">
        <v>211.58600000000001</v>
      </c>
      <c r="R459">
        <v>0</v>
      </c>
      <c r="S459">
        <v>0</v>
      </c>
      <c r="T459">
        <f t="shared" si="13"/>
        <v>90929.616999999998</v>
      </c>
    </row>
    <row r="460" spans="2:20" x14ac:dyDescent="0.25">
      <c r="B460">
        <f t="array" ref="B460">SUMPRODUCT($E$6:$O$6,1-$E$6:$O$6)/VAR($E$6:$O$6-$E460:$O460/T460)</f>
        <v>3250.0575943737181</v>
      </c>
      <c r="C460" t="s">
        <v>0</v>
      </c>
      <c r="D460">
        <v>2007</v>
      </c>
      <c r="E460">
        <v>0</v>
      </c>
      <c r="F460">
        <v>1881.12</v>
      </c>
      <c r="G460">
        <v>20168.5</v>
      </c>
      <c r="H460">
        <v>10666.7</v>
      </c>
      <c r="I460">
        <v>5737.97</v>
      </c>
      <c r="J460">
        <v>22014</v>
      </c>
      <c r="K460">
        <v>17035.2</v>
      </c>
      <c r="L460">
        <v>8906.17</v>
      </c>
      <c r="M460">
        <v>2242.9</v>
      </c>
      <c r="N460">
        <v>873.74599999999998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f t="shared" si="13"/>
        <v>89526.305999999997</v>
      </c>
    </row>
    <row r="461" spans="2:20" x14ac:dyDescent="0.25">
      <c r="B461">
        <f t="array" ref="B461">SUMPRODUCT($E$6:$O$6,1-$E$6:$O$6)/VAR($E$6:$O$6-$E461:$O461/T461)</f>
        <v>5743.3169822300524</v>
      </c>
      <c r="C461" t="s">
        <v>0</v>
      </c>
      <c r="D461">
        <v>2007</v>
      </c>
      <c r="E461">
        <v>0</v>
      </c>
      <c r="F461">
        <v>2342.3200000000002</v>
      </c>
      <c r="G461">
        <v>18166.2</v>
      </c>
      <c r="H461">
        <v>14079.5</v>
      </c>
      <c r="I461">
        <v>6011.97</v>
      </c>
      <c r="J461">
        <v>19726.400000000001</v>
      </c>
      <c r="K461">
        <v>14193.6</v>
      </c>
      <c r="L461">
        <v>13077.2</v>
      </c>
      <c r="M461">
        <v>2725.51</v>
      </c>
      <c r="N461">
        <v>615.14499999999998</v>
      </c>
      <c r="O461">
        <v>0</v>
      </c>
      <c r="P461">
        <v>0</v>
      </c>
      <c r="Q461">
        <v>265.95699999999999</v>
      </c>
      <c r="R461">
        <v>0</v>
      </c>
      <c r="S461">
        <v>0</v>
      </c>
      <c r="T461">
        <f t="shared" si="13"/>
        <v>90937.845000000001</v>
      </c>
    </row>
    <row r="462" spans="2:20" x14ac:dyDescent="0.25">
      <c r="B462">
        <f t="array" ref="B462">SUMPRODUCT($E$6:$O$6,1-$E$6:$O$6)/VAR($E$6:$O$6-$E462:$O462/T462)</f>
        <v>6231.1221924762576</v>
      </c>
      <c r="C462" t="s">
        <v>0</v>
      </c>
      <c r="D462">
        <v>2007</v>
      </c>
      <c r="E462">
        <v>0</v>
      </c>
      <c r="F462">
        <v>2577.4899999999998</v>
      </c>
      <c r="G462">
        <v>18920.2</v>
      </c>
      <c r="H462">
        <v>12074.4</v>
      </c>
      <c r="I462">
        <v>6195.56</v>
      </c>
      <c r="J462">
        <v>18795.8</v>
      </c>
      <c r="K462">
        <v>14572.5</v>
      </c>
      <c r="L462">
        <v>14960.8</v>
      </c>
      <c r="M462">
        <v>2267.17</v>
      </c>
      <c r="N462">
        <v>655.44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f t="shared" si="13"/>
        <v>91019.36</v>
      </c>
    </row>
    <row r="463" spans="2:20" x14ac:dyDescent="0.25">
      <c r="B463">
        <f t="array" ref="B463">SUMPRODUCT($E$6:$O$6,1-$E$6:$O$6)/VAR($E$6:$O$6-$E463:$O463/T463)</f>
        <v>3182.9297683549044</v>
      </c>
      <c r="C463" t="s">
        <v>0</v>
      </c>
      <c r="D463">
        <v>2007</v>
      </c>
      <c r="E463">
        <v>0</v>
      </c>
      <c r="F463">
        <v>2127.62</v>
      </c>
      <c r="G463">
        <v>21515.5</v>
      </c>
      <c r="H463">
        <v>11043.8</v>
      </c>
      <c r="I463">
        <v>4836.09</v>
      </c>
      <c r="J463">
        <v>19789.099999999999</v>
      </c>
      <c r="K463">
        <v>12693.4</v>
      </c>
      <c r="L463">
        <v>14995.8</v>
      </c>
      <c r="M463">
        <v>2283.11</v>
      </c>
      <c r="N463">
        <v>1420.03</v>
      </c>
      <c r="O463">
        <v>0</v>
      </c>
      <c r="P463">
        <v>0</v>
      </c>
      <c r="Q463">
        <v>214.875</v>
      </c>
      <c r="R463">
        <v>0</v>
      </c>
      <c r="S463">
        <v>0</v>
      </c>
      <c r="T463">
        <f t="shared" si="13"/>
        <v>90704.45</v>
      </c>
    </row>
    <row r="464" spans="2:20" x14ac:dyDescent="0.25">
      <c r="B464">
        <f t="array" ref="B464">SUMPRODUCT($E$6:$O$6,1-$E$6:$O$6)/VAR($E$6:$O$6-$E464:$O464/T464)</f>
        <v>6305.0306465910335</v>
      </c>
      <c r="C464" t="s">
        <v>0</v>
      </c>
      <c r="D464">
        <v>2007</v>
      </c>
      <c r="E464">
        <v>0</v>
      </c>
      <c r="F464">
        <v>1057.26</v>
      </c>
      <c r="G464">
        <v>21478.799999999999</v>
      </c>
      <c r="H464">
        <v>13330.8</v>
      </c>
      <c r="I464">
        <v>5336.92</v>
      </c>
      <c r="J464">
        <v>20589.5</v>
      </c>
      <c r="K464">
        <v>14436</v>
      </c>
      <c r="L464">
        <v>11566.4</v>
      </c>
      <c r="M464">
        <v>3064.57</v>
      </c>
      <c r="N464">
        <v>434.53500000000003</v>
      </c>
      <c r="O464">
        <v>0</v>
      </c>
      <c r="P464">
        <v>0</v>
      </c>
      <c r="Q464">
        <v>75.356499999999997</v>
      </c>
      <c r="R464">
        <v>0</v>
      </c>
      <c r="S464">
        <v>0</v>
      </c>
      <c r="T464">
        <f t="shared" si="13"/>
        <v>91294.785000000003</v>
      </c>
    </row>
    <row r="465" spans="2:20" x14ac:dyDescent="0.25">
      <c r="B465">
        <f t="array" ref="B465">SUMPRODUCT($E$6:$O$6,1-$E$6:$O$6)/VAR($E$6:$O$6-$E465:$O465/T465)</f>
        <v>6299.5036284993066</v>
      </c>
      <c r="C465" t="s">
        <v>0</v>
      </c>
      <c r="D465">
        <v>2007</v>
      </c>
      <c r="E465">
        <v>0</v>
      </c>
      <c r="F465">
        <v>2515.41</v>
      </c>
      <c r="G465">
        <v>22013.200000000001</v>
      </c>
      <c r="H465">
        <v>11323.4</v>
      </c>
      <c r="I465">
        <v>4710.1400000000003</v>
      </c>
      <c r="J465">
        <v>20346</v>
      </c>
      <c r="K465">
        <v>16021.1</v>
      </c>
      <c r="L465">
        <v>10328</v>
      </c>
      <c r="M465">
        <v>2851.9</v>
      </c>
      <c r="N465">
        <v>894.04700000000003</v>
      </c>
      <c r="O465">
        <v>0</v>
      </c>
      <c r="P465">
        <v>0</v>
      </c>
      <c r="Q465">
        <v>108.824</v>
      </c>
      <c r="R465">
        <v>0</v>
      </c>
      <c r="S465">
        <v>0</v>
      </c>
      <c r="T465">
        <f t="shared" si="13"/>
        <v>91003.197</v>
      </c>
    </row>
    <row r="466" spans="2:20" x14ac:dyDescent="0.25">
      <c r="B466">
        <f t="array" ref="B466">SUMPRODUCT($E$6:$O$6,1-$E$6:$O$6)/VAR($E$6:$O$6-$E466:$O466/T466)</f>
        <v>6921.0310536982288</v>
      </c>
      <c r="C466" t="s">
        <v>0</v>
      </c>
      <c r="D466">
        <v>2007</v>
      </c>
      <c r="E466">
        <v>0</v>
      </c>
      <c r="F466">
        <v>1300.6500000000001</v>
      </c>
      <c r="G466">
        <v>21446.799999999999</v>
      </c>
      <c r="H466">
        <v>12021.6</v>
      </c>
      <c r="I466">
        <v>5021.41</v>
      </c>
      <c r="J466">
        <v>17871.5</v>
      </c>
      <c r="K466">
        <v>15368.7</v>
      </c>
      <c r="L466">
        <v>13165</v>
      </c>
      <c r="M466">
        <v>3137.9</v>
      </c>
      <c r="N466">
        <v>714.89099999999996</v>
      </c>
      <c r="O466">
        <v>0</v>
      </c>
      <c r="P466">
        <v>0</v>
      </c>
      <c r="Q466">
        <v>128.78100000000001</v>
      </c>
      <c r="R466">
        <v>0</v>
      </c>
      <c r="S466">
        <v>0</v>
      </c>
      <c r="T466">
        <f t="shared" si="13"/>
        <v>90048.451000000001</v>
      </c>
    </row>
    <row r="467" spans="2:20" x14ac:dyDescent="0.25">
      <c r="B467">
        <f t="array" ref="B467">SUMPRODUCT($E$6:$O$6,1-$E$6:$O$6)/VAR($E$6:$O$6-$E467:$O467/T467)</f>
        <v>5081.2112058784342</v>
      </c>
      <c r="C467" t="s">
        <v>0</v>
      </c>
      <c r="D467">
        <v>2007</v>
      </c>
      <c r="E467">
        <v>0</v>
      </c>
      <c r="F467">
        <v>921.726</v>
      </c>
      <c r="G467">
        <v>18919.7</v>
      </c>
      <c r="H467">
        <v>13357.3</v>
      </c>
      <c r="I467">
        <v>5455.72</v>
      </c>
      <c r="J467">
        <v>18166.8</v>
      </c>
      <c r="K467">
        <v>16729</v>
      </c>
      <c r="L467">
        <v>14561.2</v>
      </c>
      <c r="M467">
        <v>2258.6799999999998</v>
      </c>
      <c r="N467">
        <v>872.81799999999998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f t="shared" si="13"/>
        <v>91242.943999999989</v>
      </c>
    </row>
    <row r="468" spans="2:20" x14ac:dyDescent="0.25">
      <c r="B468">
        <f t="array" ref="B468">SUMPRODUCT($E$6:$O$6,1-$E$6:$O$6)/VAR($E$6:$O$6-$E468:$O468/T468)</f>
        <v>2553.9257638001823</v>
      </c>
      <c r="C468" t="s">
        <v>0</v>
      </c>
      <c r="D468">
        <v>2007</v>
      </c>
      <c r="E468">
        <v>0</v>
      </c>
      <c r="F468">
        <v>2096.65</v>
      </c>
      <c r="G468">
        <v>19053.2</v>
      </c>
      <c r="H468">
        <v>15622.6</v>
      </c>
      <c r="I468">
        <v>4274.0200000000004</v>
      </c>
      <c r="J468">
        <v>18689.599999999999</v>
      </c>
      <c r="K468">
        <v>17464.2</v>
      </c>
      <c r="L468">
        <v>10369.700000000001</v>
      </c>
      <c r="M468">
        <v>3822.81</v>
      </c>
      <c r="N468">
        <v>323.26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f t="shared" si="13"/>
        <v>91716.04</v>
      </c>
    </row>
    <row r="469" spans="2:20" x14ac:dyDescent="0.25">
      <c r="B469">
        <f t="array" ref="B469">SUMPRODUCT($E$6:$O$6,1-$E$6:$O$6)/VAR($E$6:$O$6-$E469:$O469/T469)</f>
        <v>2916.984144180225</v>
      </c>
      <c r="C469" t="s">
        <v>0</v>
      </c>
      <c r="D469">
        <v>2007</v>
      </c>
      <c r="E469">
        <v>0</v>
      </c>
      <c r="F469">
        <v>2298.6799999999998</v>
      </c>
      <c r="G469">
        <v>22813</v>
      </c>
      <c r="H469">
        <v>8993.7900000000009</v>
      </c>
      <c r="I469">
        <v>6153.49</v>
      </c>
      <c r="J469">
        <v>21040.7</v>
      </c>
      <c r="K469">
        <v>14672.1</v>
      </c>
      <c r="L469">
        <v>10751.1</v>
      </c>
      <c r="M469">
        <v>2792.22</v>
      </c>
      <c r="N469">
        <v>1209.22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f t="shared" si="13"/>
        <v>90724.300000000017</v>
      </c>
    </row>
    <row r="470" spans="2:20" x14ac:dyDescent="0.25">
      <c r="B470">
        <f t="array" ref="B470">SUMPRODUCT($E$6:$O$6,1-$E$6:$O$6)/VAR($E$6:$O$6-$E470:$O470/T470)</f>
        <v>2082.1189028280569</v>
      </c>
      <c r="C470" t="s">
        <v>0</v>
      </c>
      <c r="D470">
        <v>2007</v>
      </c>
      <c r="E470">
        <v>0</v>
      </c>
      <c r="F470">
        <v>2104.59</v>
      </c>
      <c r="G470">
        <v>16719.099999999999</v>
      </c>
      <c r="H470">
        <v>11682.2</v>
      </c>
      <c r="I470">
        <v>4775.59</v>
      </c>
      <c r="J470">
        <v>19524</v>
      </c>
      <c r="K470">
        <v>20672.3</v>
      </c>
      <c r="L470">
        <v>11548.8</v>
      </c>
      <c r="M470">
        <v>2492.17</v>
      </c>
      <c r="N470">
        <v>830.35599999999999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f t="shared" si="13"/>
        <v>90349.106</v>
      </c>
    </row>
    <row r="471" spans="2:20" x14ac:dyDescent="0.25">
      <c r="B471">
        <f t="array" ref="B471">SUMPRODUCT($E$6:$O$6,1-$E$6:$O$6)/VAR($E$6:$O$6-$E471:$O471/T471)</f>
        <v>18382.403039110926</v>
      </c>
      <c r="C471" t="s">
        <v>0</v>
      </c>
      <c r="D471">
        <v>2007</v>
      </c>
      <c r="E471">
        <v>0</v>
      </c>
      <c r="F471">
        <v>2104.14</v>
      </c>
      <c r="G471">
        <v>19597</v>
      </c>
      <c r="H471">
        <v>11069</v>
      </c>
      <c r="I471">
        <v>5291.85</v>
      </c>
      <c r="J471">
        <v>18683.3</v>
      </c>
      <c r="K471">
        <v>16095.6</v>
      </c>
      <c r="L471">
        <v>13477.9</v>
      </c>
      <c r="M471">
        <v>3082.21</v>
      </c>
      <c r="N471">
        <v>1499.76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f t="shared" si="13"/>
        <v>90900.76</v>
      </c>
    </row>
    <row r="472" spans="2:20" x14ac:dyDescent="0.25">
      <c r="B472">
        <f t="array" ref="B472">SUMPRODUCT($E$6:$O$6,1-$E$6:$O$6)/VAR($E$6:$O$6-$E472:$O472/T472)</f>
        <v>6796.8767884414892</v>
      </c>
      <c r="C472" t="s">
        <v>0</v>
      </c>
      <c r="D472">
        <v>2007</v>
      </c>
      <c r="E472">
        <v>0</v>
      </c>
      <c r="F472">
        <v>2166.25</v>
      </c>
      <c r="G472">
        <v>20343.900000000001</v>
      </c>
      <c r="H472">
        <v>10738.3</v>
      </c>
      <c r="I472">
        <v>6523.38</v>
      </c>
      <c r="J472">
        <v>20041.900000000001</v>
      </c>
      <c r="K472">
        <v>13376.8</v>
      </c>
      <c r="L472">
        <v>13165.7</v>
      </c>
      <c r="M472">
        <v>3495.62</v>
      </c>
      <c r="N472">
        <v>717.97400000000005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f t="shared" si="13"/>
        <v>90569.823999999993</v>
      </c>
    </row>
    <row r="473" spans="2:20" x14ac:dyDescent="0.25">
      <c r="B473">
        <f t="array" ref="B473">SUMPRODUCT($E$6:$O$6,1-$E$6:$O$6)/VAR($E$6:$O$6-$E473:$O473/T473)</f>
        <v>7029.8131513703211</v>
      </c>
      <c r="C473" t="s">
        <v>0</v>
      </c>
      <c r="D473">
        <v>2007</v>
      </c>
      <c r="E473">
        <v>0</v>
      </c>
      <c r="F473">
        <v>2600.56</v>
      </c>
      <c r="G473">
        <v>19318.099999999999</v>
      </c>
      <c r="H473">
        <v>12806</v>
      </c>
      <c r="I473">
        <v>4849.6400000000003</v>
      </c>
      <c r="J473">
        <v>18808.3</v>
      </c>
      <c r="K473">
        <v>14007.5</v>
      </c>
      <c r="L473">
        <v>13218.9</v>
      </c>
      <c r="M473">
        <v>4243.75</v>
      </c>
      <c r="N473">
        <v>883.13199999999995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f t="shared" si="13"/>
        <v>90735.881999999998</v>
      </c>
    </row>
    <row r="474" spans="2:20" x14ac:dyDescent="0.25">
      <c r="B474">
        <f t="array" ref="B474">SUMPRODUCT($E$6:$O$6,1-$E$6:$O$6)/VAR($E$6:$O$6-$E474:$O474/T474)</f>
        <v>5536.3044876620925</v>
      </c>
      <c r="C474" t="s">
        <v>0</v>
      </c>
      <c r="D474">
        <v>2007</v>
      </c>
      <c r="E474">
        <v>0</v>
      </c>
      <c r="F474">
        <v>2484.79</v>
      </c>
      <c r="G474">
        <v>17559.2</v>
      </c>
      <c r="H474">
        <v>11931.9</v>
      </c>
      <c r="I474">
        <v>5203.97</v>
      </c>
      <c r="J474">
        <v>21359.7</v>
      </c>
      <c r="K474">
        <v>16914</v>
      </c>
      <c r="L474">
        <v>10405.4</v>
      </c>
      <c r="M474">
        <v>2505.19</v>
      </c>
      <c r="N474">
        <v>291.72399999999999</v>
      </c>
      <c r="O474">
        <v>0</v>
      </c>
      <c r="P474">
        <v>0</v>
      </c>
      <c r="Q474">
        <v>213.79300000000001</v>
      </c>
      <c r="R474">
        <v>0</v>
      </c>
      <c r="S474">
        <v>0</v>
      </c>
      <c r="T474">
        <f t="shared" si="13"/>
        <v>88655.873999999996</v>
      </c>
    </row>
    <row r="475" spans="2:20" x14ac:dyDescent="0.25">
      <c r="B475">
        <f t="array" ref="B475">SUMPRODUCT($E$6:$O$6,1-$E$6:$O$6)/VAR($E$6:$O$6-$E475:$O475/T475)</f>
        <v>4211.016551470273</v>
      </c>
      <c r="C475" t="s">
        <v>0</v>
      </c>
      <c r="D475">
        <v>2007</v>
      </c>
      <c r="E475">
        <v>0</v>
      </c>
      <c r="F475">
        <v>2038.32</v>
      </c>
      <c r="G475">
        <v>23154.2</v>
      </c>
      <c r="H475">
        <v>11569.4</v>
      </c>
      <c r="I475">
        <v>4891.37</v>
      </c>
      <c r="J475">
        <v>19231.7</v>
      </c>
      <c r="K475">
        <v>15018.8</v>
      </c>
      <c r="L475">
        <v>11047.5</v>
      </c>
      <c r="M475">
        <v>2532.61</v>
      </c>
      <c r="N475">
        <v>1380.47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f t="shared" si="13"/>
        <v>90864.37000000001</v>
      </c>
    </row>
    <row r="476" spans="2:20" x14ac:dyDescent="0.25">
      <c r="B476">
        <f t="array" ref="B476">SUMPRODUCT($E$6:$O$6,1-$E$6:$O$6)/VAR($E$6:$O$6-$E476:$O476/T476)</f>
        <v>4732.1670313478326</v>
      </c>
      <c r="C476" t="s">
        <v>0</v>
      </c>
      <c r="D476">
        <v>2007</v>
      </c>
      <c r="E476">
        <v>0</v>
      </c>
      <c r="F476">
        <v>1762.14</v>
      </c>
      <c r="G476">
        <v>21159.200000000001</v>
      </c>
      <c r="H476">
        <v>10183.299999999999</v>
      </c>
      <c r="I476">
        <v>3440.02</v>
      </c>
      <c r="J476">
        <v>20525.3</v>
      </c>
      <c r="K476">
        <v>14315</v>
      </c>
      <c r="L476">
        <v>13560.1</v>
      </c>
      <c r="M476">
        <v>3738.42</v>
      </c>
      <c r="N476">
        <v>1530.29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f t="shared" si="13"/>
        <v>90213.76999999999</v>
      </c>
    </row>
    <row r="477" spans="2:20" x14ac:dyDescent="0.25">
      <c r="B477">
        <f t="array" ref="B477">SUMPRODUCT($E$6:$O$6,1-$E$6:$O$6)/VAR($E$6:$O$6-$E477:$O477/T477)</f>
        <v>5494.7685382342288</v>
      </c>
      <c r="C477" t="s">
        <v>0</v>
      </c>
      <c r="D477">
        <v>2007</v>
      </c>
      <c r="E477">
        <v>0</v>
      </c>
      <c r="F477">
        <v>2029.69</v>
      </c>
      <c r="G477">
        <v>21374.799999999999</v>
      </c>
      <c r="H477">
        <v>11447.2</v>
      </c>
      <c r="I477">
        <v>5264.8</v>
      </c>
      <c r="J477">
        <v>18530.8</v>
      </c>
      <c r="K477">
        <v>18406.5</v>
      </c>
      <c r="L477">
        <v>11858.1</v>
      </c>
      <c r="M477">
        <v>1799.33</v>
      </c>
      <c r="N477">
        <v>313.464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f t="shared" si="13"/>
        <v>91024.684000000023</v>
      </c>
    </row>
    <row r="478" spans="2:20" x14ac:dyDescent="0.25">
      <c r="B478">
        <f t="array" ref="B478">SUMPRODUCT($E$6:$O$6,1-$E$6:$O$6)/VAR($E$6:$O$6-$E478:$O478/T478)</f>
        <v>23923.011675783564</v>
      </c>
      <c r="C478" t="s">
        <v>0</v>
      </c>
      <c r="D478">
        <v>2007</v>
      </c>
      <c r="E478">
        <v>0</v>
      </c>
      <c r="F478">
        <v>1692.28</v>
      </c>
      <c r="G478">
        <v>18846.900000000001</v>
      </c>
      <c r="H478">
        <v>11118.6</v>
      </c>
      <c r="I478">
        <v>5942.22</v>
      </c>
      <c r="J478">
        <v>18635</v>
      </c>
      <c r="K478">
        <v>15884.9</v>
      </c>
      <c r="L478">
        <v>13014.3</v>
      </c>
      <c r="M478">
        <v>3135.94</v>
      </c>
      <c r="N478">
        <v>550.36400000000003</v>
      </c>
      <c r="O478">
        <v>0</v>
      </c>
      <c r="P478">
        <v>0</v>
      </c>
      <c r="Q478">
        <v>44.970700000000001</v>
      </c>
      <c r="R478">
        <v>0</v>
      </c>
      <c r="S478">
        <v>0</v>
      </c>
      <c r="T478">
        <f t="shared" si="13"/>
        <v>88820.504000000001</v>
      </c>
    </row>
    <row r="479" spans="2:20" x14ac:dyDescent="0.25">
      <c r="B479">
        <f t="array" ref="B479">SUMPRODUCT($E$6:$O$6,1-$E$6:$O$6)/VAR($E$6:$O$6-$E479:$O479/T479)</f>
        <v>3856.3345290756856</v>
      </c>
      <c r="C479" t="s">
        <v>0</v>
      </c>
      <c r="D479">
        <v>2007</v>
      </c>
      <c r="E479">
        <v>0</v>
      </c>
      <c r="F479">
        <v>3774.63</v>
      </c>
      <c r="G479">
        <v>18527.2</v>
      </c>
      <c r="H479">
        <v>14575.1</v>
      </c>
      <c r="I479">
        <v>5892.79</v>
      </c>
      <c r="J479">
        <v>18309.5</v>
      </c>
      <c r="K479">
        <v>14441.1</v>
      </c>
      <c r="L479">
        <v>12694.5</v>
      </c>
      <c r="M479">
        <v>2362.6999999999998</v>
      </c>
      <c r="N479">
        <v>899.65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f t="shared" si="13"/>
        <v>91477.17</v>
      </c>
    </row>
    <row r="480" spans="2:20" x14ac:dyDescent="0.25">
      <c r="B480">
        <f t="array" ref="B480">SUMPRODUCT($E$6:$O$6,1-$E$6:$O$6)/VAR($E$6:$O$6-$E480:$O480/T480)</f>
        <v>3211.9285133111175</v>
      </c>
      <c r="C480" t="s">
        <v>0</v>
      </c>
      <c r="D480">
        <v>2007</v>
      </c>
      <c r="E480">
        <v>0</v>
      </c>
      <c r="F480">
        <v>3028.66</v>
      </c>
      <c r="G480">
        <v>16046.7</v>
      </c>
      <c r="H480">
        <v>11601.5</v>
      </c>
      <c r="I480">
        <v>6132.31</v>
      </c>
      <c r="J480">
        <v>18738.3</v>
      </c>
      <c r="K480">
        <v>15991.6</v>
      </c>
      <c r="L480">
        <v>14993</v>
      </c>
      <c r="M480">
        <v>2202.0500000000002</v>
      </c>
      <c r="N480">
        <v>779.46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f t="shared" si="13"/>
        <v>89513.580000000016</v>
      </c>
    </row>
    <row r="481" spans="2:20" x14ac:dyDescent="0.25">
      <c r="B481">
        <f t="array" ref="B481">SUMPRODUCT($E$6:$O$6,1-$E$6:$O$6)/VAR($E$6:$O$6-$E481:$O481/T481)</f>
        <v>5052.004270681382</v>
      </c>
      <c r="C481" t="s">
        <v>0</v>
      </c>
      <c r="D481">
        <v>2007</v>
      </c>
      <c r="E481">
        <v>0</v>
      </c>
      <c r="F481">
        <v>3188.82</v>
      </c>
      <c r="G481">
        <v>19673.3</v>
      </c>
      <c r="H481">
        <v>9728.19</v>
      </c>
      <c r="I481">
        <v>6782.67</v>
      </c>
      <c r="J481">
        <v>19046.7</v>
      </c>
      <c r="K481">
        <v>15283.8</v>
      </c>
      <c r="L481">
        <v>14334.4</v>
      </c>
      <c r="M481">
        <v>1769.36</v>
      </c>
      <c r="N481">
        <v>1938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f t="shared" si="13"/>
        <v>91745.239999999991</v>
      </c>
    </row>
    <row r="482" spans="2:20" x14ac:dyDescent="0.25">
      <c r="B482">
        <f t="array" ref="B482">SUMPRODUCT($E$6:$O$6,1-$E$6:$O$6)/VAR($E$6:$O$6-$E482:$O482/T482)</f>
        <v>5546.2911682408721</v>
      </c>
      <c r="C482" t="s">
        <v>0</v>
      </c>
      <c r="D482">
        <v>2007</v>
      </c>
      <c r="E482">
        <v>0</v>
      </c>
      <c r="F482">
        <v>2488.89</v>
      </c>
      <c r="G482">
        <v>17240.099999999999</v>
      </c>
      <c r="H482">
        <v>13200.4</v>
      </c>
      <c r="I482">
        <v>4674.0600000000004</v>
      </c>
      <c r="J482">
        <v>21394.2</v>
      </c>
      <c r="K482">
        <v>16504.599999999999</v>
      </c>
      <c r="L482">
        <v>11478.3</v>
      </c>
      <c r="M482">
        <v>2918.45</v>
      </c>
      <c r="N482">
        <v>550.21600000000001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f t="shared" si="13"/>
        <v>90449.216</v>
      </c>
    </row>
    <row r="483" spans="2:20" x14ac:dyDescent="0.25">
      <c r="B483">
        <f t="array" ref="B483">SUMPRODUCT($E$6:$O$6,1-$E$6:$O$6)/VAR($E$6:$O$6-$E483:$O483/T483)</f>
        <v>7289.300100520084</v>
      </c>
      <c r="C483" t="s">
        <v>0</v>
      </c>
      <c r="D483">
        <v>2007</v>
      </c>
      <c r="E483">
        <v>0</v>
      </c>
      <c r="F483">
        <v>2441.09</v>
      </c>
      <c r="G483">
        <v>18499</v>
      </c>
      <c r="H483">
        <v>9524.9699999999993</v>
      </c>
      <c r="I483">
        <v>7120.91</v>
      </c>
      <c r="J483">
        <v>20384.8</v>
      </c>
      <c r="K483">
        <v>16015.3</v>
      </c>
      <c r="L483">
        <v>12641.9</v>
      </c>
      <c r="M483">
        <v>1931.58</v>
      </c>
      <c r="N483">
        <v>598.24099999999999</v>
      </c>
      <c r="O483">
        <v>0</v>
      </c>
      <c r="P483">
        <v>0</v>
      </c>
      <c r="Q483">
        <v>175.511</v>
      </c>
      <c r="R483">
        <v>0</v>
      </c>
      <c r="S483">
        <v>0</v>
      </c>
      <c r="T483">
        <f t="shared" si="13"/>
        <v>89157.790999999997</v>
      </c>
    </row>
    <row r="484" spans="2:20" x14ac:dyDescent="0.25">
      <c r="B484">
        <f t="array" ref="B484">SUMPRODUCT($E$6:$O$6,1-$E$6:$O$6)/VAR($E$6:$O$6-$E484:$O484/T484)</f>
        <v>3345.7403425049115</v>
      </c>
      <c r="C484" t="s">
        <v>0</v>
      </c>
      <c r="D484">
        <v>2007</v>
      </c>
      <c r="E484">
        <v>0</v>
      </c>
      <c r="F484">
        <v>630.25900000000001</v>
      </c>
      <c r="G484">
        <v>19986.099999999999</v>
      </c>
      <c r="H484">
        <v>9900.1</v>
      </c>
      <c r="I484">
        <v>4470.91</v>
      </c>
      <c r="J484">
        <v>19021.2</v>
      </c>
      <c r="K484">
        <v>17370.900000000001</v>
      </c>
      <c r="L484">
        <v>14916.1</v>
      </c>
      <c r="M484">
        <v>1411.26</v>
      </c>
      <c r="N484">
        <v>307.59100000000001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f t="shared" si="13"/>
        <v>88014.419999999984</v>
      </c>
    </row>
    <row r="485" spans="2:20" x14ac:dyDescent="0.25">
      <c r="B485">
        <f t="array" ref="B485">SUMPRODUCT($E$6:$O$6,1-$E$6:$O$6)/VAR($E$6:$O$6-$E485:$O485/T485)</f>
        <v>1932.4969377362024</v>
      </c>
      <c r="C485" t="s">
        <v>0</v>
      </c>
      <c r="D485">
        <v>2007</v>
      </c>
      <c r="E485">
        <v>0</v>
      </c>
      <c r="F485">
        <v>3057.45</v>
      </c>
      <c r="G485">
        <v>18131.2</v>
      </c>
      <c r="H485">
        <v>10431.4</v>
      </c>
      <c r="I485">
        <v>6683.28</v>
      </c>
      <c r="J485">
        <v>17578.900000000001</v>
      </c>
      <c r="K485">
        <v>20560.400000000001</v>
      </c>
      <c r="L485">
        <v>11161.6</v>
      </c>
      <c r="M485">
        <v>2119.62</v>
      </c>
      <c r="N485">
        <v>1298.5999999999999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f t="shared" si="13"/>
        <v>91022.450000000012</v>
      </c>
    </row>
    <row r="486" spans="2:20" x14ac:dyDescent="0.25">
      <c r="B486">
        <f t="array" ref="B486">SUMPRODUCT($E$6:$O$6,1-$E$6:$O$6)/VAR($E$6:$O$6-$E486:$O486/T486)</f>
        <v>3671.8625902611761</v>
      </c>
      <c r="C486" t="s">
        <v>0</v>
      </c>
      <c r="D486">
        <v>2007</v>
      </c>
      <c r="E486">
        <v>0</v>
      </c>
      <c r="F486">
        <v>1456.62</v>
      </c>
      <c r="G486">
        <v>19957.8</v>
      </c>
      <c r="H486">
        <v>12072.8</v>
      </c>
      <c r="I486">
        <v>3537.11</v>
      </c>
      <c r="J486">
        <v>19675.099999999999</v>
      </c>
      <c r="K486">
        <v>19549.400000000001</v>
      </c>
      <c r="L486">
        <v>11573.8</v>
      </c>
      <c r="M486">
        <v>2521.3200000000002</v>
      </c>
      <c r="N486">
        <v>404.96800000000002</v>
      </c>
      <c r="O486">
        <v>0</v>
      </c>
      <c r="P486">
        <v>0</v>
      </c>
      <c r="Q486">
        <v>265.31</v>
      </c>
      <c r="R486">
        <v>0</v>
      </c>
      <c r="S486">
        <v>0</v>
      </c>
      <c r="T486">
        <f t="shared" si="13"/>
        <v>90748.918000000005</v>
      </c>
    </row>
    <row r="487" spans="2:20" x14ac:dyDescent="0.25">
      <c r="B487">
        <f t="array" ref="B487">SUMPRODUCT($E$6:$O$6,1-$E$6:$O$6)/VAR($E$6:$O$6-$E487:$O487/T487)</f>
        <v>5191.4499875221145</v>
      </c>
      <c r="C487" t="s">
        <v>0</v>
      </c>
      <c r="D487">
        <v>2007</v>
      </c>
      <c r="E487">
        <v>0</v>
      </c>
      <c r="F487">
        <v>2109.81</v>
      </c>
      <c r="G487">
        <v>20685.5</v>
      </c>
      <c r="H487">
        <v>11220.3</v>
      </c>
      <c r="I487">
        <v>5586.3</v>
      </c>
      <c r="J487">
        <v>22893.7</v>
      </c>
      <c r="K487">
        <v>14395.4</v>
      </c>
      <c r="L487">
        <v>11502.3</v>
      </c>
      <c r="M487">
        <v>2233.33</v>
      </c>
      <c r="N487">
        <v>445.517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f t="shared" si="13"/>
        <v>91072.157000000007</v>
      </c>
    </row>
    <row r="488" spans="2:20" x14ac:dyDescent="0.25">
      <c r="B488">
        <f t="array" ref="B488">SUMPRODUCT($E$6:$O$6,1-$E$6:$O$6)/VAR($E$6:$O$6-$E488:$O488/T488)</f>
        <v>5445.3078111124505</v>
      </c>
      <c r="C488" t="s">
        <v>0</v>
      </c>
      <c r="D488">
        <v>2007</v>
      </c>
      <c r="E488">
        <v>0</v>
      </c>
      <c r="F488">
        <v>1982</v>
      </c>
      <c r="G488">
        <v>22035</v>
      </c>
      <c r="H488">
        <v>10847.2</v>
      </c>
      <c r="I488">
        <v>5875.91</v>
      </c>
      <c r="J488">
        <v>20938.599999999999</v>
      </c>
      <c r="K488">
        <v>16063.1</v>
      </c>
      <c r="L488">
        <v>10124.6</v>
      </c>
      <c r="M488">
        <v>2888.96</v>
      </c>
      <c r="N488">
        <v>681.04300000000001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f t="shared" si="13"/>
        <v>91436.413000000015</v>
      </c>
    </row>
    <row r="489" spans="2:20" x14ac:dyDescent="0.25">
      <c r="B489">
        <f t="array" ref="B489">SUMPRODUCT($E$6:$O$6,1-$E$6:$O$6)/VAR($E$6:$O$6-$E489:$O489/T489)</f>
        <v>3991.7082874735556</v>
      </c>
      <c r="C489" t="s">
        <v>0</v>
      </c>
      <c r="D489">
        <v>2007</v>
      </c>
      <c r="E489">
        <v>0</v>
      </c>
      <c r="F489">
        <v>1576.63</v>
      </c>
      <c r="G489">
        <v>20182</v>
      </c>
      <c r="H489">
        <v>10485.200000000001</v>
      </c>
      <c r="I489">
        <v>4159.5600000000004</v>
      </c>
      <c r="J489">
        <v>19682.900000000001</v>
      </c>
      <c r="K489">
        <v>19298.5</v>
      </c>
      <c r="L489">
        <v>11353.2</v>
      </c>
      <c r="M489">
        <v>2397.31</v>
      </c>
      <c r="N489">
        <v>967.39700000000005</v>
      </c>
      <c r="O489">
        <v>0</v>
      </c>
      <c r="P489">
        <v>0</v>
      </c>
      <c r="Q489">
        <v>80.676599999999993</v>
      </c>
      <c r="R489">
        <v>0</v>
      </c>
      <c r="S489">
        <v>0</v>
      </c>
      <c r="T489">
        <f t="shared" si="13"/>
        <v>90102.697</v>
      </c>
    </row>
    <row r="490" spans="2:20" x14ac:dyDescent="0.25">
      <c r="B490">
        <f t="array" ref="B490">SUMPRODUCT($E$6:$O$6,1-$E$6:$O$6)/VAR($E$6:$O$6-$E490:$O490/T490)</f>
        <v>6068.2674525269776</v>
      </c>
      <c r="C490" t="s">
        <v>0</v>
      </c>
      <c r="D490">
        <v>2007</v>
      </c>
      <c r="E490">
        <v>0</v>
      </c>
      <c r="F490">
        <v>1724.71</v>
      </c>
      <c r="G490">
        <v>21773.8</v>
      </c>
      <c r="H490">
        <v>12245.7</v>
      </c>
      <c r="I490">
        <v>4268.53</v>
      </c>
      <c r="J490">
        <v>20392.599999999999</v>
      </c>
      <c r="K490">
        <v>14818.4</v>
      </c>
      <c r="L490">
        <v>10975.9</v>
      </c>
      <c r="M490">
        <v>3738.63</v>
      </c>
      <c r="N490">
        <v>659.01199999999994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f t="shared" si="13"/>
        <v>90597.281999999992</v>
      </c>
    </row>
    <row r="491" spans="2:20" x14ac:dyDescent="0.25">
      <c r="B491">
        <f t="array" ref="B491">SUMPRODUCT($E$6:$O$6,1-$E$6:$O$6)/VAR($E$6:$O$6-$E491:$O491/T491)</f>
        <v>5116.5001165135518</v>
      </c>
      <c r="C491" t="s">
        <v>0</v>
      </c>
      <c r="D491">
        <v>2007</v>
      </c>
      <c r="E491">
        <v>0</v>
      </c>
      <c r="F491">
        <v>2798.49</v>
      </c>
      <c r="G491">
        <v>21701.4</v>
      </c>
      <c r="H491">
        <v>9931.68</v>
      </c>
      <c r="I491">
        <v>5684.69</v>
      </c>
      <c r="J491">
        <v>20571.8</v>
      </c>
      <c r="K491">
        <v>14229.3</v>
      </c>
      <c r="L491">
        <v>10960.2</v>
      </c>
      <c r="M491">
        <v>3055.04</v>
      </c>
      <c r="N491">
        <v>867.53200000000004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f t="shared" si="13"/>
        <v>89800.131999999998</v>
      </c>
    </row>
    <row r="492" spans="2:20" x14ac:dyDescent="0.25">
      <c r="B492">
        <f t="array" ref="B492">SUMPRODUCT($E$6:$O$6,1-$E$6:$O$6)/VAR($E$6:$O$6-$E492:$O492/T492)</f>
        <v>3795.5496894604394</v>
      </c>
      <c r="C492" t="s">
        <v>0</v>
      </c>
      <c r="D492">
        <v>2007</v>
      </c>
      <c r="E492">
        <v>0</v>
      </c>
      <c r="F492">
        <v>2125.39</v>
      </c>
      <c r="G492">
        <v>23071.7</v>
      </c>
      <c r="H492">
        <v>9853.2000000000007</v>
      </c>
      <c r="I492">
        <v>5708.31</v>
      </c>
      <c r="J492">
        <v>18599.099999999999</v>
      </c>
      <c r="K492">
        <v>16425.5</v>
      </c>
      <c r="L492">
        <v>11506.7</v>
      </c>
      <c r="M492">
        <v>3125.59</v>
      </c>
      <c r="N492">
        <v>608.75900000000001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f t="shared" si="13"/>
        <v>91024.248999999996</v>
      </c>
    </row>
    <row r="493" spans="2:20" x14ac:dyDescent="0.25">
      <c r="B493">
        <f t="array" ref="B493">SUMPRODUCT($E$6:$O$6,1-$E$6:$O$6)/VAR($E$6:$O$6-$E493:$O493/T493)</f>
        <v>3284.3234579424611</v>
      </c>
      <c r="C493" t="s">
        <v>0</v>
      </c>
      <c r="D493">
        <v>2007</v>
      </c>
      <c r="E493">
        <v>0</v>
      </c>
      <c r="F493">
        <v>3352.44</v>
      </c>
      <c r="G493">
        <v>17092</v>
      </c>
      <c r="H493">
        <v>13201.4</v>
      </c>
      <c r="I493">
        <v>5327.88</v>
      </c>
      <c r="J493">
        <v>19143.099999999999</v>
      </c>
      <c r="K493">
        <v>18630.2</v>
      </c>
      <c r="L493">
        <v>10872.1</v>
      </c>
      <c r="M493">
        <v>2983.42</v>
      </c>
      <c r="N493">
        <v>585.31299999999999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f t="shared" si="13"/>
        <v>91187.852999999988</v>
      </c>
    </row>
    <row r="494" spans="2:20" x14ac:dyDescent="0.25">
      <c r="B494">
        <f t="array" ref="B494">SUMPRODUCT($E$6:$O$6,1-$E$6:$O$6)/VAR($E$6:$O$6-$E494:$O494/T494)</f>
        <v>4649.1532679482198</v>
      </c>
      <c r="C494" t="s">
        <v>0</v>
      </c>
      <c r="D494">
        <v>2007</v>
      </c>
      <c r="E494">
        <v>0</v>
      </c>
      <c r="F494">
        <v>1273.9100000000001</v>
      </c>
      <c r="G494">
        <v>22119.9</v>
      </c>
      <c r="H494">
        <v>12744.7</v>
      </c>
      <c r="I494">
        <v>5665.46</v>
      </c>
      <c r="J494">
        <v>20279.099999999999</v>
      </c>
      <c r="K494">
        <v>13613.5</v>
      </c>
      <c r="L494">
        <v>12554.7</v>
      </c>
      <c r="M494">
        <v>1701.73</v>
      </c>
      <c r="N494">
        <v>833.28499999999997</v>
      </c>
      <c r="O494">
        <v>0</v>
      </c>
      <c r="P494">
        <v>0</v>
      </c>
      <c r="Q494">
        <v>53.5032</v>
      </c>
      <c r="R494">
        <v>0</v>
      </c>
      <c r="S494">
        <v>0</v>
      </c>
      <c r="T494">
        <f t="shared" si="13"/>
        <v>90786.285000000003</v>
      </c>
    </row>
    <row r="495" spans="2:20" x14ac:dyDescent="0.25">
      <c r="B495">
        <f t="array" ref="B495">SUMPRODUCT($E$6:$O$6,1-$E$6:$O$6)/VAR($E$6:$O$6-$E495:$O495/T495)</f>
        <v>5750.5718644692179</v>
      </c>
      <c r="C495" t="s">
        <v>0</v>
      </c>
      <c r="D495">
        <v>2007</v>
      </c>
      <c r="E495">
        <v>0</v>
      </c>
      <c r="F495">
        <v>2946.07</v>
      </c>
      <c r="G495">
        <v>18297.8</v>
      </c>
      <c r="H495">
        <v>12636</v>
      </c>
      <c r="I495">
        <v>4946.42</v>
      </c>
      <c r="J495">
        <v>19249.2</v>
      </c>
      <c r="K495">
        <v>13006.3</v>
      </c>
      <c r="L495">
        <v>12318.6</v>
      </c>
      <c r="M495">
        <v>3473.15</v>
      </c>
      <c r="N495">
        <v>1807.71</v>
      </c>
      <c r="O495">
        <v>0</v>
      </c>
      <c r="P495">
        <v>0</v>
      </c>
      <c r="Q495">
        <v>234.529</v>
      </c>
      <c r="R495">
        <v>0</v>
      </c>
      <c r="S495">
        <v>0</v>
      </c>
      <c r="T495">
        <f t="shared" si="13"/>
        <v>88681.25</v>
      </c>
    </row>
    <row r="496" spans="2:20" x14ac:dyDescent="0.25">
      <c r="B496">
        <f t="array" ref="B496">SUMPRODUCT($E$6:$O$6,1-$E$6:$O$6)/VAR($E$6:$O$6-$E496:$O496/T496)</f>
        <v>9667.0985922218679</v>
      </c>
      <c r="C496" t="s">
        <v>0</v>
      </c>
      <c r="D496">
        <v>2007</v>
      </c>
      <c r="E496">
        <v>0</v>
      </c>
      <c r="F496">
        <v>1633.53</v>
      </c>
      <c r="G496">
        <v>18079.3</v>
      </c>
      <c r="H496">
        <v>12530.3</v>
      </c>
      <c r="I496">
        <v>5563.96</v>
      </c>
      <c r="J496">
        <v>21727</v>
      </c>
      <c r="K496">
        <v>15726.6</v>
      </c>
      <c r="L496">
        <v>12117.3</v>
      </c>
      <c r="M496">
        <v>2467.66</v>
      </c>
      <c r="N496">
        <v>718.846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f t="shared" si="13"/>
        <v>90564.496000000014</v>
      </c>
    </row>
    <row r="497" spans="2:20" x14ac:dyDescent="0.25">
      <c r="B497">
        <f t="array" ref="B497">SUMPRODUCT($E$6:$O$6,1-$E$6:$O$6)/VAR($E$6:$O$6-$E497:$O497/T497)</f>
        <v>25854.5024476377</v>
      </c>
      <c r="C497" t="s">
        <v>0</v>
      </c>
      <c r="D497">
        <v>2007</v>
      </c>
      <c r="E497">
        <v>0</v>
      </c>
      <c r="F497">
        <v>2838.82</v>
      </c>
      <c r="G497">
        <v>20502.400000000001</v>
      </c>
      <c r="H497">
        <v>11418.8</v>
      </c>
      <c r="I497">
        <v>5602.98</v>
      </c>
      <c r="J497">
        <v>19927.099999999999</v>
      </c>
      <c r="K497">
        <v>15380.6</v>
      </c>
      <c r="L497">
        <v>12420.2</v>
      </c>
      <c r="M497">
        <v>1625.73</v>
      </c>
      <c r="N497">
        <v>957.471</v>
      </c>
      <c r="O497">
        <v>0</v>
      </c>
      <c r="P497">
        <v>0</v>
      </c>
      <c r="Q497">
        <v>475.96600000000001</v>
      </c>
      <c r="R497">
        <v>0</v>
      </c>
      <c r="S497">
        <v>0</v>
      </c>
      <c r="T497">
        <f t="shared" si="13"/>
        <v>90674.100999999995</v>
      </c>
    </row>
    <row r="498" spans="2:20" x14ac:dyDescent="0.25">
      <c r="B498">
        <f t="array" ref="B498">SUMPRODUCT($E$6:$O$6,1-$E$6:$O$6)/VAR($E$6:$O$6-$E498:$O498/T498)</f>
        <v>7675.4323160133299</v>
      </c>
      <c r="C498" t="s">
        <v>0</v>
      </c>
      <c r="D498">
        <v>2007</v>
      </c>
      <c r="E498">
        <v>0</v>
      </c>
      <c r="F498">
        <v>2292.09</v>
      </c>
      <c r="G498">
        <v>20933.3</v>
      </c>
      <c r="H498">
        <v>10047.9</v>
      </c>
      <c r="I498">
        <v>5743.14</v>
      </c>
      <c r="J498">
        <v>18936</v>
      </c>
      <c r="K498">
        <v>17621.7</v>
      </c>
      <c r="L498">
        <v>11680.6</v>
      </c>
      <c r="M498">
        <v>2635.64</v>
      </c>
      <c r="N498">
        <v>741.31799999999998</v>
      </c>
      <c r="O498">
        <v>0</v>
      </c>
      <c r="P498">
        <v>0</v>
      </c>
      <c r="Q498">
        <v>243.12200000000001</v>
      </c>
      <c r="R498">
        <v>0</v>
      </c>
      <c r="S498">
        <v>0</v>
      </c>
      <c r="T498">
        <f t="shared" si="13"/>
        <v>90631.688000000009</v>
      </c>
    </row>
    <row r="499" spans="2:20" x14ac:dyDescent="0.25">
      <c r="B499">
        <f t="array" ref="B499">SUMPRODUCT($E$6:$O$6,1-$E$6:$O$6)/VAR($E$6:$O$6-$E499:$O499/T499)</f>
        <v>4182.4945477325655</v>
      </c>
      <c r="C499" t="s">
        <v>0</v>
      </c>
      <c r="D499">
        <v>2007</v>
      </c>
      <c r="E499">
        <v>0</v>
      </c>
      <c r="F499">
        <v>2485.21</v>
      </c>
      <c r="G499">
        <v>16417.7</v>
      </c>
      <c r="H499">
        <v>13174.1</v>
      </c>
      <c r="I499">
        <v>4647.71</v>
      </c>
      <c r="J499">
        <v>19607.5</v>
      </c>
      <c r="K499">
        <v>15711.4</v>
      </c>
      <c r="L499">
        <v>14045.8</v>
      </c>
      <c r="M499">
        <v>2782.67</v>
      </c>
      <c r="N499">
        <v>1519.47</v>
      </c>
      <c r="O499">
        <v>0</v>
      </c>
      <c r="P499">
        <v>0</v>
      </c>
      <c r="Q499">
        <v>196.017</v>
      </c>
      <c r="R499">
        <v>0</v>
      </c>
      <c r="S499">
        <v>0</v>
      </c>
      <c r="T499">
        <f t="shared" si="13"/>
        <v>90391.56</v>
      </c>
    </row>
    <row r="500" spans="2:20" x14ac:dyDescent="0.25">
      <c r="B500">
        <f t="array" ref="B500">SUMPRODUCT($E$6:$O$6,1-$E$6:$O$6)/VAR($E$6:$O$6-$E500:$O500/T500)</f>
        <v>2055.1101265533089</v>
      </c>
      <c r="C500" t="s">
        <v>0</v>
      </c>
      <c r="D500">
        <v>2007</v>
      </c>
      <c r="E500">
        <v>0</v>
      </c>
      <c r="F500">
        <v>1776.87</v>
      </c>
      <c r="G500">
        <v>23138.799999999999</v>
      </c>
      <c r="H500">
        <v>13957.7</v>
      </c>
      <c r="I500">
        <v>5191.51</v>
      </c>
      <c r="J500">
        <v>16306.2</v>
      </c>
      <c r="K500">
        <v>15729.5</v>
      </c>
      <c r="L500">
        <v>11101.6</v>
      </c>
      <c r="M500">
        <v>2343.87</v>
      </c>
      <c r="N500">
        <v>957.54100000000005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f t="shared" si="13"/>
        <v>90503.591</v>
      </c>
    </row>
    <row r="501" spans="2:20" x14ac:dyDescent="0.25">
      <c r="B501">
        <f t="array" ref="B501">SUMPRODUCT($E$6:$O$6,1-$E$6:$O$6)/VAR($E$6:$O$6-$E501:$O501/T501)</f>
        <v>3302.379102436465</v>
      </c>
      <c r="C501" t="s">
        <v>0</v>
      </c>
      <c r="D501">
        <v>2007</v>
      </c>
      <c r="E501">
        <v>0</v>
      </c>
      <c r="F501">
        <v>2189.23</v>
      </c>
      <c r="G501">
        <v>22567.200000000001</v>
      </c>
      <c r="H501">
        <v>11358.3</v>
      </c>
      <c r="I501">
        <v>3165.86</v>
      </c>
      <c r="J501">
        <v>22631.1</v>
      </c>
      <c r="K501">
        <v>15164.9</v>
      </c>
      <c r="L501">
        <v>11443.8</v>
      </c>
      <c r="M501">
        <v>2302.6999999999998</v>
      </c>
      <c r="N501">
        <v>937.81899999999996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f t="shared" si="13"/>
        <v>91760.909</v>
      </c>
    </row>
    <row r="502" spans="2:20" x14ac:dyDescent="0.25">
      <c r="B502">
        <f t="array" ref="B502">SUMPRODUCT($E$6:$O$6,1-$E$6:$O$6)/VAR($E$6:$O$6-$E502:$O502/T502)</f>
        <v>6482.8910920558137</v>
      </c>
      <c r="C502" t="s">
        <v>0</v>
      </c>
      <c r="D502">
        <v>2007</v>
      </c>
      <c r="E502">
        <v>0</v>
      </c>
      <c r="F502">
        <v>3235.61</v>
      </c>
      <c r="G502">
        <v>18819</v>
      </c>
      <c r="H502">
        <v>10387</v>
      </c>
      <c r="I502">
        <v>5313.68</v>
      </c>
      <c r="J502">
        <v>20855.099999999999</v>
      </c>
      <c r="K502">
        <v>18273.599999999999</v>
      </c>
      <c r="L502">
        <v>11496.2</v>
      </c>
      <c r="M502">
        <v>2194.4699999999998</v>
      </c>
      <c r="N502">
        <v>715.80700000000002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f t="shared" si="13"/>
        <v>91290.46699999999</v>
      </c>
    </row>
    <row r="503" spans="2:20" x14ac:dyDescent="0.25">
      <c r="B503">
        <f t="array" ref="B503">SUMPRODUCT($E$6:$O$6,1-$E$6:$O$6)/VAR($E$6:$O$6-$E503:$O503/T503)</f>
        <v>4379.0874599236167</v>
      </c>
      <c r="C503" t="s">
        <v>0</v>
      </c>
      <c r="D503">
        <v>2007</v>
      </c>
      <c r="E503">
        <v>0</v>
      </c>
      <c r="F503">
        <v>2093.62</v>
      </c>
      <c r="G503">
        <v>17515.900000000001</v>
      </c>
      <c r="H503">
        <v>11022</v>
      </c>
      <c r="I503">
        <v>4196.12</v>
      </c>
      <c r="J503">
        <v>22310.9</v>
      </c>
      <c r="K503">
        <v>17689.599999999999</v>
      </c>
      <c r="L503">
        <v>12186.7</v>
      </c>
      <c r="M503">
        <v>2944.89</v>
      </c>
      <c r="N503">
        <v>422.78699999999998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f t="shared" si="13"/>
        <v>90382.516999999993</v>
      </c>
    </row>
    <row r="504" spans="2:20" x14ac:dyDescent="0.25">
      <c r="B504">
        <f t="array" ref="B504">SUMPRODUCT($E$6:$O$6,1-$E$6:$O$6)/VAR($E$6:$O$6-$E504:$O504/T504)</f>
        <v>3488.2433241895797</v>
      </c>
      <c r="C504" t="s">
        <v>0</v>
      </c>
      <c r="D504">
        <v>2007</v>
      </c>
      <c r="E504">
        <v>0</v>
      </c>
      <c r="F504">
        <v>1855.06</v>
      </c>
      <c r="G504">
        <v>19295.5</v>
      </c>
      <c r="H504">
        <v>10547.6</v>
      </c>
      <c r="I504">
        <v>7197.23</v>
      </c>
      <c r="J504">
        <v>21616</v>
      </c>
      <c r="K504">
        <v>13240.3</v>
      </c>
      <c r="L504">
        <v>14792.4</v>
      </c>
      <c r="M504">
        <v>2596.33</v>
      </c>
      <c r="N504">
        <v>481.62900000000002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f t="shared" si="13"/>
        <v>91622.048999999999</v>
      </c>
    </row>
    <row r="505" spans="2:20" x14ac:dyDescent="0.25">
      <c r="B505">
        <f t="array" ref="B505">SUMPRODUCT($E$6:$O$6,1-$E$6:$O$6)/VAR($E$6:$O$6-$E505:$O505/T505)</f>
        <v>2176.9828851469333</v>
      </c>
      <c r="C505" t="s">
        <v>0</v>
      </c>
      <c r="D505">
        <v>2007</v>
      </c>
      <c r="E505">
        <v>0</v>
      </c>
      <c r="F505">
        <v>3066.26</v>
      </c>
      <c r="G505">
        <v>17228.7</v>
      </c>
      <c r="H505">
        <v>10605.8</v>
      </c>
      <c r="I505">
        <v>4862.8500000000004</v>
      </c>
      <c r="J505">
        <v>22954</v>
      </c>
      <c r="K505">
        <v>19357.400000000001</v>
      </c>
      <c r="L505">
        <v>11009.3</v>
      </c>
      <c r="M505">
        <v>1756.67</v>
      </c>
      <c r="N505">
        <v>267.94799999999998</v>
      </c>
      <c r="O505">
        <v>0</v>
      </c>
      <c r="P505">
        <v>0</v>
      </c>
      <c r="Q505">
        <v>122.5</v>
      </c>
      <c r="R505">
        <v>0</v>
      </c>
      <c r="S505">
        <v>0</v>
      </c>
      <c r="T505">
        <f t="shared" si="13"/>
        <v>91108.928000000014</v>
      </c>
    </row>
    <row r="506" spans="2:20" x14ac:dyDescent="0.25">
      <c r="B506">
        <f t="array" ref="B506">SUMPRODUCT($E$6:$O$6,1-$E$6:$O$6)/VAR($E$6:$O$6-$E506:$O506/T506)</f>
        <v>3514.9116368444079</v>
      </c>
      <c r="C506" t="s">
        <v>0</v>
      </c>
      <c r="D506">
        <v>2007</v>
      </c>
      <c r="E506">
        <v>0</v>
      </c>
      <c r="F506">
        <v>2406.83</v>
      </c>
      <c r="G506">
        <v>19496.3</v>
      </c>
      <c r="H506">
        <v>12589.7</v>
      </c>
      <c r="I506">
        <v>8346.8799999999992</v>
      </c>
      <c r="J506">
        <v>16974.400000000001</v>
      </c>
      <c r="K506">
        <v>14855</v>
      </c>
      <c r="L506">
        <v>11944.9</v>
      </c>
      <c r="M506">
        <v>2834.51</v>
      </c>
      <c r="N506">
        <v>844.904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f t="shared" si="13"/>
        <v>90293.423999999985</v>
      </c>
    </row>
    <row r="507" spans="2:20" x14ac:dyDescent="0.25">
      <c r="B507">
        <f t="array" ref="B507">SUMPRODUCT($E$6:$O$6,1-$E$6:$O$6)/VAR($E$6:$O$6-$E507:$O507/T507)</f>
        <v>9095.7504736661831</v>
      </c>
      <c r="C507" t="s">
        <v>0</v>
      </c>
      <c r="D507">
        <v>2007</v>
      </c>
      <c r="E507">
        <v>0</v>
      </c>
      <c r="F507">
        <v>859.92399999999998</v>
      </c>
      <c r="G507">
        <v>21479.7</v>
      </c>
      <c r="H507">
        <v>12248.3</v>
      </c>
      <c r="I507">
        <v>5779.25</v>
      </c>
      <c r="J507">
        <v>19479</v>
      </c>
      <c r="K507">
        <v>15061.9</v>
      </c>
      <c r="L507">
        <v>11979.2</v>
      </c>
      <c r="M507">
        <v>2651.47</v>
      </c>
      <c r="N507">
        <v>476.28800000000001</v>
      </c>
      <c r="O507">
        <v>0</v>
      </c>
      <c r="P507">
        <v>0</v>
      </c>
      <c r="Q507">
        <v>514.81899999999996</v>
      </c>
      <c r="R507">
        <v>0</v>
      </c>
      <c r="S507">
        <v>0</v>
      </c>
      <c r="T507">
        <f t="shared" si="13"/>
        <v>90015.031999999992</v>
      </c>
    </row>
    <row r="508" spans="2:20" x14ac:dyDescent="0.25">
      <c r="B508">
        <f t="array" ref="B508">SUMPRODUCT($E$6:$O$6,1-$E$6:$O$6)/VAR($E$6:$O$6-$E508:$O508/T508)</f>
        <v>2872.7936023793727</v>
      </c>
      <c r="C508" t="s">
        <v>0</v>
      </c>
      <c r="D508">
        <v>2007</v>
      </c>
      <c r="E508">
        <v>0</v>
      </c>
      <c r="F508">
        <v>1799.38</v>
      </c>
      <c r="G508">
        <v>17997.2</v>
      </c>
      <c r="H508">
        <v>9641.56</v>
      </c>
      <c r="I508">
        <v>4828.99</v>
      </c>
      <c r="J508">
        <v>22885.7</v>
      </c>
      <c r="K508">
        <v>18370.2</v>
      </c>
      <c r="L508">
        <v>11191.8</v>
      </c>
      <c r="M508">
        <v>3166.35</v>
      </c>
      <c r="N508">
        <v>748.09500000000003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f t="shared" si="13"/>
        <v>90629.275000000009</v>
      </c>
    </row>
    <row r="509" spans="2:20" x14ac:dyDescent="0.25">
      <c r="B509">
        <f t="array" ref="B509">SUMPRODUCT($E$6:$O$6,1-$E$6:$O$6)/VAR($E$6:$O$6-$E509:$O509/T509)</f>
        <v>6942.4901552982446</v>
      </c>
      <c r="C509" t="s">
        <v>0</v>
      </c>
      <c r="D509">
        <v>2007</v>
      </c>
      <c r="E509">
        <v>0</v>
      </c>
      <c r="F509">
        <v>2978.55</v>
      </c>
      <c r="G509">
        <v>20249.099999999999</v>
      </c>
      <c r="H509">
        <v>12521.6</v>
      </c>
      <c r="I509">
        <v>7480.27</v>
      </c>
      <c r="J509">
        <v>19493.2</v>
      </c>
      <c r="K509">
        <v>14434.3</v>
      </c>
      <c r="L509">
        <v>11376.1</v>
      </c>
      <c r="M509">
        <v>2661.28</v>
      </c>
      <c r="N509">
        <v>365.12900000000002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f t="shared" si="13"/>
        <v>91559.52900000001</v>
      </c>
    </row>
    <row r="510" spans="2:20" x14ac:dyDescent="0.25">
      <c r="B510">
        <f t="array" ref="B510">SUMPRODUCT($E$6:$O$6,1-$E$6:$O$6)/VAR($E$6:$O$6-$E510:$O510/T510)</f>
        <v>3207.8918253046259</v>
      </c>
      <c r="C510" t="s">
        <v>0</v>
      </c>
      <c r="D510">
        <v>2007</v>
      </c>
      <c r="E510">
        <v>0</v>
      </c>
      <c r="F510">
        <v>2140.98</v>
      </c>
      <c r="G510">
        <v>19016.2</v>
      </c>
      <c r="H510">
        <v>11726.3</v>
      </c>
      <c r="I510">
        <v>3052.33</v>
      </c>
      <c r="J510">
        <v>23268.2</v>
      </c>
      <c r="K510">
        <v>14515.8</v>
      </c>
      <c r="L510">
        <v>13333</v>
      </c>
      <c r="M510">
        <v>1820.62</v>
      </c>
      <c r="N510">
        <v>1240.28</v>
      </c>
      <c r="O510">
        <v>0</v>
      </c>
      <c r="P510">
        <v>0</v>
      </c>
      <c r="Q510">
        <v>89.8489</v>
      </c>
      <c r="R510">
        <v>0</v>
      </c>
      <c r="S510">
        <v>0</v>
      </c>
      <c r="T510">
        <f t="shared" si="13"/>
        <v>90113.709999999992</v>
      </c>
    </row>
    <row r="511" spans="2:20" x14ac:dyDescent="0.25">
      <c r="B511">
        <f t="array" ref="B511">SUMPRODUCT($E$6:$O$6,1-$E$6:$O$6)/VAR($E$6:$O$6-$E511:$O511/T511)</f>
        <v>11438.648841472896</v>
      </c>
      <c r="C511" t="s">
        <v>0</v>
      </c>
      <c r="D511">
        <v>2007</v>
      </c>
      <c r="E511">
        <v>0</v>
      </c>
      <c r="F511">
        <v>2769.94</v>
      </c>
      <c r="G511">
        <v>19020.7</v>
      </c>
      <c r="H511">
        <v>10195.4</v>
      </c>
      <c r="I511">
        <v>5942.61</v>
      </c>
      <c r="J511">
        <v>19659.5</v>
      </c>
      <c r="K511">
        <v>16566.2</v>
      </c>
      <c r="L511">
        <v>13542.2</v>
      </c>
      <c r="M511">
        <v>1564.48</v>
      </c>
      <c r="N511">
        <v>736.40300000000002</v>
      </c>
      <c r="O511">
        <v>0</v>
      </c>
      <c r="P511">
        <v>0</v>
      </c>
      <c r="Q511">
        <v>338.51499999999999</v>
      </c>
      <c r="R511">
        <v>0</v>
      </c>
      <c r="S511">
        <v>0</v>
      </c>
      <c r="T511">
        <f t="shared" si="13"/>
        <v>89997.433000000005</v>
      </c>
    </row>
    <row r="512" spans="2:20" x14ac:dyDescent="0.25">
      <c r="B512">
        <f t="array" ref="B512">SUMPRODUCT($E$6:$O$6,1-$E$6:$O$6)/VAR($E$6:$O$6-$E512:$O512/T512)</f>
        <v>3304.5719431151288</v>
      </c>
      <c r="C512" t="s">
        <v>0</v>
      </c>
      <c r="D512">
        <v>2007</v>
      </c>
      <c r="E512">
        <v>0</v>
      </c>
      <c r="F512">
        <v>2591.2800000000002</v>
      </c>
      <c r="G512">
        <v>20531.3</v>
      </c>
      <c r="H512">
        <v>7655.29</v>
      </c>
      <c r="I512">
        <v>7143.32</v>
      </c>
      <c r="J512">
        <v>20561.099999999999</v>
      </c>
      <c r="K512">
        <v>16081.1</v>
      </c>
      <c r="L512">
        <v>12586.9</v>
      </c>
      <c r="M512">
        <v>2525.31</v>
      </c>
      <c r="N512">
        <v>369.404</v>
      </c>
      <c r="O512">
        <v>0</v>
      </c>
      <c r="P512">
        <v>0</v>
      </c>
      <c r="Q512">
        <v>79.538499999999999</v>
      </c>
      <c r="R512">
        <v>0</v>
      </c>
      <c r="S512">
        <v>0</v>
      </c>
      <c r="T512">
        <f t="shared" si="13"/>
        <v>90045.003999999986</v>
      </c>
    </row>
    <row r="513" spans="2:20" x14ac:dyDescent="0.25">
      <c r="B513">
        <f t="array" ref="B513">SUMPRODUCT($E$6:$O$6,1-$E$6:$O$6)/VAR($E$6:$O$6-$E513:$O513/T513)</f>
        <v>4124.0992138313359</v>
      </c>
      <c r="C513" t="s">
        <v>0</v>
      </c>
      <c r="D513">
        <v>2007</v>
      </c>
      <c r="E513">
        <v>0</v>
      </c>
      <c r="F513">
        <v>2902.75</v>
      </c>
      <c r="G513">
        <v>18517.2</v>
      </c>
      <c r="H513">
        <v>12690.5</v>
      </c>
      <c r="I513">
        <v>4823.2299999999996</v>
      </c>
      <c r="J513">
        <v>22684.6</v>
      </c>
      <c r="K513">
        <v>13748.6</v>
      </c>
      <c r="L513">
        <v>13246.4</v>
      </c>
      <c r="M513">
        <v>3799.5</v>
      </c>
      <c r="N513">
        <v>79.315899999999999</v>
      </c>
      <c r="O513">
        <v>0</v>
      </c>
      <c r="P513">
        <v>0</v>
      </c>
      <c r="Q513">
        <v>95.373900000000006</v>
      </c>
      <c r="R513">
        <v>0</v>
      </c>
      <c r="S513">
        <v>0</v>
      </c>
      <c r="T513">
        <f t="shared" si="13"/>
        <v>92492.095899999986</v>
      </c>
    </row>
    <row r="514" spans="2:20" x14ac:dyDescent="0.25">
      <c r="B514">
        <f t="array" ref="B514">SUMPRODUCT($E$6:$O$6,1-$E$6:$O$6)/VAR($E$6:$O$6-$E514:$O514/T514)</f>
        <v>6231.2631986987444</v>
      </c>
      <c r="C514" t="s">
        <v>0</v>
      </c>
      <c r="D514">
        <v>2007</v>
      </c>
      <c r="E514">
        <v>0</v>
      </c>
      <c r="F514">
        <v>2353.0300000000002</v>
      </c>
      <c r="G514">
        <v>19718.900000000001</v>
      </c>
      <c r="H514">
        <v>10538.2</v>
      </c>
      <c r="I514">
        <v>6421.67</v>
      </c>
      <c r="J514">
        <v>18417</v>
      </c>
      <c r="K514">
        <v>14216.9</v>
      </c>
      <c r="L514">
        <v>14241.8</v>
      </c>
      <c r="M514">
        <v>2615.81</v>
      </c>
      <c r="N514">
        <v>1625.07</v>
      </c>
      <c r="O514">
        <v>0</v>
      </c>
      <c r="P514">
        <v>0</v>
      </c>
      <c r="Q514">
        <v>499.95100000000002</v>
      </c>
      <c r="R514">
        <v>0</v>
      </c>
      <c r="S514">
        <v>0</v>
      </c>
      <c r="T514">
        <f t="shared" si="13"/>
        <v>90148.38</v>
      </c>
    </row>
    <row r="515" spans="2:20" x14ac:dyDescent="0.25">
      <c r="B515">
        <f t="array" ref="B515">SUMPRODUCT($E$6:$O$6,1-$E$6:$O$6)/VAR($E$6:$O$6-$E515:$O515/T515)</f>
        <v>3541.67148174464</v>
      </c>
      <c r="C515" t="s">
        <v>0</v>
      </c>
      <c r="D515">
        <v>2007</v>
      </c>
      <c r="E515">
        <v>0</v>
      </c>
      <c r="F515">
        <v>2024.6</v>
      </c>
      <c r="G515">
        <v>19744</v>
      </c>
      <c r="H515">
        <v>10205.299999999999</v>
      </c>
      <c r="I515">
        <v>7394.36</v>
      </c>
      <c r="J515">
        <v>19156.900000000001</v>
      </c>
      <c r="K515">
        <v>14041.5</v>
      </c>
      <c r="L515">
        <v>15394.5</v>
      </c>
      <c r="M515">
        <v>2110.5300000000002</v>
      </c>
      <c r="N515">
        <v>299.95800000000003</v>
      </c>
      <c r="O515">
        <v>0</v>
      </c>
      <c r="P515">
        <v>0</v>
      </c>
      <c r="Q515">
        <v>223.12799999999999</v>
      </c>
      <c r="R515">
        <v>0</v>
      </c>
      <c r="S515">
        <v>0</v>
      </c>
      <c r="T515">
        <f t="shared" si="13"/>
        <v>90371.648000000001</v>
      </c>
    </row>
    <row r="516" spans="2:20" x14ac:dyDescent="0.25">
      <c r="B516">
        <f t="array" ref="B516">SUMPRODUCT($E$6:$O$6,1-$E$6:$O$6)/VAR($E$6:$O$6-$E516:$O516/T516)</f>
        <v>2746.3537375307692</v>
      </c>
      <c r="C516" t="s">
        <v>0</v>
      </c>
      <c r="D516">
        <v>2007</v>
      </c>
      <c r="E516">
        <v>0</v>
      </c>
      <c r="F516">
        <v>1797.46</v>
      </c>
      <c r="G516">
        <v>22971.599999999999</v>
      </c>
      <c r="H516">
        <v>9546.58</v>
      </c>
      <c r="I516">
        <v>3359.87</v>
      </c>
      <c r="J516">
        <v>21866</v>
      </c>
      <c r="K516">
        <v>14829.9</v>
      </c>
      <c r="L516">
        <v>12619.8</v>
      </c>
      <c r="M516">
        <v>2795.14</v>
      </c>
      <c r="N516">
        <v>808.827</v>
      </c>
      <c r="O516">
        <v>0</v>
      </c>
      <c r="P516">
        <v>0</v>
      </c>
      <c r="Q516">
        <v>507.53800000000001</v>
      </c>
      <c r="R516">
        <v>0</v>
      </c>
      <c r="S516">
        <v>0</v>
      </c>
      <c r="T516">
        <f t="shared" si="13"/>
        <v>90595.177000000011</v>
      </c>
    </row>
    <row r="517" spans="2:20" x14ac:dyDescent="0.25">
      <c r="B517">
        <f t="array" ref="B517">SUMPRODUCT($E$6:$O$6,1-$E$6:$O$6)/VAR($E$6:$O$6-$E517:$O517/T517)</f>
        <v>2364.1089479850652</v>
      </c>
      <c r="C517" t="s">
        <v>0</v>
      </c>
      <c r="D517">
        <v>2007</v>
      </c>
      <c r="E517">
        <v>0</v>
      </c>
      <c r="F517">
        <v>1573.59</v>
      </c>
      <c r="G517">
        <v>23591.5</v>
      </c>
      <c r="H517">
        <v>11621.4</v>
      </c>
      <c r="I517">
        <v>4071.69</v>
      </c>
      <c r="J517">
        <v>16961.8</v>
      </c>
      <c r="K517">
        <v>15207.2</v>
      </c>
      <c r="L517">
        <v>13526.3</v>
      </c>
      <c r="M517">
        <v>2516.88</v>
      </c>
      <c r="N517">
        <v>1191.18</v>
      </c>
      <c r="O517">
        <v>0</v>
      </c>
      <c r="P517">
        <v>0</v>
      </c>
      <c r="Q517">
        <v>134.67099999999999</v>
      </c>
      <c r="R517">
        <v>0</v>
      </c>
      <c r="S517">
        <v>0</v>
      </c>
      <c r="T517">
        <f t="shared" si="13"/>
        <v>90261.54</v>
      </c>
    </row>
    <row r="518" spans="2:20" x14ac:dyDescent="0.25">
      <c r="B518">
        <f t="array" ref="B518">SUMPRODUCT($E$6:$O$6,1-$E$6:$O$6)/VAR($E$6:$O$6-$E518:$O518/T518)</f>
        <v>4961.005243315426</v>
      </c>
      <c r="C518" t="s">
        <v>0</v>
      </c>
      <c r="D518">
        <v>2007</v>
      </c>
      <c r="E518">
        <v>0</v>
      </c>
      <c r="F518">
        <v>1770.94</v>
      </c>
      <c r="G518">
        <v>17738.400000000001</v>
      </c>
      <c r="H518">
        <v>12295.6</v>
      </c>
      <c r="I518">
        <v>3945.73</v>
      </c>
      <c r="J518">
        <v>22108.2</v>
      </c>
      <c r="K518">
        <v>15905.6</v>
      </c>
      <c r="L518">
        <v>13601.6</v>
      </c>
      <c r="M518">
        <v>2000.14</v>
      </c>
      <c r="N518">
        <v>375.96</v>
      </c>
      <c r="O518">
        <v>0</v>
      </c>
      <c r="P518">
        <v>0</v>
      </c>
      <c r="Q518">
        <v>187.31200000000001</v>
      </c>
      <c r="R518">
        <v>0</v>
      </c>
      <c r="S518">
        <v>0</v>
      </c>
      <c r="T518">
        <f t="shared" si="13"/>
        <v>89742.170000000027</v>
      </c>
    </row>
    <row r="519" spans="2:20" x14ac:dyDescent="0.25">
      <c r="B519">
        <f t="array" ref="B519">SUMPRODUCT($E$6:$O$6,1-$E$6:$O$6)/VAR($E$6:$O$6-$E519:$O519/T519)</f>
        <v>2555.497688962897</v>
      </c>
      <c r="C519" t="s">
        <v>0</v>
      </c>
      <c r="D519">
        <v>2007</v>
      </c>
      <c r="E519">
        <v>0</v>
      </c>
      <c r="F519">
        <v>2956.96</v>
      </c>
      <c r="G519">
        <v>23030.799999999999</v>
      </c>
      <c r="H519">
        <v>11082.2</v>
      </c>
      <c r="I519">
        <v>5250.32</v>
      </c>
      <c r="J519">
        <v>17228</v>
      </c>
      <c r="K519">
        <v>14791.1</v>
      </c>
      <c r="L519">
        <v>13018.5</v>
      </c>
      <c r="M519">
        <v>5100.6899999999996</v>
      </c>
      <c r="N519">
        <v>114.496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f t="shared" si="13"/>
        <v>92573.066000000006</v>
      </c>
    </row>
    <row r="520" spans="2:20" x14ac:dyDescent="0.25">
      <c r="B520">
        <f t="array" ref="B520">SUMPRODUCT($E$6:$O$6,1-$E$6:$O$6)/VAR($E$6:$O$6-$E520:$O520/T520)</f>
        <v>4128.076396869089</v>
      </c>
      <c r="C520" t="s">
        <v>0</v>
      </c>
      <c r="D520">
        <v>2007</v>
      </c>
      <c r="E520">
        <v>0</v>
      </c>
      <c r="F520">
        <v>3535.93</v>
      </c>
      <c r="G520">
        <v>20035.099999999999</v>
      </c>
      <c r="H520">
        <v>9998.1299999999992</v>
      </c>
      <c r="I520">
        <v>5204.84</v>
      </c>
      <c r="J520">
        <v>20446.599999999999</v>
      </c>
      <c r="K520">
        <v>13468.9</v>
      </c>
      <c r="L520">
        <v>14852.6</v>
      </c>
      <c r="M520">
        <v>3171.05</v>
      </c>
      <c r="N520">
        <v>523.30399999999997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f t="shared" si="13"/>
        <v>91236.454000000012</v>
      </c>
    </row>
    <row r="521" spans="2:20" x14ac:dyDescent="0.25">
      <c r="B521">
        <f t="array" ref="B521">SUMPRODUCT($E$6:$O$6,1-$E$6:$O$6)/VAR($E$6:$O$6-$E521:$O521/T521)</f>
        <v>24907.872157973718</v>
      </c>
      <c r="C521" t="s">
        <v>0</v>
      </c>
      <c r="D521">
        <v>2007</v>
      </c>
      <c r="E521">
        <v>0</v>
      </c>
      <c r="F521">
        <v>1639.14</v>
      </c>
      <c r="G521">
        <v>19111.7</v>
      </c>
      <c r="H521">
        <v>11987.3</v>
      </c>
      <c r="I521">
        <v>5027.76</v>
      </c>
      <c r="J521">
        <v>21071</v>
      </c>
      <c r="K521">
        <v>16583.099999999999</v>
      </c>
      <c r="L521">
        <v>12259.3</v>
      </c>
      <c r="M521">
        <v>3277.89</v>
      </c>
      <c r="N521">
        <v>552.30700000000002</v>
      </c>
      <c r="O521">
        <v>0</v>
      </c>
      <c r="P521">
        <v>0</v>
      </c>
      <c r="Q521">
        <v>57.099699999999999</v>
      </c>
      <c r="R521">
        <v>0</v>
      </c>
      <c r="S521">
        <v>0</v>
      </c>
      <c r="T521">
        <f t="shared" si="13"/>
        <v>91509.497000000003</v>
      </c>
    </row>
    <row r="522" spans="2:20" x14ac:dyDescent="0.25">
      <c r="B522">
        <f t="array" ref="B522">SUMPRODUCT($E$6:$O$6,1-$E$6:$O$6)/VAR($E$6:$O$6-$E522:$O522/T522)</f>
        <v>2809.5327418916281</v>
      </c>
      <c r="C522" t="s">
        <v>0</v>
      </c>
      <c r="D522">
        <v>2007</v>
      </c>
      <c r="E522">
        <v>0</v>
      </c>
      <c r="F522">
        <v>4055.33</v>
      </c>
      <c r="G522">
        <v>17619.099999999999</v>
      </c>
      <c r="H522">
        <v>14675.9</v>
      </c>
      <c r="I522">
        <v>2822.66</v>
      </c>
      <c r="J522">
        <v>19570.7</v>
      </c>
      <c r="K522">
        <v>15797.4</v>
      </c>
      <c r="L522">
        <v>12681.2</v>
      </c>
      <c r="M522">
        <v>3550.98</v>
      </c>
      <c r="N522">
        <v>195.303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f t="shared" ref="T522:T585" si="14">SUM(E522:O522)</f>
        <v>90968.572999999989</v>
      </c>
    </row>
    <row r="523" spans="2:20" x14ac:dyDescent="0.25">
      <c r="B523">
        <f t="array" ref="B523">SUMPRODUCT($E$6:$O$6,1-$E$6:$O$6)/VAR($E$6:$O$6-$E523:$O523/T523)</f>
        <v>3263.2166564732861</v>
      </c>
      <c r="C523" t="s">
        <v>0</v>
      </c>
      <c r="D523">
        <v>2007</v>
      </c>
      <c r="E523">
        <v>0</v>
      </c>
      <c r="F523">
        <v>3691.53</v>
      </c>
      <c r="G523">
        <v>18868.8</v>
      </c>
      <c r="H523">
        <v>11345.7</v>
      </c>
      <c r="I523">
        <v>5410.13</v>
      </c>
      <c r="J523">
        <v>23424</v>
      </c>
      <c r="K523">
        <v>14775.6</v>
      </c>
      <c r="L523">
        <v>10951.1</v>
      </c>
      <c r="M523">
        <v>1397.06</v>
      </c>
      <c r="N523">
        <v>200.715</v>
      </c>
      <c r="O523">
        <v>0</v>
      </c>
      <c r="P523">
        <v>0</v>
      </c>
      <c r="Q523">
        <v>80.072599999999994</v>
      </c>
      <c r="R523">
        <v>0</v>
      </c>
      <c r="S523">
        <v>0</v>
      </c>
      <c r="T523">
        <f t="shared" si="14"/>
        <v>90064.634999999995</v>
      </c>
    </row>
    <row r="524" spans="2:20" x14ac:dyDescent="0.25">
      <c r="B524">
        <f t="array" ref="B524">SUMPRODUCT($E$6:$O$6,1-$E$6:$O$6)/VAR($E$6:$O$6-$E524:$O524/T524)</f>
        <v>3399.5515476848395</v>
      </c>
      <c r="C524" t="s">
        <v>0</v>
      </c>
      <c r="D524">
        <v>2007</v>
      </c>
      <c r="E524">
        <v>0</v>
      </c>
      <c r="F524">
        <v>1720.08</v>
      </c>
      <c r="G524">
        <v>21325.200000000001</v>
      </c>
      <c r="H524">
        <v>8525.1200000000008</v>
      </c>
      <c r="I524">
        <v>7214.67</v>
      </c>
      <c r="J524">
        <v>20473.3</v>
      </c>
      <c r="K524">
        <v>16125.2</v>
      </c>
      <c r="L524">
        <v>10722.9</v>
      </c>
      <c r="M524">
        <v>3232.76</v>
      </c>
      <c r="N524">
        <v>663.072</v>
      </c>
      <c r="O524">
        <v>0</v>
      </c>
      <c r="P524">
        <v>0</v>
      </c>
      <c r="Q524">
        <v>193.08</v>
      </c>
      <c r="R524">
        <v>0</v>
      </c>
      <c r="S524">
        <v>0</v>
      </c>
      <c r="T524">
        <f t="shared" si="14"/>
        <v>90002.301999999981</v>
      </c>
    </row>
    <row r="525" spans="2:20" x14ac:dyDescent="0.25">
      <c r="B525">
        <f t="array" ref="B525">SUMPRODUCT($E$6:$O$6,1-$E$6:$O$6)/VAR($E$6:$O$6-$E525:$O525/T525)</f>
        <v>2246.1265589686923</v>
      </c>
      <c r="C525" t="s">
        <v>0</v>
      </c>
      <c r="D525">
        <v>2007</v>
      </c>
      <c r="E525">
        <v>0</v>
      </c>
      <c r="F525">
        <v>2012.08</v>
      </c>
      <c r="G525">
        <v>21985.9</v>
      </c>
      <c r="H525">
        <v>10074.700000000001</v>
      </c>
      <c r="I525">
        <v>4751.46</v>
      </c>
      <c r="J525">
        <v>22344</v>
      </c>
      <c r="K525">
        <v>12571.9</v>
      </c>
      <c r="L525">
        <v>14904.2</v>
      </c>
      <c r="M525">
        <v>2496.35</v>
      </c>
      <c r="N525">
        <v>229.03</v>
      </c>
      <c r="O525">
        <v>0</v>
      </c>
      <c r="P525">
        <v>0</v>
      </c>
      <c r="Q525">
        <v>110.499</v>
      </c>
      <c r="R525">
        <v>0</v>
      </c>
      <c r="S525">
        <v>0</v>
      </c>
      <c r="T525">
        <f t="shared" si="14"/>
        <v>91369.62000000001</v>
      </c>
    </row>
    <row r="526" spans="2:20" x14ac:dyDescent="0.25">
      <c r="B526">
        <f t="array" ref="B526">SUMPRODUCT($E$6:$O$6,1-$E$6:$O$6)/VAR($E$6:$O$6-$E526:$O526/T526)</f>
        <v>3367.3845604158532</v>
      </c>
      <c r="C526" t="s">
        <v>0</v>
      </c>
      <c r="D526">
        <v>2007</v>
      </c>
      <c r="E526">
        <v>0</v>
      </c>
      <c r="F526">
        <v>3465.45</v>
      </c>
      <c r="G526">
        <v>16304.8</v>
      </c>
      <c r="H526">
        <v>9876.5400000000009</v>
      </c>
      <c r="I526">
        <v>6462.41</v>
      </c>
      <c r="J526">
        <v>20345.8</v>
      </c>
      <c r="K526">
        <v>16633.2</v>
      </c>
      <c r="L526">
        <v>13968.9</v>
      </c>
      <c r="M526">
        <v>3358.32</v>
      </c>
      <c r="N526">
        <v>306.327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f t="shared" si="14"/>
        <v>90721.747000000003</v>
      </c>
    </row>
    <row r="527" spans="2:20" x14ac:dyDescent="0.25">
      <c r="B527">
        <f t="array" ref="B527">SUMPRODUCT($E$6:$O$6,1-$E$6:$O$6)/VAR($E$6:$O$6-$E527:$O527/T527)</f>
        <v>2130.6668292745012</v>
      </c>
      <c r="C527" t="s">
        <v>0</v>
      </c>
      <c r="D527">
        <v>2007</v>
      </c>
      <c r="E527">
        <v>0</v>
      </c>
      <c r="F527">
        <v>1349.61</v>
      </c>
      <c r="G527">
        <v>21113.200000000001</v>
      </c>
      <c r="H527">
        <v>11744.2</v>
      </c>
      <c r="I527">
        <v>3947.1</v>
      </c>
      <c r="J527">
        <v>23107.7</v>
      </c>
      <c r="K527">
        <v>12229.7</v>
      </c>
      <c r="L527">
        <v>13632.8</v>
      </c>
      <c r="M527">
        <v>1709.46</v>
      </c>
      <c r="N527">
        <v>1364.3</v>
      </c>
      <c r="O527">
        <v>0</v>
      </c>
      <c r="P527">
        <v>0</v>
      </c>
      <c r="Q527">
        <v>232.93600000000001</v>
      </c>
      <c r="R527">
        <v>0</v>
      </c>
      <c r="S527">
        <v>0</v>
      </c>
      <c r="T527">
        <f t="shared" si="14"/>
        <v>90198.07</v>
      </c>
    </row>
    <row r="528" spans="2:20" x14ac:dyDescent="0.25">
      <c r="B528">
        <f t="array" ref="B528">SUMPRODUCT($E$6:$O$6,1-$E$6:$O$6)/VAR($E$6:$O$6-$E528:$O528/T528)</f>
        <v>3843.8470227045982</v>
      </c>
      <c r="C528" t="s">
        <v>0</v>
      </c>
      <c r="D528">
        <v>2007</v>
      </c>
      <c r="E528">
        <v>0</v>
      </c>
      <c r="F528">
        <v>997.27700000000004</v>
      </c>
      <c r="G528">
        <v>21767.1</v>
      </c>
      <c r="H528">
        <v>13503.3</v>
      </c>
      <c r="I528">
        <v>5566.88</v>
      </c>
      <c r="J528">
        <v>18012.400000000001</v>
      </c>
      <c r="K528">
        <v>15546.7</v>
      </c>
      <c r="L528">
        <v>13658.8</v>
      </c>
      <c r="M528">
        <v>1147.33</v>
      </c>
      <c r="N528">
        <v>267.54000000000002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f t="shared" si="14"/>
        <v>90467.32699999999</v>
      </c>
    </row>
    <row r="529" spans="2:20" x14ac:dyDescent="0.25">
      <c r="B529">
        <f t="array" ref="B529">SUMPRODUCT($E$6:$O$6,1-$E$6:$O$6)/VAR($E$6:$O$6-$E529:$O529/T529)</f>
        <v>1121.3492443772016</v>
      </c>
      <c r="C529" t="s">
        <v>0</v>
      </c>
      <c r="D529">
        <v>2007</v>
      </c>
      <c r="E529">
        <v>0</v>
      </c>
      <c r="F529">
        <v>1481.67</v>
      </c>
      <c r="G529">
        <v>16272.9</v>
      </c>
      <c r="H529">
        <v>11149</v>
      </c>
      <c r="I529">
        <v>4258.59</v>
      </c>
      <c r="J529">
        <v>22311.3</v>
      </c>
      <c r="K529">
        <v>21892.400000000001</v>
      </c>
      <c r="L529">
        <v>9936.9699999999993</v>
      </c>
      <c r="M529">
        <v>3136.38</v>
      </c>
      <c r="N529">
        <v>475.53800000000001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f t="shared" si="14"/>
        <v>90914.748000000021</v>
      </c>
    </row>
    <row r="530" spans="2:20" x14ac:dyDescent="0.25">
      <c r="B530">
        <f t="array" ref="B530">SUMPRODUCT($E$6:$O$6,1-$E$6:$O$6)/VAR($E$6:$O$6-$E530:$O530/T530)</f>
        <v>5077.8208921158284</v>
      </c>
      <c r="C530" t="s">
        <v>0</v>
      </c>
      <c r="D530">
        <v>2007</v>
      </c>
      <c r="E530">
        <v>0</v>
      </c>
      <c r="F530">
        <v>1763.07</v>
      </c>
      <c r="G530">
        <v>20957</v>
      </c>
      <c r="H530">
        <v>12347.7</v>
      </c>
      <c r="I530">
        <v>5903.72</v>
      </c>
      <c r="J530">
        <v>21396.400000000001</v>
      </c>
      <c r="K530">
        <v>14599.7</v>
      </c>
      <c r="L530">
        <v>9940.4699999999993</v>
      </c>
      <c r="M530">
        <v>3237.94</v>
      </c>
      <c r="N530">
        <v>399.98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f t="shared" si="14"/>
        <v>90545.98000000001</v>
      </c>
    </row>
    <row r="531" spans="2:20" x14ac:dyDescent="0.25">
      <c r="B531">
        <f t="array" ref="B531">SUMPRODUCT($E$6:$O$6,1-$E$6:$O$6)/VAR($E$6:$O$6-$E531:$O531/T531)</f>
        <v>3308.8157003157826</v>
      </c>
      <c r="C531" t="s">
        <v>0</v>
      </c>
      <c r="D531">
        <v>2007</v>
      </c>
      <c r="E531">
        <v>0</v>
      </c>
      <c r="F531">
        <v>1450.77</v>
      </c>
      <c r="G531">
        <v>17569.599999999999</v>
      </c>
      <c r="H531">
        <v>10076.299999999999</v>
      </c>
      <c r="I531">
        <v>5183.99</v>
      </c>
      <c r="J531">
        <v>21358.400000000001</v>
      </c>
      <c r="K531">
        <v>15299.3</v>
      </c>
      <c r="L531">
        <v>15664.8</v>
      </c>
      <c r="M531">
        <v>2584.36</v>
      </c>
      <c r="N531">
        <v>430.80799999999999</v>
      </c>
      <c r="O531">
        <v>0</v>
      </c>
      <c r="P531">
        <v>0</v>
      </c>
      <c r="Q531">
        <v>102.515</v>
      </c>
      <c r="R531">
        <v>0</v>
      </c>
      <c r="S531">
        <v>0</v>
      </c>
      <c r="T531">
        <f t="shared" si="14"/>
        <v>89618.328000000009</v>
      </c>
    </row>
    <row r="532" spans="2:20" x14ac:dyDescent="0.25">
      <c r="B532">
        <f t="array" ref="B532">SUMPRODUCT($E$6:$O$6,1-$E$6:$O$6)/VAR($E$6:$O$6-$E532:$O532/T532)</f>
        <v>27882.371648036598</v>
      </c>
      <c r="C532" t="s">
        <v>0</v>
      </c>
      <c r="D532">
        <v>2007</v>
      </c>
      <c r="E532">
        <v>0</v>
      </c>
      <c r="F532">
        <v>1938.78</v>
      </c>
      <c r="G532">
        <v>19956.599999999999</v>
      </c>
      <c r="H532">
        <v>11908.9</v>
      </c>
      <c r="I532">
        <v>5567.6</v>
      </c>
      <c r="J532">
        <v>18795.900000000001</v>
      </c>
      <c r="K532">
        <v>16578.8</v>
      </c>
      <c r="L532">
        <v>13077.2</v>
      </c>
      <c r="M532">
        <v>2545.88</v>
      </c>
      <c r="N532">
        <v>641.28200000000004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f t="shared" si="14"/>
        <v>91010.94200000001</v>
      </c>
    </row>
    <row r="533" spans="2:20" x14ac:dyDescent="0.25">
      <c r="B533">
        <f t="array" ref="B533">SUMPRODUCT($E$6:$O$6,1-$E$6:$O$6)/VAR($E$6:$O$6-$E533:$O533/T533)</f>
        <v>8268.1207499374214</v>
      </c>
      <c r="C533" t="s">
        <v>0</v>
      </c>
      <c r="D533">
        <v>2007</v>
      </c>
      <c r="E533">
        <v>0</v>
      </c>
      <c r="F533">
        <v>2246.89</v>
      </c>
      <c r="G533">
        <v>19998.599999999999</v>
      </c>
      <c r="H533">
        <v>11082.4</v>
      </c>
      <c r="I533">
        <v>5188.4399999999996</v>
      </c>
      <c r="J533">
        <v>21565.1</v>
      </c>
      <c r="K533">
        <v>16813.7</v>
      </c>
      <c r="L533">
        <v>13298.1</v>
      </c>
      <c r="M533">
        <v>639.38599999999997</v>
      </c>
      <c r="N533">
        <v>449.66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f t="shared" si="14"/>
        <v>91282.276000000013</v>
      </c>
    </row>
    <row r="534" spans="2:20" x14ac:dyDescent="0.25">
      <c r="B534">
        <f t="array" ref="B534">SUMPRODUCT($E$6:$O$6,1-$E$6:$O$6)/VAR($E$6:$O$6-$E534:$O534/T534)</f>
        <v>3661.4419711279684</v>
      </c>
      <c r="C534" t="s">
        <v>0</v>
      </c>
      <c r="D534">
        <v>2007</v>
      </c>
      <c r="E534">
        <v>0</v>
      </c>
      <c r="F534">
        <v>3521.34</v>
      </c>
      <c r="G534">
        <v>16412.400000000001</v>
      </c>
      <c r="H534">
        <v>12713</v>
      </c>
      <c r="I534">
        <v>6253.47</v>
      </c>
      <c r="J534">
        <v>18239.7</v>
      </c>
      <c r="K534">
        <v>16635.7</v>
      </c>
      <c r="L534">
        <v>13584.6</v>
      </c>
      <c r="M534">
        <v>1996.87</v>
      </c>
      <c r="N534">
        <v>137.721</v>
      </c>
      <c r="O534">
        <v>0</v>
      </c>
      <c r="P534">
        <v>0</v>
      </c>
      <c r="Q534">
        <v>191.56800000000001</v>
      </c>
      <c r="R534">
        <v>0</v>
      </c>
      <c r="S534">
        <v>0</v>
      </c>
      <c r="T534">
        <f t="shared" si="14"/>
        <v>89494.801000000007</v>
      </c>
    </row>
    <row r="535" spans="2:20" x14ac:dyDescent="0.25">
      <c r="B535">
        <f t="array" ref="B535">SUMPRODUCT($E$6:$O$6,1-$E$6:$O$6)/VAR($E$6:$O$6-$E535:$O535/T535)</f>
        <v>3747.1526205133064</v>
      </c>
      <c r="C535" t="s">
        <v>0</v>
      </c>
      <c r="D535">
        <v>2007</v>
      </c>
      <c r="E535">
        <v>0</v>
      </c>
      <c r="F535">
        <v>3280.75</v>
      </c>
      <c r="G535">
        <v>19048.7</v>
      </c>
      <c r="H535">
        <v>12192.6</v>
      </c>
      <c r="I535">
        <v>7163.6</v>
      </c>
      <c r="J535">
        <v>17691.7</v>
      </c>
      <c r="K535">
        <v>17785.599999999999</v>
      </c>
      <c r="L535">
        <v>10282.200000000001</v>
      </c>
      <c r="M535">
        <v>2293.19</v>
      </c>
      <c r="N535">
        <v>395.43599999999998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f t="shared" si="14"/>
        <v>90133.776000000013</v>
      </c>
    </row>
    <row r="536" spans="2:20" x14ac:dyDescent="0.25">
      <c r="B536">
        <f t="array" ref="B536">SUMPRODUCT($E$6:$O$6,1-$E$6:$O$6)/VAR($E$6:$O$6-$E536:$O536/T536)</f>
        <v>2340.3368898602089</v>
      </c>
      <c r="C536" t="s">
        <v>0</v>
      </c>
      <c r="D536">
        <v>2007</v>
      </c>
      <c r="E536">
        <v>0</v>
      </c>
      <c r="F536">
        <v>2758.72</v>
      </c>
      <c r="G536">
        <v>17519.599999999999</v>
      </c>
      <c r="H536">
        <v>8685.75</v>
      </c>
      <c r="I536">
        <v>5171.8</v>
      </c>
      <c r="J536">
        <v>20759</v>
      </c>
      <c r="K536">
        <v>19543.400000000001</v>
      </c>
      <c r="L536">
        <v>13938.6</v>
      </c>
      <c r="M536">
        <v>2100.14</v>
      </c>
      <c r="N536">
        <v>953.36199999999997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f t="shared" si="14"/>
        <v>91430.372000000003</v>
      </c>
    </row>
    <row r="537" spans="2:20" x14ac:dyDescent="0.25">
      <c r="B537">
        <f t="array" ref="B537">SUMPRODUCT($E$6:$O$6,1-$E$6:$O$6)/VAR($E$6:$O$6-$E537:$O537/T537)</f>
        <v>4180.9570928113999</v>
      </c>
      <c r="C537" t="s">
        <v>0</v>
      </c>
      <c r="D537">
        <v>2007</v>
      </c>
      <c r="E537">
        <v>0</v>
      </c>
      <c r="F537">
        <v>2903.77</v>
      </c>
      <c r="G537">
        <v>22428.3</v>
      </c>
      <c r="H537">
        <v>9213.93</v>
      </c>
      <c r="I537">
        <v>4989.7700000000004</v>
      </c>
      <c r="J537">
        <v>19362.5</v>
      </c>
      <c r="K537">
        <v>17235.3</v>
      </c>
      <c r="L537">
        <v>12293.9</v>
      </c>
      <c r="M537">
        <v>2048.75</v>
      </c>
      <c r="N537">
        <v>658.31299999999999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f t="shared" si="14"/>
        <v>91134.532999999996</v>
      </c>
    </row>
    <row r="538" spans="2:20" x14ac:dyDescent="0.25">
      <c r="B538">
        <f t="array" ref="B538">SUMPRODUCT($E$6:$O$6,1-$E$6:$O$6)/VAR($E$6:$O$6-$E538:$O538/T538)</f>
        <v>1398.7532520442696</v>
      </c>
      <c r="C538" t="s">
        <v>0</v>
      </c>
      <c r="D538">
        <v>2007</v>
      </c>
      <c r="E538">
        <v>0</v>
      </c>
      <c r="F538">
        <v>1438.85</v>
      </c>
      <c r="G538">
        <v>19966.599999999999</v>
      </c>
      <c r="H538">
        <v>15783</v>
      </c>
      <c r="I538">
        <v>6585.86</v>
      </c>
      <c r="J538">
        <v>16011.2</v>
      </c>
      <c r="K538">
        <v>16992.8</v>
      </c>
      <c r="L538">
        <v>9188.08</v>
      </c>
      <c r="M538">
        <v>4183.62</v>
      </c>
      <c r="N538">
        <v>528.95699999999999</v>
      </c>
      <c r="O538">
        <v>0</v>
      </c>
      <c r="P538">
        <v>0</v>
      </c>
      <c r="Q538">
        <v>353.10599999999999</v>
      </c>
      <c r="R538">
        <v>0</v>
      </c>
      <c r="S538">
        <v>0</v>
      </c>
      <c r="T538">
        <f t="shared" si="14"/>
        <v>90678.96699999999</v>
      </c>
    </row>
    <row r="539" spans="2:20" x14ac:dyDescent="0.25">
      <c r="B539">
        <f t="array" ref="B539">SUMPRODUCT($E$6:$O$6,1-$E$6:$O$6)/VAR($E$6:$O$6-$E539:$O539/T539)</f>
        <v>7902.6990197831401</v>
      </c>
      <c r="C539" t="s">
        <v>0</v>
      </c>
      <c r="D539">
        <v>2007</v>
      </c>
      <c r="E539">
        <v>0</v>
      </c>
      <c r="F539">
        <v>1892.51</v>
      </c>
      <c r="G539">
        <v>19201.5</v>
      </c>
      <c r="H539">
        <v>11510.3</v>
      </c>
      <c r="I539">
        <v>6843.31</v>
      </c>
      <c r="J539">
        <v>19221.900000000001</v>
      </c>
      <c r="K539">
        <v>14515</v>
      </c>
      <c r="L539">
        <v>12850.1</v>
      </c>
      <c r="M539">
        <v>4522.3500000000004</v>
      </c>
      <c r="N539">
        <v>743.23400000000004</v>
      </c>
      <c r="O539">
        <v>0</v>
      </c>
      <c r="P539">
        <v>0</v>
      </c>
      <c r="Q539">
        <v>47.897300000000001</v>
      </c>
      <c r="R539">
        <v>0</v>
      </c>
      <c r="S539">
        <v>0</v>
      </c>
      <c r="T539">
        <f t="shared" si="14"/>
        <v>91300.203999999998</v>
      </c>
    </row>
    <row r="540" spans="2:20" x14ac:dyDescent="0.25">
      <c r="B540">
        <f t="array" ref="B540">SUMPRODUCT($E$6:$O$6,1-$E$6:$O$6)/VAR($E$6:$O$6-$E540:$O540/T540)</f>
        <v>3922.7803537690102</v>
      </c>
      <c r="C540" t="s">
        <v>0</v>
      </c>
      <c r="D540">
        <v>2007</v>
      </c>
      <c r="E540">
        <v>0</v>
      </c>
      <c r="F540">
        <v>2819.62</v>
      </c>
      <c r="G540">
        <v>18596.5</v>
      </c>
      <c r="H540">
        <v>11712.9</v>
      </c>
      <c r="I540">
        <v>6372.98</v>
      </c>
      <c r="J540">
        <v>20468.3</v>
      </c>
      <c r="K540">
        <v>19536.2</v>
      </c>
      <c r="L540">
        <v>10955.3</v>
      </c>
      <c r="M540">
        <v>1653.52</v>
      </c>
      <c r="N540">
        <v>836.68700000000001</v>
      </c>
      <c r="O540">
        <v>0</v>
      </c>
      <c r="P540">
        <v>0</v>
      </c>
      <c r="Q540">
        <v>181.399</v>
      </c>
      <c r="R540">
        <v>0</v>
      </c>
      <c r="S540">
        <v>0</v>
      </c>
      <c r="T540">
        <f t="shared" si="14"/>
        <v>92952.007000000012</v>
      </c>
    </row>
    <row r="541" spans="2:20" x14ac:dyDescent="0.25">
      <c r="B541">
        <f t="array" ref="B541">SUMPRODUCT($E$6:$O$6,1-$E$6:$O$6)/VAR($E$6:$O$6-$E541:$O541/T541)</f>
        <v>2754.7592457321775</v>
      </c>
      <c r="C541" t="s">
        <v>0</v>
      </c>
      <c r="D541">
        <v>2007</v>
      </c>
      <c r="E541">
        <v>0</v>
      </c>
      <c r="F541">
        <v>2892.69</v>
      </c>
      <c r="G541">
        <v>17594.3</v>
      </c>
      <c r="H541">
        <v>12103.5</v>
      </c>
      <c r="I541">
        <v>6564.15</v>
      </c>
      <c r="J541">
        <v>18073.099999999999</v>
      </c>
      <c r="K541">
        <v>15671.5</v>
      </c>
      <c r="L541">
        <v>16275</v>
      </c>
      <c r="M541">
        <v>2009.14</v>
      </c>
      <c r="N541">
        <v>348.23399999999998</v>
      </c>
      <c r="O541">
        <v>0</v>
      </c>
      <c r="P541">
        <v>0</v>
      </c>
      <c r="Q541">
        <v>112.428</v>
      </c>
      <c r="R541">
        <v>0</v>
      </c>
      <c r="S541">
        <v>0</v>
      </c>
      <c r="T541">
        <f t="shared" si="14"/>
        <v>91531.613999999987</v>
      </c>
    </row>
    <row r="542" spans="2:20" x14ac:dyDescent="0.25">
      <c r="B542">
        <f t="array" ref="B542">SUMPRODUCT($E$6:$O$6,1-$E$6:$O$6)/VAR($E$6:$O$6-$E542:$O542/T542)</f>
        <v>4103.9195060072561</v>
      </c>
      <c r="C542" t="s">
        <v>0</v>
      </c>
      <c r="D542">
        <v>2007</v>
      </c>
      <c r="E542">
        <v>0</v>
      </c>
      <c r="F542">
        <v>2504.23</v>
      </c>
      <c r="G542">
        <v>17609.8</v>
      </c>
      <c r="H542">
        <v>13750.4</v>
      </c>
      <c r="I542">
        <v>6798.39</v>
      </c>
      <c r="J542">
        <v>17836.5</v>
      </c>
      <c r="K542">
        <v>16179.3</v>
      </c>
      <c r="L542">
        <v>13589.7</v>
      </c>
      <c r="M542">
        <v>2547.81</v>
      </c>
      <c r="N542">
        <v>420.947</v>
      </c>
      <c r="O542">
        <v>0</v>
      </c>
      <c r="P542">
        <v>0</v>
      </c>
      <c r="Q542">
        <v>67.421999999999997</v>
      </c>
      <c r="R542">
        <v>0</v>
      </c>
      <c r="S542">
        <v>0</v>
      </c>
      <c r="T542">
        <f t="shared" si="14"/>
        <v>91237.07699999999</v>
      </c>
    </row>
    <row r="543" spans="2:20" x14ac:dyDescent="0.25">
      <c r="B543">
        <f t="array" ref="B543">SUMPRODUCT($E$6:$O$6,1-$E$6:$O$6)/VAR($E$6:$O$6-$E543:$O543/T543)</f>
        <v>4068.4093507397906</v>
      </c>
      <c r="C543" t="s">
        <v>0</v>
      </c>
      <c r="D543">
        <v>2007</v>
      </c>
      <c r="E543">
        <v>0</v>
      </c>
      <c r="F543">
        <v>1971.21</v>
      </c>
      <c r="G543">
        <v>18763.2</v>
      </c>
      <c r="H543">
        <v>12634.7</v>
      </c>
      <c r="I543">
        <v>3560.77</v>
      </c>
      <c r="J543">
        <v>18684.2</v>
      </c>
      <c r="K543">
        <v>18041.7</v>
      </c>
      <c r="L543">
        <v>14858.5</v>
      </c>
      <c r="M543">
        <v>2482.4699999999998</v>
      </c>
      <c r="N543">
        <v>335.13400000000001</v>
      </c>
      <c r="O543">
        <v>0</v>
      </c>
      <c r="P543">
        <v>0</v>
      </c>
      <c r="Q543">
        <v>177.26599999999999</v>
      </c>
      <c r="R543">
        <v>0</v>
      </c>
      <c r="S543">
        <v>0</v>
      </c>
      <c r="T543">
        <f t="shared" si="14"/>
        <v>91331.884000000005</v>
      </c>
    </row>
    <row r="544" spans="2:20" x14ac:dyDescent="0.25">
      <c r="B544">
        <f t="array" ref="B544">SUMPRODUCT($E$6:$O$6,1-$E$6:$O$6)/VAR($E$6:$O$6-$E544:$O544/T544)</f>
        <v>2788.2291765272371</v>
      </c>
      <c r="C544" t="s">
        <v>0</v>
      </c>
      <c r="D544">
        <v>2007</v>
      </c>
      <c r="E544">
        <v>0</v>
      </c>
      <c r="F544">
        <v>2045.22</v>
      </c>
      <c r="G544">
        <v>22297.4</v>
      </c>
      <c r="H544">
        <v>11886.4</v>
      </c>
      <c r="I544">
        <v>5583.46</v>
      </c>
      <c r="J544">
        <v>16030.7</v>
      </c>
      <c r="K544">
        <v>16222.1</v>
      </c>
      <c r="L544">
        <v>11933.7</v>
      </c>
      <c r="M544">
        <v>3785.77</v>
      </c>
      <c r="N544">
        <v>170.76900000000001</v>
      </c>
      <c r="O544">
        <v>0</v>
      </c>
      <c r="P544">
        <v>0</v>
      </c>
      <c r="Q544">
        <v>54.4253</v>
      </c>
      <c r="R544">
        <v>0</v>
      </c>
      <c r="S544">
        <v>0</v>
      </c>
      <c r="T544">
        <f t="shared" si="14"/>
        <v>89955.519000000015</v>
      </c>
    </row>
    <row r="545" spans="2:20" x14ac:dyDescent="0.25">
      <c r="B545">
        <f t="array" ref="B545">SUMPRODUCT($E$6:$O$6,1-$E$6:$O$6)/VAR($E$6:$O$6-$E545:$O545/T545)</f>
        <v>3276.0549555608886</v>
      </c>
      <c r="C545" t="s">
        <v>0</v>
      </c>
      <c r="D545">
        <v>2007</v>
      </c>
      <c r="E545">
        <v>0</v>
      </c>
      <c r="F545">
        <v>1978.8</v>
      </c>
      <c r="G545">
        <v>18117</v>
      </c>
      <c r="H545">
        <v>14542.3</v>
      </c>
      <c r="I545">
        <v>5332.71</v>
      </c>
      <c r="J545">
        <v>17328.8</v>
      </c>
      <c r="K545">
        <v>16659.2</v>
      </c>
      <c r="L545">
        <v>14101.1</v>
      </c>
      <c r="M545">
        <v>2741.89</v>
      </c>
      <c r="N545">
        <v>779.60500000000002</v>
      </c>
      <c r="O545">
        <v>0</v>
      </c>
      <c r="P545">
        <v>0</v>
      </c>
      <c r="Q545">
        <v>255.29400000000001</v>
      </c>
      <c r="R545">
        <v>0</v>
      </c>
      <c r="S545">
        <v>0</v>
      </c>
      <c r="T545">
        <f t="shared" si="14"/>
        <v>91581.404999999999</v>
      </c>
    </row>
    <row r="546" spans="2:20" x14ac:dyDescent="0.25">
      <c r="B546">
        <f t="array" ref="B546">SUMPRODUCT($E$6:$O$6,1-$E$6:$O$6)/VAR($E$6:$O$6-$E546:$O546/T546)</f>
        <v>4253.8344228717697</v>
      </c>
      <c r="C546" t="s">
        <v>0</v>
      </c>
      <c r="D546">
        <v>2007</v>
      </c>
      <c r="E546">
        <v>0</v>
      </c>
      <c r="F546">
        <v>1084.1199999999999</v>
      </c>
      <c r="G546">
        <v>21927.7</v>
      </c>
      <c r="H546">
        <v>11894.1</v>
      </c>
      <c r="I546">
        <v>4066.07</v>
      </c>
      <c r="J546">
        <v>18188.400000000001</v>
      </c>
      <c r="K546">
        <v>15125.3</v>
      </c>
      <c r="L546">
        <v>12793.7</v>
      </c>
      <c r="M546">
        <v>4347.9799999999996</v>
      </c>
      <c r="N546">
        <v>74.8339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f t="shared" si="14"/>
        <v>89502.203899999993</v>
      </c>
    </row>
    <row r="547" spans="2:20" x14ac:dyDescent="0.25">
      <c r="B547">
        <f t="array" ref="B547">SUMPRODUCT($E$6:$O$6,1-$E$6:$O$6)/VAR($E$6:$O$6-$E547:$O547/T547)</f>
        <v>5958.6059839436657</v>
      </c>
      <c r="C547" t="s">
        <v>0</v>
      </c>
      <c r="D547">
        <v>2007</v>
      </c>
      <c r="E547">
        <v>0</v>
      </c>
      <c r="F547">
        <v>2845.45</v>
      </c>
      <c r="G547">
        <v>21461.4</v>
      </c>
      <c r="H547">
        <v>9964.86</v>
      </c>
      <c r="I547">
        <v>5758.41</v>
      </c>
      <c r="J547">
        <v>18978.900000000001</v>
      </c>
      <c r="K547">
        <v>17674.5</v>
      </c>
      <c r="L547">
        <v>11696.2</v>
      </c>
      <c r="M547">
        <v>3108.93</v>
      </c>
      <c r="N547">
        <v>40.354700000000001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f t="shared" si="14"/>
        <v>91529.004700000005</v>
      </c>
    </row>
    <row r="548" spans="2:20" x14ac:dyDescent="0.25">
      <c r="B548">
        <f t="array" ref="B548">SUMPRODUCT($E$6:$O$6,1-$E$6:$O$6)/VAR($E$6:$O$6-$E548:$O548/T548)</f>
        <v>3351.5521368048803</v>
      </c>
      <c r="C548" t="s">
        <v>0</v>
      </c>
      <c r="D548">
        <v>2007</v>
      </c>
      <c r="E548">
        <v>0</v>
      </c>
      <c r="F548">
        <v>1164.0899999999999</v>
      </c>
      <c r="G548">
        <v>18175.599999999999</v>
      </c>
      <c r="H548">
        <v>12394.8</v>
      </c>
      <c r="I548">
        <v>6016.78</v>
      </c>
      <c r="J548">
        <v>17098.8</v>
      </c>
      <c r="K548">
        <v>16316.4</v>
      </c>
      <c r="L548">
        <v>15265.2</v>
      </c>
      <c r="M548">
        <v>3089.34</v>
      </c>
      <c r="N548">
        <v>499.23200000000003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f t="shared" si="14"/>
        <v>90020.241999999984</v>
      </c>
    </row>
    <row r="549" spans="2:20" x14ac:dyDescent="0.25">
      <c r="B549">
        <f t="array" ref="B549">SUMPRODUCT($E$6:$O$6,1-$E$6:$O$6)/VAR($E$6:$O$6-$E549:$O549/T549)</f>
        <v>10714.048622691003</v>
      </c>
      <c r="C549" t="s">
        <v>0</v>
      </c>
      <c r="D549">
        <v>2007</v>
      </c>
      <c r="E549">
        <v>0</v>
      </c>
      <c r="F549">
        <v>1878.84</v>
      </c>
      <c r="G549">
        <v>18082.7</v>
      </c>
      <c r="H549">
        <v>12634.6</v>
      </c>
      <c r="I549">
        <v>5181.24</v>
      </c>
      <c r="J549">
        <v>18844.3</v>
      </c>
      <c r="K549">
        <v>16384.400000000001</v>
      </c>
      <c r="L549">
        <v>13673.9</v>
      </c>
      <c r="M549">
        <v>2764.17</v>
      </c>
      <c r="N549">
        <v>586.63300000000004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f t="shared" si="14"/>
        <v>90030.782999999981</v>
      </c>
    </row>
    <row r="550" spans="2:20" x14ac:dyDescent="0.25">
      <c r="B550">
        <f t="array" ref="B550">SUMPRODUCT($E$6:$O$6,1-$E$6:$O$6)/VAR($E$6:$O$6-$E550:$O550/T550)</f>
        <v>2959.482801852168</v>
      </c>
      <c r="C550" t="s">
        <v>0</v>
      </c>
      <c r="D550">
        <v>2007</v>
      </c>
      <c r="E550">
        <v>0</v>
      </c>
      <c r="F550">
        <v>3521.5</v>
      </c>
      <c r="G550">
        <v>19975</v>
      </c>
      <c r="H550">
        <v>7740.37</v>
      </c>
      <c r="I550">
        <v>5455.16</v>
      </c>
      <c r="J550">
        <v>19330.400000000001</v>
      </c>
      <c r="K550">
        <v>18214.599999999999</v>
      </c>
      <c r="L550">
        <v>13144.9</v>
      </c>
      <c r="M550">
        <v>3002.71</v>
      </c>
      <c r="N550">
        <v>460.14600000000002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f t="shared" si="14"/>
        <v>90844.785999999993</v>
      </c>
    </row>
    <row r="551" spans="2:20" x14ac:dyDescent="0.25">
      <c r="B551">
        <f t="array" ref="B551">SUMPRODUCT($E$6:$O$6,1-$E$6:$O$6)/VAR($E$6:$O$6-$E551:$O551/T551)</f>
        <v>11298.40237694148</v>
      </c>
      <c r="C551" t="s">
        <v>0</v>
      </c>
      <c r="D551">
        <v>2007</v>
      </c>
      <c r="E551">
        <v>0</v>
      </c>
      <c r="F551">
        <v>1408.03</v>
      </c>
      <c r="G551">
        <v>20401</v>
      </c>
      <c r="H551">
        <v>11521.5</v>
      </c>
      <c r="I551">
        <v>4410.41</v>
      </c>
      <c r="J551">
        <v>19928.900000000001</v>
      </c>
      <c r="K551">
        <v>15748.5</v>
      </c>
      <c r="L551">
        <v>14294.9</v>
      </c>
      <c r="M551">
        <v>2073.1</v>
      </c>
      <c r="N551">
        <v>976.21799999999996</v>
      </c>
      <c r="O551">
        <v>0</v>
      </c>
      <c r="P551">
        <v>0</v>
      </c>
      <c r="Q551">
        <v>79.369100000000003</v>
      </c>
      <c r="R551">
        <v>0</v>
      </c>
      <c r="S551">
        <v>0</v>
      </c>
      <c r="T551">
        <f t="shared" si="14"/>
        <v>90762.55799999999</v>
      </c>
    </row>
    <row r="552" spans="2:20" x14ac:dyDescent="0.25">
      <c r="B552">
        <f t="array" ref="B552">SUMPRODUCT($E$6:$O$6,1-$E$6:$O$6)/VAR($E$6:$O$6-$E552:$O552/T552)</f>
        <v>6745.5851379088544</v>
      </c>
      <c r="C552" t="s">
        <v>0</v>
      </c>
      <c r="D552">
        <v>2007</v>
      </c>
      <c r="E552">
        <v>0</v>
      </c>
      <c r="F552">
        <v>3193.84</v>
      </c>
      <c r="G552">
        <v>20106.3</v>
      </c>
      <c r="H552">
        <v>11148.7</v>
      </c>
      <c r="I552">
        <v>4907.08</v>
      </c>
      <c r="J552">
        <v>17905.3</v>
      </c>
      <c r="K552">
        <v>17818.099999999999</v>
      </c>
      <c r="L552">
        <v>12345.9</v>
      </c>
      <c r="M552">
        <v>1916.52</v>
      </c>
      <c r="N552">
        <v>1169.8499999999999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f t="shared" si="14"/>
        <v>90511.590000000011</v>
      </c>
    </row>
    <row r="553" spans="2:20" x14ac:dyDescent="0.25">
      <c r="B553">
        <f t="array" ref="B553">SUMPRODUCT($E$6:$O$6,1-$E$6:$O$6)/VAR($E$6:$O$6-$E553:$O553/T553)</f>
        <v>5861.4312304579507</v>
      </c>
      <c r="C553" t="s">
        <v>0</v>
      </c>
      <c r="D553">
        <v>2007</v>
      </c>
      <c r="E553">
        <v>0</v>
      </c>
      <c r="F553">
        <v>2194.34</v>
      </c>
      <c r="G553">
        <v>19196.7</v>
      </c>
      <c r="H553">
        <v>14159.2</v>
      </c>
      <c r="I553">
        <v>5072.05</v>
      </c>
      <c r="J553">
        <v>20901.599999999999</v>
      </c>
      <c r="K553">
        <v>17148.7</v>
      </c>
      <c r="L553">
        <v>10745.6</v>
      </c>
      <c r="M553">
        <v>1866.01</v>
      </c>
      <c r="N553">
        <v>1196.82</v>
      </c>
      <c r="O553">
        <v>0</v>
      </c>
      <c r="P553">
        <v>0</v>
      </c>
      <c r="Q553">
        <v>140.863</v>
      </c>
      <c r="R553">
        <v>0</v>
      </c>
      <c r="S553">
        <v>0</v>
      </c>
      <c r="T553">
        <f t="shared" si="14"/>
        <v>92481.020000000019</v>
      </c>
    </row>
    <row r="554" spans="2:20" x14ac:dyDescent="0.25">
      <c r="B554">
        <f t="array" ref="B554">SUMPRODUCT($E$6:$O$6,1-$E$6:$O$6)/VAR($E$6:$O$6-$E554:$O554/T554)</f>
        <v>9747.1390923920499</v>
      </c>
      <c r="C554" t="s">
        <v>0</v>
      </c>
      <c r="D554">
        <v>2007</v>
      </c>
      <c r="E554">
        <v>0</v>
      </c>
      <c r="F554">
        <v>2559.56</v>
      </c>
      <c r="G554">
        <v>18671.2</v>
      </c>
      <c r="H554">
        <v>13668.8</v>
      </c>
      <c r="I554">
        <v>5406.39</v>
      </c>
      <c r="J554">
        <v>20633.8</v>
      </c>
      <c r="K554">
        <v>15784.3</v>
      </c>
      <c r="L554">
        <v>11562.4</v>
      </c>
      <c r="M554">
        <v>1920.05</v>
      </c>
      <c r="N554">
        <v>726.94</v>
      </c>
      <c r="O554">
        <v>0</v>
      </c>
      <c r="P554">
        <v>0</v>
      </c>
      <c r="Q554">
        <v>97.880499999999998</v>
      </c>
      <c r="R554">
        <v>0</v>
      </c>
      <c r="S554">
        <v>0</v>
      </c>
      <c r="T554">
        <f t="shared" si="14"/>
        <v>90933.440000000002</v>
      </c>
    </row>
    <row r="555" spans="2:20" x14ac:dyDescent="0.25">
      <c r="B555">
        <f t="array" ref="B555">SUMPRODUCT($E$6:$O$6,1-$E$6:$O$6)/VAR($E$6:$O$6-$E555:$O555/T555)</f>
        <v>7408.6571253263401</v>
      </c>
      <c r="C555" t="s">
        <v>0</v>
      </c>
      <c r="D555">
        <v>2007</v>
      </c>
      <c r="E555">
        <v>0</v>
      </c>
      <c r="F555">
        <v>2045.35</v>
      </c>
      <c r="G555">
        <v>20215.099999999999</v>
      </c>
      <c r="H555">
        <v>10902.7</v>
      </c>
      <c r="I555">
        <v>5833.88</v>
      </c>
      <c r="J555">
        <v>22474</v>
      </c>
      <c r="K555">
        <v>15441.2</v>
      </c>
      <c r="L555">
        <v>11298.1</v>
      </c>
      <c r="M555">
        <v>2130.23</v>
      </c>
      <c r="N555">
        <v>610.255</v>
      </c>
      <c r="O555">
        <v>0</v>
      </c>
      <c r="P555">
        <v>0</v>
      </c>
      <c r="Q555">
        <v>264.036</v>
      </c>
      <c r="R555">
        <v>0</v>
      </c>
      <c r="S555">
        <v>0</v>
      </c>
      <c r="T555">
        <f t="shared" si="14"/>
        <v>90950.815000000002</v>
      </c>
    </row>
    <row r="556" spans="2:20" x14ac:dyDescent="0.25">
      <c r="B556">
        <f t="array" ref="B556">SUMPRODUCT($E$6:$O$6,1-$E$6:$O$6)/VAR($E$6:$O$6-$E556:$O556/T556)</f>
        <v>15223.651195484541</v>
      </c>
      <c r="C556" t="s">
        <v>0</v>
      </c>
      <c r="D556">
        <v>2007</v>
      </c>
      <c r="E556">
        <v>0</v>
      </c>
      <c r="F556">
        <v>2061.0100000000002</v>
      </c>
      <c r="G556">
        <v>19001.3</v>
      </c>
      <c r="H556">
        <v>12403.4</v>
      </c>
      <c r="I556">
        <v>5338.97</v>
      </c>
      <c r="J556">
        <v>20781.8</v>
      </c>
      <c r="K556">
        <v>14999.7</v>
      </c>
      <c r="L556">
        <v>13866.8</v>
      </c>
      <c r="M556">
        <v>3091.86</v>
      </c>
      <c r="N556">
        <v>402.62599999999998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f t="shared" si="14"/>
        <v>91947.466</v>
      </c>
    </row>
    <row r="557" spans="2:20" x14ac:dyDescent="0.25">
      <c r="B557">
        <f t="array" ref="B557">SUMPRODUCT($E$6:$O$6,1-$E$6:$O$6)/VAR($E$6:$O$6-$E557:$O557/T557)</f>
        <v>4861.8573735804648</v>
      </c>
      <c r="C557" t="s">
        <v>0</v>
      </c>
      <c r="D557">
        <v>2007</v>
      </c>
      <c r="E557">
        <v>0</v>
      </c>
      <c r="F557">
        <v>2780.24</v>
      </c>
      <c r="G557">
        <v>20837.099999999999</v>
      </c>
      <c r="H557">
        <v>12427.3</v>
      </c>
      <c r="I557">
        <v>4631.7700000000004</v>
      </c>
      <c r="J557">
        <v>17030.900000000001</v>
      </c>
      <c r="K557">
        <v>17349.599999999999</v>
      </c>
      <c r="L557">
        <v>12781.8</v>
      </c>
      <c r="M557">
        <v>2463.0100000000002</v>
      </c>
      <c r="N557">
        <v>153.517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f t="shared" si="14"/>
        <v>90455.237000000008</v>
      </c>
    </row>
    <row r="558" spans="2:20" x14ac:dyDescent="0.25">
      <c r="B558">
        <f t="array" ref="B558">SUMPRODUCT($E$6:$O$6,1-$E$6:$O$6)/VAR($E$6:$O$6-$E558:$O558/T558)</f>
        <v>3895.2674796665501</v>
      </c>
      <c r="C558" t="s">
        <v>0</v>
      </c>
      <c r="D558">
        <v>2007</v>
      </c>
      <c r="E558">
        <v>0</v>
      </c>
      <c r="F558">
        <v>1576.28</v>
      </c>
      <c r="G558">
        <v>22591.8</v>
      </c>
      <c r="H558">
        <v>13827.7</v>
      </c>
      <c r="I558">
        <v>4314.99</v>
      </c>
      <c r="J558">
        <v>19973.3</v>
      </c>
      <c r="K558">
        <v>14778</v>
      </c>
      <c r="L558">
        <v>11240.3</v>
      </c>
      <c r="M558">
        <v>2397.41</v>
      </c>
      <c r="N558">
        <v>459.52499999999998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f t="shared" si="14"/>
        <v>91159.304999999993</v>
      </c>
    </row>
    <row r="559" spans="2:20" x14ac:dyDescent="0.25">
      <c r="B559">
        <f t="array" ref="B559">SUMPRODUCT($E$6:$O$6,1-$E$6:$O$6)/VAR($E$6:$O$6-$E559:$O559/T559)</f>
        <v>3681.0424620634694</v>
      </c>
      <c r="C559" t="s">
        <v>0</v>
      </c>
      <c r="D559">
        <v>2007</v>
      </c>
      <c r="E559">
        <v>0</v>
      </c>
      <c r="F559">
        <v>2057.84</v>
      </c>
      <c r="G559">
        <v>20211</v>
      </c>
      <c r="H559">
        <v>9230.91</v>
      </c>
      <c r="I559">
        <v>6284.39</v>
      </c>
      <c r="J559">
        <v>18630.400000000001</v>
      </c>
      <c r="K559">
        <v>14956</v>
      </c>
      <c r="L559">
        <v>15460.2</v>
      </c>
      <c r="M559">
        <v>2999.29</v>
      </c>
      <c r="N559">
        <v>972.54399999999998</v>
      </c>
      <c r="O559">
        <v>0</v>
      </c>
      <c r="P559">
        <v>0</v>
      </c>
      <c r="Q559">
        <v>118.11</v>
      </c>
      <c r="R559">
        <v>0</v>
      </c>
      <c r="S559">
        <v>0</v>
      </c>
      <c r="T559">
        <f t="shared" si="14"/>
        <v>90802.573999999993</v>
      </c>
    </row>
    <row r="560" spans="2:20" x14ac:dyDescent="0.25">
      <c r="B560">
        <f t="array" ref="B560">SUMPRODUCT($E$6:$O$6,1-$E$6:$O$6)/VAR($E$6:$O$6-$E560:$O560/T560)</f>
        <v>17260.883338587857</v>
      </c>
      <c r="C560" t="s">
        <v>0</v>
      </c>
      <c r="D560">
        <v>2007</v>
      </c>
      <c r="E560">
        <v>0</v>
      </c>
      <c r="F560">
        <v>2721.53</v>
      </c>
      <c r="G560">
        <v>19799</v>
      </c>
      <c r="H560">
        <v>12734.5</v>
      </c>
      <c r="I560">
        <v>5163.51</v>
      </c>
      <c r="J560">
        <v>20645.900000000001</v>
      </c>
      <c r="K560">
        <v>17130.599999999999</v>
      </c>
      <c r="L560">
        <v>11485.2</v>
      </c>
      <c r="M560">
        <v>2031.22</v>
      </c>
      <c r="N560">
        <v>633.46500000000003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f t="shared" si="14"/>
        <v>92344.925000000003</v>
      </c>
    </row>
    <row r="561" spans="2:20" x14ac:dyDescent="0.25">
      <c r="B561">
        <f t="array" ref="B561">SUMPRODUCT($E$6:$O$6,1-$E$6:$O$6)/VAR($E$6:$O$6-$E561:$O561/T561)</f>
        <v>5128.9808219639153</v>
      </c>
      <c r="C561" t="s">
        <v>0</v>
      </c>
      <c r="D561">
        <v>2007</v>
      </c>
      <c r="E561">
        <v>0</v>
      </c>
      <c r="F561">
        <v>1193.71</v>
      </c>
      <c r="G561">
        <v>20339.099999999999</v>
      </c>
      <c r="H561">
        <v>14065.4</v>
      </c>
      <c r="I561">
        <v>4158.51</v>
      </c>
      <c r="J561">
        <v>20237.400000000001</v>
      </c>
      <c r="K561">
        <v>16323.1</v>
      </c>
      <c r="L561">
        <v>10541.4</v>
      </c>
      <c r="M561">
        <v>2659.28</v>
      </c>
      <c r="N561">
        <v>816.37099999999998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f t="shared" si="14"/>
        <v>90334.270999999993</v>
      </c>
    </row>
    <row r="562" spans="2:20" x14ac:dyDescent="0.25">
      <c r="B562">
        <f t="array" ref="B562">SUMPRODUCT($E$6:$O$6,1-$E$6:$O$6)/VAR($E$6:$O$6-$E562:$O562/T562)</f>
        <v>1993.3369995471933</v>
      </c>
      <c r="C562" t="s">
        <v>0</v>
      </c>
      <c r="D562">
        <v>2007</v>
      </c>
      <c r="E562">
        <v>0</v>
      </c>
      <c r="F562">
        <v>2483.88</v>
      </c>
      <c r="G562">
        <v>18042.5</v>
      </c>
      <c r="H562">
        <v>14596.3</v>
      </c>
      <c r="I562">
        <v>4732.9799999999996</v>
      </c>
      <c r="J562">
        <v>15427.1</v>
      </c>
      <c r="K562">
        <v>16475.400000000001</v>
      </c>
      <c r="L562">
        <v>12751.5</v>
      </c>
      <c r="M562">
        <v>4262.1899999999996</v>
      </c>
      <c r="N562">
        <v>997.06799999999998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f t="shared" si="14"/>
        <v>89768.918000000005</v>
      </c>
    </row>
    <row r="563" spans="2:20" x14ac:dyDescent="0.25">
      <c r="B563">
        <f t="array" ref="B563">SUMPRODUCT($E$6:$O$6,1-$E$6:$O$6)/VAR($E$6:$O$6-$E563:$O563/T563)</f>
        <v>6936.0547809626942</v>
      </c>
      <c r="C563" t="s">
        <v>0</v>
      </c>
      <c r="D563">
        <v>2007</v>
      </c>
      <c r="E563">
        <v>0</v>
      </c>
      <c r="F563">
        <v>1655.95</v>
      </c>
      <c r="G563">
        <v>21682.2</v>
      </c>
      <c r="H563">
        <v>12836.2</v>
      </c>
      <c r="I563">
        <v>4620.47</v>
      </c>
      <c r="J563">
        <v>18673.599999999999</v>
      </c>
      <c r="K563">
        <v>14966.1</v>
      </c>
      <c r="L563">
        <v>11892.5</v>
      </c>
      <c r="M563">
        <v>2511.86</v>
      </c>
      <c r="N563">
        <v>840.69100000000003</v>
      </c>
      <c r="O563">
        <v>0</v>
      </c>
      <c r="P563">
        <v>0</v>
      </c>
      <c r="Q563">
        <v>61.717300000000002</v>
      </c>
      <c r="R563">
        <v>0</v>
      </c>
      <c r="S563">
        <v>0</v>
      </c>
      <c r="T563">
        <f t="shared" si="14"/>
        <v>89679.571000000011</v>
      </c>
    </row>
    <row r="564" spans="2:20" x14ac:dyDescent="0.25">
      <c r="B564">
        <f t="array" ref="B564">SUMPRODUCT($E$6:$O$6,1-$E$6:$O$6)/VAR($E$6:$O$6-$E564:$O564/T564)</f>
        <v>5424.1587497805631</v>
      </c>
      <c r="C564" t="s">
        <v>0</v>
      </c>
      <c r="D564">
        <v>2007</v>
      </c>
      <c r="E564">
        <v>0</v>
      </c>
      <c r="F564">
        <v>2338.88</v>
      </c>
      <c r="G564">
        <v>18127.8</v>
      </c>
      <c r="H564">
        <v>11285.2</v>
      </c>
      <c r="I564">
        <v>6525.27</v>
      </c>
      <c r="J564">
        <v>20857.7</v>
      </c>
      <c r="K564">
        <v>14190.5</v>
      </c>
      <c r="L564">
        <v>14591.7</v>
      </c>
      <c r="M564">
        <v>2137.39</v>
      </c>
      <c r="N564">
        <v>202.88800000000001</v>
      </c>
      <c r="O564">
        <v>0</v>
      </c>
      <c r="P564">
        <v>0</v>
      </c>
      <c r="Q564">
        <v>102.624</v>
      </c>
      <c r="R564">
        <v>0</v>
      </c>
      <c r="S564">
        <v>0</v>
      </c>
      <c r="T564">
        <f t="shared" si="14"/>
        <v>90257.328000000009</v>
      </c>
    </row>
    <row r="565" spans="2:20" x14ac:dyDescent="0.25">
      <c r="B565">
        <f t="array" ref="B565">SUMPRODUCT($E$6:$O$6,1-$E$6:$O$6)/VAR($E$6:$O$6-$E565:$O565/T565)</f>
        <v>15231.590210433662</v>
      </c>
      <c r="C565" t="s">
        <v>0</v>
      </c>
      <c r="D565">
        <v>2007</v>
      </c>
      <c r="E565">
        <v>0</v>
      </c>
      <c r="F565">
        <v>1538.31</v>
      </c>
      <c r="G565">
        <v>19078.099999999999</v>
      </c>
      <c r="H565">
        <v>10561.4</v>
      </c>
      <c r="I565">
        <v>5232.3900000000003</v>
      </c>
      <c r="J565">
        <v>20970.400000000001</v>
      </c>
      <c r="K565">
        <v>16126.4</v>
      </c>
      <c r="L565">
        <v>13400.5</v>
      </c>
      <c r="M565">
        <v>2445.39</v>
      </c>
      <c r="N565">
        <v>505.97399999999999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f t="shared" si="14"/>
        <v>89858.864000000001</v>
      </c>
    </row>
    <row r="566" spans="2:20" x14ac:dyDescent="0.25">
      <c r="B566">
        <f t="array" ref="B566">SUMPRODUCT($E$6:$O$6,1-$E$6:$O$6)/VAR($E$6:$O$6-$E566:$O566/T566)</f>
        <v>5410.5050015507404</v>
      </c>
      <c r="C566" t="s">
        <v>0</v>
      </c>
      <c r="D566">
        <v>2007</v>
      </c>
      <c r="E566">
        <v>0</v>
      </c>
      <c r="F566">
        <v>1927.18</v>
      </c>
      <c r="G566">
        <v>18560.400000000001</v>
      </c>
      <c r="H566">
        <v>13111.7</v>
      </c>
      <c r="I566">
        <v>7272.86</v>
      </c>
      <c r="J566">
        <v>18957.2</v>
      </c>
      <c r="K566">
        <v>14788.5</v>
      </c>
      <c r="L566">
        <v>10888</v>
      </c>
      <c r="M566">
        <v>3903.95</v>
      </c>
      <c r="N566">
        <v>610.35599999999999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f t="shared" si="14"/>
        <v>90020.145999999993</v>
      </c>
    </row>
    <row r="567" spans="2:20" x14ac:dyDescent="0.25">
      <c r="B567">
        <f t="array" ref="B567">SUMPRODUCT($E$6:$O$6,1-$E$6:$O$6)/VAR($E$6:$O$6-$E567:$O567/T567)</f>
        <v>6045.9336921168378</v>
      </c>
      <c r="C567" t="s">
        <v>0</v>
      </c>
      <c r="D567">
        <v>2007</v>
      </c>
      <c r="E567">
        <v>0</v>
      </c>
      <c r="F567">
        <v>3309.2</v>
      </c>
      <c r="G567">
        <v>18269</v>
      </c>
      <c r="H567">
        <v>10516.3</v>
      </c>
      <c r="I567">
        <v>5637.05</v>
      </c>
      <c r="J567">
        <v>21820.799999999999</v>
      </c>
      <c r="K567">
        <v>13992.9</v>
      </c>
      <c r="L567">
        <v>12443.4</v>
      </c>
      <c r="M567">
        <v>2903.36</v>
      </c>
      <c r="N567">
        <v>533.13800000000003</v>
      </c>
      <c r="O567">
        <v>0</v>
      </c>
      <c r="P567">
        <v>0</v>
      </c>
      <c r="Q567">
        <v>589.55499999999995</v>
      </c>
      <c r="R567">
        <v>0</v>
      </c>
      <c r="S567">
        <v>0</v>
      </c>
      <c r="T567">
        <f t="shared" si="14"/>
        <v>89425.148000000001</v>
      </c>
    </row>
    <row r="568" spans="2:20" x14ac:dyDescent="0.25">
      <c r="B568">
        <f t="array" ref="B568">SUMPRODUCT($E$6:$O$6,1-$E$6:$O$6)/VAR($E$6:$O$6-$E568:$O568/T568)</f>
        <v>2941.8497140265758</v>
      </c>
      <c r="C568" t="s">
        <v>0</v>
      </c>
      <c r="D568">
        <v>2007</v>
      </c>
      <c r="E568">
        <v>0</v>
      </c>
      <c r="F568">
        <v>2546.1999999999998</v>
      </c>
      <c r="G568">
        <v>19130.8</v>
      </c>
      <c r="H568">
        <v>12769.9</v>
      </c>
      <c r="I568">
        <v>4949.93</v>
      </c>
      <c r="J568">
        <v>23422.2</v>
      </c>
      <c r="K568">
        <v>12985.6</v>
      </c>
      <c r="L568">
        <v>11453.9</v>
      </c>
      <c r="M568">
        <v>2870.74</v>
      </c>
      <c r="N568">
        <v>898.37699999999995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f t="shared" si="14"/>
        <v>91027.646999999997</v>
      </c>
    </row>
    <row r="569" spans="2:20" x14ac:dyDescent="0.25">
      <c r="B569">
        <f t="array" ref="B569">SUMPRODUCT($E$6:$O$6,1-$E$6:$O$6)/VAR($E$6:$O$6-$E569:$O569/T569)</f>
        <v>2713.985234473203</v>
      </c>
      <c r="C569" t="s">
        <v>0</v>
      </c>
      <c r="D569">
        <v>2007</v>
      </c>
      <c r="E569">
        <v>0</v>
      </c>
      <c r="F569">
        <v>2712.74</v>
      </c>
      <c r="G569">
        <v>16286.6</v>
      </c>
      <c r="H569">
        <v>12336.3</v>
      </c>
      <c r="I569">
        <v>5916.65</v>
      </c>
      <c r="J569">
        <v>22278.5</v>
      </c>
      <c r="K569">
        <v>16630.2</v>
      </c>
      <c r="L569">
        <v>10148</v>
      </c>
      <c r="M569">
        <v>2110.9299999999998</v>
      </c>
      <c r="N569">
        <v>1942.9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f t="shared" si="14"/>
        <v>90362.819999999992</v>
      </c>
    </row>
    <row r="570" spans="2:20" x14ac:dyDescent="0.25">
      <c r="B570">
        <f t="array" ref="B570">SUMPRODUCT($E$6:$O$6,1-$E$6:$O$6)/VAR($E$6:$O$6-$E570:$O570/T570)</f>
        <v>2514.2424059595232</v>
      </c>
      <c r="C570" t="s">
        <v>0</v>
      </c>
      <c r="D570">
        <v>2007</v>
      </c>
      <c r="E570">
        <v>0</v>
      </c>
      <c r="F570">
        <v>1149.8</v>
      </c>
      <c r="G570">
        <v>22276.1</v>
      </c>
      <c r="H570">
        <v>9715.68</v>
      </c>
      <c r="I570">
        <v>4300.55</v>
      </c>
      <c r="J570">
        <v>22377.5</v>
      </c>
      <c r="K570">
        <v>13345.2</v>
      </c>
      <c r="L570">
        <v>13677.6</v>
      </c>
      <c r="M570">
        <v>2604.37</v>
      </c>
      <c r="N570">
        <v>1317.4</v>
      </c>
      <c r="O570">
        <v>0</v>
      </c>
      <c r="P570">
        <v>0</v>
      </c>
      <c r="Q570">
        <v>115.755</v>
      </c>
      <c r="R570">
        <v>0</v>
      </c>
      <c r="S570">
        <v>0</v>
      </c>
      <c r="T570">
        <f t="shared" si="14"/>
        <v>90764.2</v>
      </c>
    </row>
    <row r="571" spans="2:20" x14ac:dyDescent="0.25">
      <c r="B571">
        <f t="array" ref="B571">SUMPRODUCT($E$6:$O$6,1-$E$6:$O$6)/VAR($E$6:$O$6-$E571:$O571/T571)</f>
        <v>2012.8450057970679</v>
      </c>
      <c r="C571" t="s">
        <v>0</v>
      </c>
      <c r="D571">
        <v>2007</v>
      </c>
      <c r="E571">
        <v>0</v>
      </c>
      <c r="F571">
        <v>3376.19</v>
      </c>
      <c r="G571">
        <v>15503.6</v>
      </c>
      <c r="H571">
        <v>15015.1</v>
      </c>
      <c r="I571">
        <v>6938.86</v>
      </c>
      <c r="J571">
        <v>20629.3</v>
      </c>
      <c r="K571">
        <v>14903.6</v>
      </c>
      <c r="L571">
        <v>12821.3</v>
      </c>
      <c r="M571">
        <v>2342.36</v>
      </c>
      <c r="N571">
        <v>743.721</v>
      </c>
      <c r="O571">
        <v>0</v>
      </c>
      <c r="P571">
        <v>0</v>
      </c>
      <c r="Q571">
        <v>55.103700000000003</v>
      </c>
      <c r="R571">
        <v>0</v>
      </c>
      <c r="S571">
        <v>0</v>
      </c>
      <c r="T571">
        <f t="shared" si="14"/>
        <v>92274.031000000017</v>
      </c>
    </row>
    <row r="572" spans="2:20" x14ac:dyDescent="0.25">
      <c r="B572">
        <f t="array" ref="B572">SUMPRODUCT($E$6:$O$6,1-$E$6:$O$6)/VAR($E$6:$O$6-$E572:$O572/T572)</f>
        <v>3241.4352548891834</v>
      </c>
      <c r="C572" t="s">
        <v>0</v>
      </c>
      <c r="D572">
        <v>2007</v>
      </c>
      <c r="E572">
        <v>0</v>
      </c>
      <c r="F572">
        <v>1780.11</v>
      </c>
      <c r="G572">
        <v>19387.3</v>
      </c>
      <c r="H572">
        <v>14651</v>
      </c>
      <c r="I572">
        <v>7488.04</v>
      </c>
      <c r="J572">
        <v>18422.5</v>
      </c>
      <c r="K572">
        <v>15178.7</v>
      </c>
      <c r="L572">
        <v>10642.7</v>
      </c>
      <c r="M572">
        <v>1771.32</v>
      </c>
      <c r="N572">
        <v>210.52199999999999</v>
      </c>
      <c r="O572">
        <v>0</v>
      </c>
      <c r="P572">
        <v>0</v>
      </c>
      <c r="Q572">
        <v>100.124</v>
      </c>
      <c r="R572">
        <v>0</v>
      </c>
      <c r="S572">
        <v>0</v>
      </c>
      <c r="T572">
        <f t="shared" si="14"/>
        <v>89532.19200000001</v>
      </c>
    </row>
    <row r="573" spans="2:20" x14ac:dyDescent="0.25">
      <c r="B573">
        <f t="array" ref="B573">SUMPRODUCT($E$6:$O$6,1-$E$6:$O$6)/VAR($E$6:$O$6-$E573:$O573/T573)</f>
        <v>5987.0494339059696</v>
      </c>
      <c r="C573" t="s">
        <v>0</v>
      </c>
      <c r="D573">
        <v>2007</v>
      </c>
      <c r="E573">
        <v>0</v>
      </c>
      <c r="F573">
        <v>2444.48</v>
      </c>
      <c r="G573">
        <v>19023.099999999999</v>
      </c>
      <c r="H573">
        <v>9720.8700000000008</v>
      </c>
      <c r="I573">
        <v>7115.6</v>
      </c>
      <c r="J573">
        <v>20473.099999999999</v>
      </c>
      <c r="K573">
        <v>17397.099999999999</v>
      </c>
      <c r="L573">
        <v>13183.4</v>
      </c>
      <c r="M573">
        <v>1557.46</v>
      </c>
      <c r="N573">
        <v>203.05699999999999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f t="shared" si="14"/>
        <v>91118.167000000001</v>
      </c>
    </row>
    <row r="574" spans="2:20" x14ac:dyDescent="0.25">
      <c r="B574">
        <f t="array" ref="B574">SUMPRODUCT($E$6:$O$6,1-$E$6:$O$6)/VAR($E$6:$O$6-$E574:$O574/T574)</f>
        <v>5518.5120600932514</v>
      </c>
      <c r="C574" t="s">
        <v>0</v>
      </c>
      <c r="D574">
        <v>2007</v>
      </c>
      <c r="E574">
        <v>0</v>
      </c>
      <c r="F574">
        <v>1405.59</v>
      </c>
      <c r="G574">
        <v>19940.7</v>
      </c>
      <c r="H574">
        <v>10071.200000000001</v>
      </c>
      <c r="I574">
        <v>5569.45</v>
      </c>
      <c r="J574">
        <v>21762</v>
      </c>
      <c r="K574">
        <v>14230.6</v>
      </c>
      <c r="L574">
        <v>14212.8</v>
      </c>
      <c r="M574">
        <v>2757.02</v>
      </c>
      <c r="N574">
        <v>831.52200000000005</v>
      </c>
      <c r="O574">
        <v>0</v>
      </c>
      <c r="P574">
        <v>0</v>
      </c>
      <c r="Q574">
        <v>216.21700000000001</v>
      </c>
      <c r="R574">
        <v>0</v>
      </c>
      <c r="S574">
        <v>0</v>
      </c>
      <c r="T574">
        <f t="shared" si="14"/>
        <v>90780.882000000012</v>
      </c>
    </row>
    <row r="575" spans="2:20" x14ac:dyDescent="0.25">
      <c r="B575">
        <f t="array" ref="B575">SUMPRODUCT($E$6:$O$6,1-$E$6:$O$6)/VAR($E$6:$O$6-$E575:$O575/T575)</f>
        <v>4665.4835702848204</v>
      </c>
      <c r="C575" t="s">
        <v>0</v>
      </c>
      <c r="D575">
        <v>2007</v>
      </c>
      <c r="E575">
        <v>0</v>
      </c>
      <c r="F575">
        <v>3149.91</v>
      </c>
      <c r="G575">
        <v>17656</v>
      </c>
      <c r="H575">
        <v>14025</v>
      </c>
      <c r="I575">
        <v>5260.22</v>
      </c>
      <c r="J575">
        <v>18395.2</v>
      </c>
      <c r="K575">
        <v>15423.1</v>
      </c>
      <c r="L575">
        <v>12363.3</v>
      </c>
      <c r="M575">
        <v>3940.78</v>
      </c>
      <c r="N575">
        <v>540.50900000000001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f t="shared" si="14"/>
        <v>90754.019000000015</v>
      </c>
    </row>
    <row r="576" spans="2:20" x14ac:dyDescent="0.25">
      <c r="B576">
        <f t="array" ref="B576">SUMPRODUCT($E$6:$O$6,1-$E$6:$O$6)/VAR($E$6:$O$6-$E576:$O576/T576)</f>
        <v>9618.8581057098072</v>
      </c>
      <c r="C576" t="s">
        <v>0</v>
      </c>
      <c r="D576">
        <v>2007</v>
      </c>
      <c r="E576">
        <v>0</v>
      </c>
      <c r="F576">
        <v>3043.14</v>
      </c>
      <c r="G576">
        <v>19729.8</v>
      </c>
      <c r="H576">
        <v>11179.1</v>
      </c>
      <c r="I576">
        <v>3922.81</v>
      </c>
      <c r="J576">
        <v>19838.2</v>
      </c>
      <c r="K576">
        <v>16396.2</v>
      </c>
      <c r="L576">
        <v>14227.6</v>
      </c>
      <c r="M576">
        <v>2004.61</v>
      </c>
      <c r="N576">
        <v>287.286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f t="shared" si="14"/>
        <v>90628.745999999999</v>
      </c>
    </row>
    <row r="577" spans="2:20" x14ac:dyDescent="0.25">
      <c r="B577">
        <f t="array" ref="B577">SUMPRODUCT($E$6:$O$6,1-$E$6:$O$6)/VAR($E$6:$O$6-$E577:$O577/T577)</f>
        <v>15499.430006061808</v>
      </c>
      <c r="C577" t="s">
        <v>0</v>
      </c>
      <c r="D577">
        <v>2007</v>
      </c>
      <c r="E577">
        <v>0</v>
      </c>
      <c r="F577">
        <v>2376.9499999999998</v>
      </c>
      <c r="G577">
        <v>20538.3</v>
      </c>
      <c r="H577">
        <v>11246</v>
      </c>
      <c r="I577">
        <v>5723</v>
      </c>
      <c r="J577">
        <v>20622.400000000001</v>
      </c>
      <c r="K577">
        <v>14382.1</v>
      </c>
      <c r="L577">
        <v>11874.1</v>
      </c>
      <c r="M577">
        <v>3136.47</v>
      </c>
      <c r="N577">
        <v>779.80100000000004</v>
      </c>
      <c r="O577">
        <v>0</v>
      </c>
      <c r="P577">
        <v>0</v>
      </c>
      <c r="Q577">
        <v>70.094700000000003</v>
      </c>
      <c r="R577">
        <v>0</v>
      </c>
      <c r="S577">
        <v>0</v>
      </c>
      <c r="T577">
        <f t="shared" si="14"/>
        <v>90679.121000000014</v>
      </c>
    </row>
    <row r="578" spans="2:20" x14ac:dyDescent="0.25">
      <c r="B578">
        <f t="array" ref="B578">SUMPRODUCT($E$6:$O$6,1-$E$6:$O$6)/VAR($E$6:$O$6-$E578:$O578/T578)</f>
        <v>5762.1159317064794</v>
      </c>
      <c r="C578" t="s">
        <v>0</v>
      </c>
      <c r="D578">
        <v>2007</v>
      </c>
      <c r="E578">
        <v>0</v>
      </c>
      <c r="F578">
        <v>2321.8200000000002</v>
      </c>
      <c r="G578">
        <v>19392</v>
      </c>
      <c r="H578">
        <v>12269.5</v>
      </c>
      <c r="I578">
        <v>5620.21</v>
      </c>
      <c r="J578">
        <v>17533.2</v>
      </c>
      <c r="K578">
        <v>15399.3</v>
      </c>
      <c r="L578">
        <v>14004.4</v>
      </c>
      <c r="M578">
        <v>4209.8999999999996</v>
      </c>
      <c r="N578">
        <v>1062.43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f t="shared" si="14"/>
        <v>91812.75999999998</v>
      </c>
    </row>
    <row r="579" spans="2:20" x14ac:dyDescent="0.25">
      <c r="B579">
        <f t="array" ref="B579">SUMPRODUCT($E$6:$O$6,1-$E$6:$O$6)/VAR($E$6:$O$6-$E579:$O579/T579)</f>
        <v>6452.5664140834424</v>
      </c>
      <c r="C579" t="s">
        <v>0</v>
      </c>
      <c r="D579">
        <v>2007</v>
      </c>
      <c r="E579">
        <v>0</v>
      </c>
      <c r="F579">
        <v>2386.2199999999998</v>
      </c>
      <c r="G579">
        <v>20094.599999999999</v>
      </c>
      <c r="H579">
        <v>8857.42</v>
      </c>
      <c r="I579">
        <v>5674.4</v>
      </c>
      <c r="J579">
        <v>21262.2</v>
      </c>
      <c r="K579">
        <v>15666.3</v>
      </c>
      <c r="L579">
        <v>11860.7</v>
      </c>
      <c r="M579">
        <v>2998.54</v>
      </c>
      <c r="N579">
        <v>1196.29</v>
      </c>
      <c r="O579">
        <v>0</v>
      </c>
      <c r="P579">
        <v>0</v>
      </c>
      <c r="Q579">
        <v>131.89599999999999</v>
      </c>
      <c r="R579">
        <v>0</v>
      </c>
      <c r="S579">
        <v>0</v>
      </c>
      <c r="T579">
        <f t="shared" si="14"/>
        <v>89996.669999999984</v>
      </c>
    </row>
    <row r="580" spans="2:20" x14ac:dyDescent="0.25">
      <c r="B580">
        <f t="array" ref="B580">SUMPRODUCT($E$6:$O$6,1-$E$6:$O$6)/VAR($E$6:$O$6-$E580:$O580/T580)</f>
        <v>3991.5801502116074</v>
      </c>
      <c r="C580" t="s">
        <v>0</v>
      </c>
      <c r="D580">
        <v>2007</v>
      </c>
      <c r="E580">
        <v>0</v>
      </c>
      <c r="F580">
        <v>2945.22</v>
      </c>
      <c r="G580">
        <v>17912.099999999999</v>
      </c>
      <c r="H580">
        <v>11103.4</v>
      </c>
      <c r="I580">
        <v>5484.82</v>
      </c>
      <c r="J580">
        <v>19041.2</v>
      </c>
      <c r="K580">
        <v>19282.3</v>
      </c>
      <c r="L580">
        <v>13507.6</v>
      </c>
      <c r="M580">
        <v>1913.9</v>
      </c>
      <c r="N580">
        <v>762.11699999999996</v>
      </c>
      <c r="O580">
        <v>0</v>
      </c>
      <c r="P580">
        <v>0</v>
      </c>
      <c r="Q580">
        <v>66.556399999999996</v>
      </c>
      <c r="R580">
        <v>0</v>
      </c>
      <c r="S580">
        <v>0</v>
      </c>
      <c r="T580">
        <f t="shared" si="14"/>
        <v>91952.657000000007</v>
      </c>
    </row>
    <row r="581" spans="2:20" x14ac:dyDescent="0.25">
      <c r="B581">
        <f t="array" ref="B581">SUMPRODUCT($E$6:$O$6,1-$E$6:$O$6)/VAR($E$6:$O$6-$E581:$O581/T581)</f>
        <v>12919.17092556721</v>
      </c>
      <c r="C581" t="s">
        <v>0</v>
      </c>
      <c r="D581">
        <v>2007</v>
      </c>
      <c r="E581">
        <v>0</v>
      </c>
      <c r="F581">
        <v>1989.11</v>
      </c>
      <c r="G581">
        <v>18007.3</v>
      </c>
      <c r="H581">
        <v>11287.3</v>
      </c>
      <c r="I581">
        <v>6176.52</v>
      </c>
      <c r="J581">
        <v>20900.8</v>
      </c>
      <c r="K581">
        <v>16466.2</v>
      </c>
      <c r="L581">
        <v>12657.4</v>
      </c>
      <c r="M581">
        <v>2250.87</v>
      </c>
      <c r="N581">
        <v>252.501</v>
      </c>
      <c r="O581">
        <v>0</v>
      </c>
      <c r="P581">
        <v>0</v>
      </c>
      <c r="Q581">
        <v>143.65299999999999</v>
      </c>
      <c r="R581">
        <v>0</v>
      </c>
      <c r="S581">
        <v>0</v>
      </c>
      <c r="T581">
        <f t="shared" si="14"/>
        <v>89988.000999999989</v>
      </c>
    </row>
    <row r="582" spans="2:20" x14ac:dyDescent="0.25">
      <c r="B582">
        <f t="array" ref="B582">SUMPRODUCT($E$6:$O$6,1-$E$6:$O$6)/VAR($E$6:$O$6-$E582:$O582/T582)</f>
        <v>3281.7334632009706</v>
      </c>
      <c r="C582" t="s">
        <v>0</v>
      </c>
      <c r="D582">
        <v>2007</v>
      </c>
      <c r="E582">
        <v>0</v>
      </c>
      <c r="F582">
        <v>3163.53</v>
      </c>
      <c r="G582">
        <v>20935.3</v>
      </c>
      <c r="H582">
        <v>12324</v>
      </c>
      <c r="I582">
        <v>7274.68</v>
      </c>
      <c r="J582">
        <v>22205.8</v>
      </c>
      <c r="K582">
        <v>14461</v>
      </c>
      <c r="L582">
        <v>10007.700000000001</v>
      </c>
      <c r="M582">
        <v>1070.7</v>
      </c>
      <c r="N582">
        <v>1166.3900000000001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f t="shared" si="14"/>
        <v>92609.099999999991</v>
      </c>
    </row>
    <row r="583" spans="2:20" x14ac:dyDescent="0.25">
      <c r="B583">
        <f t="array" ref="B583">SUMPRODUCT($E$6:$O$6,1-$E$6:$O$6)/VAR($E$6:$O$6-$E583:$O583/T583)</f>
        <v>1965.6707890612631</v>
      </c>
      <c r="C583" t="s">
        <v>0</v>
      </c>
      <c r="D583">
        <v>2007</v>
      </c>
      <c r="E583">
        <v>0</v>
      </c>
      <c r="F583">
        <v>1581.72</v>
      </c>
      <c r="G583">
        <v>25380.1</v>
      </c>
      <c r="H583">
        <v>11578.9</v>
      </c>
      <c r="I583">
        <v>5137</v>
      </c>
      <c r="J583">
        <v>18357.5</v>
      </c>
      <c r="K583">
        <v>16344.2</v>
      </c>
      <c r="L583">
        <v>12357.8</v>
      </c>
      <c r="M583">
        <v>1272.6500000000001</v>
      </c>
      <c r="N583">
        <v>305.21899999999999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f t="shared" si="14"/>
        <v>92315.088999999993</v>
      </c>
    </row>
    <row r="584" spans="2:20" x14ac:dyDescent="0.25">
      <c r="B584">
        <f t="array" ref="B584">SUMPRODUCT($E$6:$O$6,1-$E$6:$O$6)/VAR($E$6:$O$6-$E584:$O584/T584)</f>
        <v>1336.5219840610982</v>
      </c>
      <c r="C584" t="s">
        <v>0</v>
      </c>
      <c r="D584">
        <v>2007</v>
      </c>
      <c r="E584">
        <v>0</v>
      </c>
      <c r="F584">
        <v>2842.82</v>
      </c>
      <c r="G584">
        <v>21159.8</v>
      </c>
      <c r="H584">
        <v>11395.2</v>
      </c>
      <c r="I584">
        <v>5096.88</v>
      </c>
      <c r="J584">
        <v>22255.5</v>
      </c>
      <c r="K584">
        <v>9869.0400000000009</v>
      </c>
      <c r="L584">
        <v>11001.4</v>
      </c>
      <c r="M584">
        <v>4610.12</v>
      </c>
      <c r="N584">
        <v>1306.57</v>
      </c>
      <c r="O584">
        <v>0</v>
      </c>
      <c r="P584">
        <v>0</v>
      </c>
      <c r="Q584">
        <v>393.03100000000001</v>
      </c>
      <c r="R584">
        <v>0</v>
      </c>
      <c r="S584">
        <v>0</v>
      </c>
      <c r="T584">
        <f t="shared" si="14"/>
        <v>89537.329999999987</v>
      </c>
    </row>
    <row r="585" spans="2:20" x14ac:dyDescent="0.25">
      <c r="B585">
        <f t="array" ref="B585">SUMPRODUCT($E$6:$O$6,1-$E$6:$O$6)/VAR($E$6:$O$6-$E585:$O585/T585)</f>
        <v>6419.0860757371111</v>
      </c>
      <c r="C585" t="s">
        <v>0</v>
      </c>
      <c r="D585">
        <v>2007</v>
      </c>
      <c r="E585">
        <v>0</v>
      </c>
      <c r="F585">
        <v>1710.36</v>
      </c>
      <c r="G585">
        <v>18701.5</v>
      </c>
      <c r="H585">
        <v>13574.2</v>
      </c>
      <c r="I585">
        <v>4255.22</v>
      </c>
      <c r="J585">
        <v>21852.3</v>
      </c>
      <c r="K585">
        <v>15427</v>
      </c>
      <c r="L585">
        <v>12913.3</v>
      </c>
      <c r="M585">
        <v>1828.36</v>
      </c>
      <c r="N585">
        <v>1256.19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f t="shared" si="14"/>
        <v>91518.430000000008</v>
      </c>
    </row>
    <row r="586" spans="2:20" x14ac:dyDescent="0.25">
      <c r="B586">
        <f t="array" ref="B586">SUMPRODUCT($E$6:$O$6,1-$E$6:$O$6)/VAR($E$6:$O$6-$E586:$O586/T586)</f>
        <v>2708.7789394249098</v>
      </c>
      <c r="C586" t="s">
        <v>0</v>
      </c>
      <c r="D586">
        <v>2007</v>
      </c>
      <c r="E586">
        <v>0</v>
      </c>
      <c r="F586">
        <v>2252.02</v>
      </c>
      <c r="G586">
        <v>17135.5</v>
      </c>
      <c r="H586">
        <v>14856.6</v>
      </c>
      <c r="I586">
        <v>4789.22</v>
      </c>
      <c r="J586">
        <v>22654.3</v>
      </c>
      <c r="K586">
        <v>14894.5</v>
      </c>
      <c r="L586">
        <v>12296.9</v>
      </c>
      <c r="M586">
        <v>1901.01</v>
      </c>
      <c r="N586">
        <v>804.98299999999995</v>
      </c>
      <c r="O586">
        <v>0</v>
      </c>
      <c r="P586">
        <v>0</v>
      </c>
      <c r="Q586">
        <v>481.92599999999999</v>
      </c>
      <c r="R586">
        <v>0</v>
      </c>
      <c r="S586">
        <v>0</v>
      </c>
      <c r="T586">
        <f t="shared" ref="T586:T649" si="15">SUM(E586:O586)</f>
        <v>91585.032999999981</v>
      </c>
    </row>
    <row r="587" spans="2:20" x14ac:dyDescent="0.25">
      <c r="B587">
        <f t="array" ref="B587">SUMPRODUCT($E$6:$O$6,1-$E$6:$O$6)/VAR($E$6:$O$6-$E587:$O587/T587)</f>
        <v>6218.153247936043</v>
      </c>
      <c r="C587" t="s">
        <v>0</v>
      </c>
      <c r="D587">
        <v>2007</v>
      </c>
      <c r="E587">
        <v>0</v>
      </c>
      <c r="F587">
        <v>1746.07</v>
      </c>
      <c r="G587">
        <v>18401.3</v>
      </c>
      <c r="H587">
        <v>13780.5</v>
      </c>
      <c r="I587">
        <v>4524.3</v>
      </c>
      <c r="J587">
        <v>19445.3</v>
      </c>
      <c r="K587">
        <v>17249.2</v>
      </c>
      <c r="L587">
        <v>13353.5</v>
      </c>
      <c r="M587">
        <v>1624.3</v>
      </c>
      <c r="N587">
        <v>809.05499999999995</v>
      </c>
      <c r="O587">
        <v>0</v>
      </c>
      <c r="P587">
        <v>0</v>
      </c>
      <c r="Q587">
        <v>92.7</v>
      </c>
      <c r="R587">
        <v>0</v>
      </c>
      <c r="S587">
        <v>0</v>
      </c>
      <c r="T587">
        <f t="shared" si="15"/>
        <v>90933.524999999994</v>
      </c>
    </row>
    <row r="588" spans="2:20" x14ac:dyDescent="0.25">
      <c r="B588">
        <f t="array" ref="B588">SUMPRODUCT($E$6:$O$6,1-$E$6:$O$6)/VAR($E$6:$O$6-$E588:$O588/T588)</f>
        <v>5054.243395432788</v>
      </c>
      <c r="C588" t="s">
        <v>0</v>
      </c>
      <c r="D588">
        <v>2007</v>
      </c>
      <c r="E588">
        <v>0</v>
      </c>
      <c r="F588">
        <v>2813.6</v>
      </c>
      <c r="G588">
        <v>21443.1</v>
      </c>
      <c r="H588">
        <v>8757.09</v>
      </c>
      <c r="I588">
        <v>4869.32</v>
      </c>
      <c r="J588">
        <v>20379.7</v>
      </c>
      <c r="K588">
        <v>16310.7</v>
      </c>
      <c r="L588">
        <v>12077.5</v>
      </c>
      <c r="M588">
        <v>2635.07</v>
      </c>
      <c r="N588">
        <v>365.238</v>
      </c>
      <c r="O588">
        <v>0</v>
      </c>
      <c r="P588">
        <v>0</v>
      </c>
      <c r="Q588">
        <v>158.273</v>
      </c>
      <c r="R588">
        <v>0</v>
      </c>
      <c r="S588">
        <v>0</v>
      </c>
      <c r="T588">
        <f t="shared" si="15"/>
        <v>89651.317999999999</v>
      </c>
    </row>
    <row r="589" spans="2:20" x14ac:dyDescent="0.25">
      <c r="B589">
        <f t="array" ref="B589">SUMPRODUCT($E$6:$O$6,1-$E$6:$O$6)/VAR($E$6:$O$6-$E589:$O589/T589)</f>
        <v>9174.4573388892732</v>
      </c>
      <c r="C589" t="s">
        <v>0</v>
      </c>
      <c r="D589">
        <v>2007</v>
      </c>
      <c r="E589">
        <v>0</v>
      </c>
      <c r="F589">
        <v>1984.95</v>
      </c>
      <c r="G589">
        <v>18076.099999999999</v>
      </c>
      <c r="H589">
        <v>10911.1</v>
      </c>
      <c r="I589">
        <v>6591.48</v>
      </c>
      <c r="J589">
        <v>21326.9</v>
      </c>
      <c r="K589">
        <v>16633</v>
      </c>
      <c r="L589">
        <v>12630.7</v>
      </c>
      <c r="M589">
        <v>2039.46</v>
      </c>
      <c r="N589">
        <v>464.45</v>
      </c>
      <c r="O589">
        <v>0</v>
      </c>
      <c r="P589">
        <v>0</v>
      </c>
      <c r="Q589">
        <v>167.602</v>
      </c>
      <c r="R589">
        <v>0</v>
      </c>
      <c r="S589">
        <v>0</v>
      </c>
      <c r="T589">
        <f t="shared" si="15"/>
        <v>90658.14</v>
      </c>
    </row>
    <row r="590" spans="2:20" x14ac:dyDescent="0.25">
      <c r="B590">
        <f t="array" ref="B590">SUMPRODUCT($E$6:$O$6,1-$E$6:$O$6)/VAR($E$6:$O$6-$E590:$O590/T590)</f>
        <v>8631.2196865555234</v>
      </c>
      <c r="C590" t="s">
        <v>0</v>
      </c>
      <c r="D590">
        <v>2007</v>
      </c>
      <c r="E590">
        <v>0</v>
      </c>
      <c r="F590">
        <v>1427.51</v>
      </c>
      <c r="G590">
        <v>19921.2</v>
      </c>
      <c r="H590">
        <v>12842.6</v>
      </c>
      <c r="I590">
        <v>5374.75</v>
      </c>
      <c r="J590">
        <v>18885.2</v>
      </c>
      <c r="K590">
        <v>16707.8</v>
      </c>
      <c r="L590">
        <v>11141</v>
      </c>
      <c r="M590">
        <v>4101.13</v>
      </c>
      <c r="N590">
        <v>1208.54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f t="shared" si="15"/>
        <v>91609.73</v>
      </c>
    </row>
    <row r="591" spans="2:20" x14ac:dyDescent="0.25">
      <c r="B591">
        <f t="array" ref="B591">SUMPRODUCT($E$6:$O$6,1-$E$6:$O$6)/VAR($E$6:$O$6-$E591:$O591/T591)</f>
        <v>4390.165016555623</v>
      </c>
      <c r="C591" t="s">
        <v>0</v>
      </c>
      <c r="D591">
        <v>2007</v>
      </c>
      <c r="E591">
        <v>0</v>
      </c>
      <c r="F591">
        <v>863.69799999999998</v>
      </c>
      <c r="G591">
        <v>22072.6</v>
      </c>
      <c r="H591">
        <v>11743.2</v>
      </c>
      <c r="I591">
        <v>5953.9</v>
      </c>
      <c r="J591">
        <v>18146.8</v>
      </c>
      <c r="K591">
        <v>14869.3</v>
      </c>
      <c r="L591">
        <v>13987.3</v>
      </c>
      <c r="M591">
        <v>2379.04</v>
      </c>
      <c r="N591">
        <v>194.96100000000001</v>
      </c>
      <c r="O591">
        <v>0</v>
      </c>
      <c r="P591">
        <v>0</v>
      </c>
      <c r="Q591">
        <v>148.59200000000001</v>
      </c>
      <c r="R591">
        <v>0</v>
      </c>
      <c r="S591">
        <v>0</v>
      </c>
      <c r="T591">
        <f t="shared" si="15"/>
        <v>90210.798999999999</v>
      </c>
    </row>
    <row r="592" spans="2:20" x14ac:dyDescent="0.25">
      <c r="B592">
        <f t="array" ref="B592">SUMPRODUCT($E$6:$O$6,1-$E$6:$O$6)/VAR($E$6:$O$6-$E592:$O592/T592)</f>
        <v>2938.2474411790135</v>
      </c>
      <c r="C592" t="s">
        <v>0</v>
      </c>
      <c r="D592">
        <v>2007</v>
      </c>
      <c r="E592">
        <v>0</v>
      </c>
      <c r="F592">
        <v>2260.77</v>
      </c>
      <c r="G592">
        <v>17745.400000000001</v>
      </c>
      <c r="H592">
        <v>14623.9</v>
      </c>
      <c r="I592">
        <v>4656.28</v>
      </c>
      <c r="J592">
        <v>19613.8</v>
      </c>
      <c r="K592">
        <v>18598.099999999999</v>
      </c>
      <c r="L592">
        <v>10737</v>
      </c>
      <c r="M592">
        <v>2616.7199999999998</v>
      </c>
      <c r="N592">
        <v>316.11099999999999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f t="shared" si="15"/>
        <v>91168.081000000006</v>
      </c>
    </row>
    <row r="593" spans="2:20" x14ac:dyDescent="0.25">
      <c r="B593">
        <f t="array" ref="B593">SUMPRODUCT($E$6:$O$6,1-$E$6:$O$6)/VAR($E$6:$O$6-$E593:$O593/T593)</f>
        <v>2465.8260406033364</v>
      </c>
      <c r="C593" t="s">
        <v>0</v>
      </c>
      <c r="D593">
        <v>2007</v>
      </c>
      <c r="E593">
        <v>0</v>
      </c>
      <c r="F593">
        <v>3597.56</v>
      </c>
      <c r="G593">
        <v>19558.2</v>
      </c>
      <c r="H593">
        <v>12951.7</v>
      </c>
      <c r="I593">
        <v>5447.29</v>
      </c>
      <c r="J593">
        <v>15372.6</v>
      </c>
      <c r="K593">
        <v>17507.900000000001</v>
      </c>
      <c r="L593">
        <v>12229.6</v>
      </c>
      <c r="M593">
        <v>3067.47</v>
      </c>
      <c r="N593">
        <v>1417.7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f t="shared" si="15"/>
        <v>91150.02</v>
      </c>
    </row>
    <row r="594" spans="2:20" x14ac:dyDescent="0.25">
      <c r="B594">
        <f t="array" ref="B594">SUMPRODUCT($E$6:$O$6,1-$E$6:$O$6)/VAR($E$6:$O$6-$E594:$O594/T594)</f>
        <v>2466.2287908119138</v>
      </c>
      <c r="C594" t="s">
        <v>0</v>
      </c>
      <c r="D594">
        <v>2007</v>
      </c>
      <c r="E594">
        <v>0</v>
      </c>
      <c r="F594">
        <v>3170.84</v>
      </c>
      <c r="G594">
        <v>15608.5</v>
      </c>
      <c r="H594">
        <v>14673.7</v>
      </c>
      <c r="I594">
        <v>5038.67</v>
      </c>
      <c r="J594">
        <v>18808.2</v>
      </c>
      <c r="K594">
        <v>15865.6</v>
      </c>
      <c r="L594">
        <v>11977</v>
      </c>
      <c r="M594">
        <v>3490.77</v>
      </c>
      <c r="N594">
        <v>1032.27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f t="shared" si="15"/>
        <v>89665.550000000017</v>
      </c>
    </row>
    <row r="595" spans="2:20" x14ac:dyDescent="0.25">
      <c r="B595">
        <f t="array" ref="B595">SUMPRODUCT($E$6:$O$6,1-$E$6:$O$6)/VAR($E$6:$O$6-$E595:$O595/T595)</f>
        <v>4894.767152494207</v>
      </c>
      <c r="C595" t="s">
        <v>0</v>
      </c>
      <c r="D595">
        <v>2007</v>
      </c>
      <c r="E595">
        <v>0</v>
      </c>
      <c r="F595">
        <v>1013.84</v>
      </c>
      <c r="G595">
        <v>18736.900000000001</v>
      </c>
      <c r="H595">
        <v>14332</v>
      </c>
      <c r="I595">
        <v>3836.2</v>
      </c>
      <c r="J595">
        <v>20867.8</v>
      </c>
      <c r="K595">
        <v>16285.9</v>
      </c>
      <c r="L595">
        <v>12917.5</v>
      </c>
      <c r="M595">
        <v>1967.56</v>
      </c>
      <c r="N595">
        <v>594.39800000000002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f t="shared" si="15"/>
        <v>90552.097999999998</v>
      </c>
    </row>
    <row r="596" spans="2:20" x14ac:dyDescent="0.25">
      <c r="B596">
        <f t="array" ref="B596">SUMPRODUCT($E$6:$O$6,1-$E$6:$O$6)/VAR($E$6:$O$6-$E596:$O596/T596)</f>
        <v>8425.9913599718911</v>
      </c>
      <c r="C596" t="s">
        <v>0</v>
      </c>
      <c r="D596">
        <v>2007</v>
      </c>
      <c r="E596">
        <v>0</v>
      </c>
      <c r="F596">
        <v>3532.11</v>
      </c>
      <c r="G596">
        <v>19807.400000000001</v>
      </c>
      <c r="H596">
        <v>11562.3</v>
      </c>
      <c r="I596">
        <v>5813.77</v>
      </c>
      <c r="J596">
        <v>21628.6</v>
      </c>
      <c r="K596">
        <v>15622.2</v>
      </c>
      <c r="L596">
        <v>10915.4</v>
      </c>
      <c r="M596">
        <v>1629.53</v>
      </c>
      <c r="N596">
        <v>648.10400000000004</v>
      </c>
      <c r="O596">
        <v>0</v>
      </c>
      <c r="P596">
        <v>0</v>
      </c>
      <c r="Q596">
        <v>259.05799999999999</v>
      </c>
      <c r="R596">
        <v>0</v>
      </c>
      <c r="S596">
        <v>0</v>
      </c>
      <c r="T596">
        <f t="shared" si="15"/>
        <v>91159.414000000004</v>
      </c>
    </row>
    <row r="597" spans="2:20" x14ac:dyDescent="0.25">
      <c r="B597">
        <f t="array" ref="B597">SUMPRODUCT($E$6:$O$6,1-$E$6:$O$6)/VAR($E$6:$O$6-$E597:$O597/T597)</f>
        <v>4870.4323888479275</v>
      </c>
      <c r="C597" t="s">
        <v>0</v>
      </c>
      <c r="D597">
        <v>2007</v>
      </c>
      <c r="E597">
        <v>0</v>
      </c>
      <c r="F597">
        <v>3447.57</v>
      </c>
      <c r="G597">
        <v>21928.6</v>
      </c>
      <c r="H597">
        <v>11272.9</v>
      </c>
      <c r="I597">
        <v>6567.47</v>
      </c>
      <c r="J597">
        <v>20262.900000000001</v>
      </c>
      <c r="K597">
        <v>13884.7</v>
      </c>
      <c r="L597">
        <v>11045.1</v>
      </c>
      <c r="M597">
        <v>2808.58</v>
      </c>
      <c r="N597">
        <v>846.82100000000003</v>
      </c>
      <c r="O597">
        <v>0</v>
      </c>
      <c r="P597">
        <v>0</v>
      </c>
      <c r="Q597">
        <v>121.17400000000001</v>
      </c>
      <c r="R597">
        <v>0</v>
      </c>
      <c r="S597">
        <v>0</v>
      </c>
      <c r="T597">
        <f t="shared" si="15"/>
        <v>92064.641000000003</v>
      </c>
    </row>
    <row r="598" spans="2:20" x14ac:dyDescent="0.25">
      <c r="B598">
        <f t="array" ref="B598">SUMPRODUCT($E$6:$O$6,1-$E$6:$O$6)/VAR($E$6:$O$6-$E598:$O598/T598)</f>
        <v>3943.8295099550273</v>
      </c>
      <c r="C598" t="s">
        <v>0</v>
      </c>
      <c r="D598">
        <v>2007</v>
      </c>
      <c r="E598">
        <v>0</v>
      </c>
      <c r="F598">
        <v>1239.51</v>
      </c>
      <c r="G598">
        <v>18654.099999999999</v>
      </c>
      <c r="H598">
        <v>13935.5</v>
      </c>
      <c r="I598">
        <v>7307.63</v>
      </c>
      <c r="J598">
        <v>20983.200000000001</v>
      </c>
      <c r="K598">
        <v>14227.9</v>
      </c>
      <c r="L598">
        <v>12198.8</v>
      </c>
      <c r="M598">
        <v>1226.6099999999999</v>
      </c>
      <c r="N598">
        <v>478.80599999999998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f t="shared" si="15"/>
        <v>90252.055999999997</v>
      </c>
    </row>
    <row r="599" spans="2:20" x14ac:dyDescent="0.25">
      <c r="B599">
        <f t="array" ref="B599">SUMPRODUCT($E$6:$O$6,1-$E$6:$O$6)/VAR($E$6:$O$6-$E599:$O599/T599)</f>
        <v>24770.271001427034</v>
      </c>
      <c r="C599" t="s">
        <v>0</v>
      </c>
      <c r="D599">
        <v>2007</v>
      </c>
      <c r="E599">
        <v>0</v>
      </c>
      <c r="F599">
        <v>2931.46</v>
      </c>
      <c r="G599">
        <v>20056.5</v>
      </c>
      <c r="H599">
        <v>11779.8</v>
      </c>
      <c r="I599">
        <v>5168.75</v>
      </c>
      <c r="J599">
        <v>20306.599999999999</v>
      </c>
      <c r="K599">
        <v>15252.4</v>
      </c>
      <c r="L599">
        <v>12201.1</v>
      </c>
      <c r="M599">
        <v>1578.17</v>
      </c>
      <c r="N599">
        <v>664.43399999999997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f t="shared" si="15"/>
        <v>89939.213999999993</v>
      </c>
    </row>
    <row r="600" spans="2:20" x14ac:dyDescent="0.25">
      <c r="B600">
        <f t="array" ref="B600">SUMPRODUCT($E$6:$O$6,1-$E$6:$O$6)/VAR($E$6:$O$6-$E600:$O600/T600)</f>
        <v>2579.1272221501217</v>
      </c>
      <c r="C600" t="s">
        <v>0</v>
      </c>
      <c r="D600">
        <v>2007</v>
      </c>
      <c r="E600">
        <v>0</v>
      </c>
      <c r="F600">
        <v>3385.43</v>
      </c>
      <c r="G600">
        <v>15945.7</v>
      </c>
      <c r="H600">
        <v>13655.4</v>
      </c>
      <c r="I600">
        <v>7471.55</v>
      </c>
      <c r="J600">
        <v>20910.5</v>
      </c>
      <c r="K600">
        <v>14899.1</v>
      </c>
      <c r="L600">
        <v>13120.5</v>
      </c>
      <c r="M600">
        <v>1856.88</v>
      </c>
      <c r="N600">
        <v>436.18599999999998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f t="shared" si="15"/>
        <v>91681.246000000014</v>
      </c>
    </row>
    <row r="601" spans="2:20" x14ac:dyDescent="0.25">
      <c r="B601">
        <f t="array" ref="B601">SUMPRODUCT($E$6:$O$6,1-$E$6:$O$6)/VAR($E$6:$O$6-$E601:$O601/T601)</f>
        <v>1649.1396385306255</v>
      </c>
      <c r="C601" t="s">
        <v>0</v>
      </c>
      <c r="D601">
        <v>2007</v>
      </c>
      <c r="E601">
        <v>0</v>
      </c>
      <c r="F601">
        <v>1652.72</v>
      </c>
      <c r="G601">
        <v>25507.599999999999</v>
      </c>
      <c r="H601">
        <v>9669.66</v>
      </c>
      <c r="I601">
        <v>3656.35</v>
      </c>
      <c r="J601">
        <v>19791.099999999999</v>
      </c>
      <c r="K601">
        <v>16214.8</v>
      </c>
      <c r="L601">
        <v>11782.6</v>
      </c>
      <c r="M601">
        <v>2306.14</v>
      </c>
      <c r="N601">
        <v>523.36900000000003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f t="shared" si="15"/>
        <v>91104.339000000007</v>
      </c>
    </row>
    <row r="602" spans="2:20" x14ac:dyDescent="0.25">
      <c r="B602">
        <f t="array" ref="B602">SUMPRODUCT($E$6:$O$6,1-$E$6:$O$6)/VAR($E$6:$O$6-$E602:$O602/T602)</f>
        <v>8922.8524579482273</v>
      </c>
      <c r="C602" t="s">
        <v>0</v>
      </c>
      <c r="D602">
        <v>2007</v>
      </c>
      <c r="E602">
        <v>0</v>
      </c>
      <c r="F602">
        <v>2089.04</v>
      </c>
      <c r="G602">
        <v>21234.2</v>
      </c>
      <c r="H602">
        <v>11903.3</v>
      </c>
      <c r="I602">
        <v>3549.14</v>
      </c>
      <c r="J602">
        <v>19345.599999999999</v>
      </c>
      <c r="K602">
        <v>15667.8</v>
      </c>
      <c r="L602">
        <v>13270.8</v>
      </c>
      <c r="M602">
        <v>2220.44</v>
      </c>
      <c r="N602">
        <v>1156.78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f t="shared" si="15"/>
        <v>90437.1</v>
      </c>
    </row>
    <row r="603" spans="2:20" x14ac:dyDescent="0.25">
      <c r="B603">
        <f t="array" ref="B603">SUMPRODUCT($E$6:$O$6,1-$E$6:$O$6)/VAR($E$6:$O$6-$E603:$O603/T603)</f>
        <v>3084.9135599452457</v>
      </c>
      <c r="C603" t="s">
        <v>0</v>
      </c>
      <c r="D603">
        <v>2007</v>
      </c>
      <c r="E603">
        <v>0</v>
      </c>
      <c r="F603">
        <v>2475.09</v>
      </c>
      <c r="G603">
        <v>19936.599999999999</v>
      </c>
      <c r="H603">
        <v>15107.8</v>
      </c>
      <c r="I603">
        <v>4716.79</v>
      </c>
      <c r="J603">
        <v>17097.599999999999</v>
      </c>
      <c r="K603">
        <v>16777.900000000001</v>
      </c>
      <c r="L603">
        <v>11625.8</v>
      </c>
      <c r="M603">
        <v>2428.84</v>
      </c>
      <c r="N603">
        <v>853.97500000000002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f t="shared" si="15"/>
        <v>91020.395000000004</v>
      </c>
    </row>
    <row r="604" spans="2:20" x14ac:dyDescent="0.25">
      <c r="B604">
        <f t="array" ref="B604">SUMPRODUCT($E$6:$O$6,1-$E$6:$O$6)/VAR($E$6:$O$6-$E604:$O604/T604)</f>
        <v>14731.384948959203</v>
      </c>
      <c r="C604" t="s">
        <v>0</v>
      </c>
      <c r="D604">
        <v>2007</v>
      </c>
      <c r="E604">
        <v>0</v>
      </c>
      <c r="F604">
        <v>2373.3200000000002</v>
      </c>
      <c r="G604">
        <v>19180.5</v>
      </c>
      <c r="H604">
        <v>11775.1</v>
      </c>
      <c r="I604">
        <v>5710.84</v>
      </c>
      <c r="J604">
        <v>20007.7</v>
      </c>
      <c r="K604">
        <v>14034.8</v>
      </c>
      <c r="L604">
        <v>12976.5</v>
      </c>
      <c r="M604">
        <v>3419.62</v>
      </c>
      <c r="N604">
        <v>1084.06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f t="shared" si="15"/>
        <v>90562.439999999988</v>
      </c>
    </row>
    <row r="605" spans="2:20" x14ac:dyDescent="0.25">
      <c r="B605">
        <f t="array" ref="B605">SUMPRODUCT($E$6:$O$6,1-$E$6:$O$6)/VAR($E$6:$O$6-$E605:$O605/T605)</f>
        <v>2438.1834459653428</v>
      </c>
      <c r="C605" t="s">
        <v>0</v>
      </c>
      <c r="D605">
        <v>2007</v>
      </c>
      <c r="E605">
        <v>0</v>
      </c>
      <c r="F605">
        <v>2061.06</v>
      </c>
      <c r="G605">
        <v>17998.2</v>
      </c>
      <c r="H605">
        <v>11009.8</v>
      </c>
      <c r="I605">
        <v>4886.74</v>
      </c>
      <c r="J605">
        <v>24864</v>
      </c>
      <c r="K605">
        <v>15899.4</v>
      </c>
      <c r="L605">
        <v>11762.5</v>
      </c>
      <c r="M605">
        <v>1939.16</v>
      </c>
      <c r="N605">
        <v>657.84299999999996</v>
      </c>
      <c r="O605">
        <v>0</v>
      </c>
      <c r="P605">
        <v>0</v>
      </c>
      <c r="Q605">
        <v>334.29</v>
      </c>
      <c r="R605">
        <v>0</v>
      </c>
      <c r="S605">
        <v>0</v>
      </c>
      <c r="T605">
        <f t="shared" si="15"/>
        <v>91078.702999999994</v>
      </c>
    </row>
    <row r="606" spans="2:20" x14ac:dyDescent="0.25">
      <c r="B606">
        <f t="array" ref="B606">SUMPRODUCT($E$6:$O$6,1-$E$6:$O$6)/VAR($E$6:$O$6-$E606:$O606/T606)</f>
        <v>2700.2504509063465</v>
      </c>
      <c r="C606" t="s">
        <v>0</v>
      </c>
      <c r="D606">
        <v>2007</v>
      </c>
      <c r="E606">
        <v>0</v>
      </c>
      <c r="F606">
        <v>3257.7</v>
      </c>
      <c r="G606">
        <v>15687.7</v>
      </c>
      <c r="H606">
        <v>10182.5</v>
      </c>
      <c r="I606">
        <v>5572.18</v>
      </c>
      <c r="J606">
        <v>20038.3</v>
      </c>
      <c r="K606">
        <v>17955.2</v>
      </c>
      <c r="L606">
        <v>13729</v>
      </c>
      <c r="M606">
        <v>3557.61</v>
      </c>
      <c r="N606">
        <v>1012.16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f t="shared" si="15"/>
        <v>90992.35</v>
      </c>
    </row>
    <row r="607" spans="2:20" x14ac:dyDescent="0.25">
      <c r="B607">
        <f t="array" ref="B607">SUMPRODUCT($E$6:$O$6,1-$E$6:$O$6)/VAR($E$6:$O$6-$E607:$O607/T607)</f>
        <v>1751.9695899412798</v>
      </c>
      <c r="C607" t="s">
        <v>0</v>
      </c>
      <c r="D607">
        <v>2007</v>
      </c>
      <c r="E607">
        <v>0</v>
      </c>
      <c r="F607">
        <v>1593.96</v>
      </c>
      <c r="G607">
        <v>18628.2</v>
      </c>
      <c r="H607">
        <v>13702.6</v>
      </c>
      <c r="I607">
        <v>8205.2199999999993</v>
      </c>
      <c r="J607">
        <v>22892.3</v>
      </c>
      <c r="K607">
        <v>12075.5</v>
      </c>
      <c r="L607">
        <v>10869.1</v>
      </c>
      <c r="M607">
        <v>3019.86</v>
      </c>
      <c r="N607">
        <v>542.08500000000004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f t="shared" si="15"/>
        <v>91528.825000000012</v>
      </c>
    </row>
    <row r="608" spans="2:20" x14ac:dyDescent="0.25">
      <c r="B608">
        <f t="array" ref="B608">SUMPRODUCT($E$6:$O$6,1-$E$6:$O$6)/VAR($E$6:$O$6-$E608:$O608/T608)</f>
        <v>2994.1164074863395</v>
      </c>
      <c r="C608" t="s">
        <v>0</v>
      </c>
      <c r="D608">
        <v>2007</v>
      </c>
      <c r="E608">
        <v>0</v>
      </c>
      <c r="F608">
        <v>1944.85</v>
      </c>
      <c r="G608">
        <v>17692.2</v>
      </c>
      <c r="H608">
        <v>12162.1</v>
      </c>
      <c r="I608">
        <v>3531.11</v>
      </c>
      <c r="J608">
        <v>23181.9</v>
      </c>
      <c r="K608">
        <v>14071.5</v>
      </c>
      <c r="L608">
        <v>12480.7</v>
      </c>
      <c r="M608">
        <v>3522.17</v>
      </c>
      <c r="N608">
        <v>971.95799999999997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f t="shared" si="15"/>
        <v>89558.487999999998</v>
      </c>
    </row>
    <row r="609" spans="2:20" x14ac:dyDescent="0.25">
      <c r="B609">
        <f t="array" ref="B609">SUMPRODUCT($E$6:$O$6,1-$E$6:$O$6)/VAR($E$6:$O$6-$E609:$O609/T609)</f>
        <v>5575.9620030987317</v>
      </c>
      <c r="C609" t="s">
        <v>0</v>
      </c>
      <c r="D609">
        <v>2007</v>
      </c>
      <c r="E609">
        <v>0</v>
      </c>
      <c r="F609">
        <v>3790.93</v>
      </c>
      <c r="G609">
        <v>18055.2</v>
      </c>
      <c r="H609">
        <v>10390.200000000001</v>
      </c>
      <c r="I609">
        <v>5652.92</v>
      </c>
      <c r="J609">
        <v>22140.7</v>
      </c>
      <c r="K609">
        <v>15741.6</v>
      </c>
      <c r="L609">
        <v>12668.7</v>
      </c>
      <c r="M609">
        <v>1739.79</v>
      </c>
      <c r="N609">
        <v>1136.24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f t="shared" si="15"/>
        <v>91316.28</v>
      </c>
    </row>
    <row r="610" spans="2:20" x14ac:dyDescent="0.25">
      <c r="B610">
        <f t="array" ref="B610">SUMPRODUCT($E$6:$O$6,1-$E$6:$O$6)/VAR($E$6:$O$6-$E610:$O610/T610)</f>
        <v>6287.6246322048955</v>
      </c>
      <c r="C610" t="s">
        <v>0</v>
      </c>
      <c r="D610">
        <v>2007</v>
      </c>
      <c r="E610">
        <v>0</v>
      </c>
      <c r="F610">
        <v>1657.05</v>
      </c>
      <c r="G610">
        <v>20336.5</v>
      </c>
      <c r="H610">
        <v>12479.8</v>
      </c>
      <c r="I610">
        <v>4289.24</v>
      </c>
      <c r="J610">
        <v>19630.900000000001</v>
      </c>
      <c r="K610">
        <v>18332.8</v>
      </c>
      <c r="L610">
        <v>11034.5</v>
      </c>
      <c r="M610">
        <v>2362.42</v>
      </c>
      <c r="N610">
        <v>662.47400000000005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f t="shared" si="15"/>
        <v>90785.683999999994</v>
      </c>
    </row>
    <row r="611" spans="2:20" x14ac:dyDescent="0.25">
      <c r="B611">
        <f t="array" ref="B611">SUMPRODUCT($E$6:$O$6,1-$E$6:$O$6)/VAR($E$6:$O$6-$E611:$O611/T611)</f>
        <v>18845.129259703845</v>
      </c>
      <c r="C611" t="s">
        <v>0</v>
      </c>
      <c r="D611">
        <v>2007</v>
      </c>
      <c r="E611">
        <v>0</v>
      </c>
      <c r="F611">
        <v>2617.36</v>
      </c>
      <c r="G611">
        <v>19935.599999999999</v>
      </c>
      <c r="H611">
        <v>11077</v>
      </c>
      <c r="I611">
        <v>5241.05</v>
      </c>
      <c r="J611">
        <v>19667.5</v>
      </c>
      <c r="K611">
        <v>16979.3</v>
      </c>
      <c r="L611">
        <v>11355.6</v>
      </c>
      <c r="M611">
        <v>2563.42</v>
      </c>
      <c r="N611">
        <v>152.44499999999999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f t="shared" si="15"/>
        <v>89589.275000000009</v>
      </c>
    </row>
    <row r="612" spans="2:20" x14ac:dyDescent="0.25">
      <c r="B612">
        <f t="array" ref="B612">SUMPRODUCT($E$6:$O$6,1-$E$6:$O$6)/VAR($E$6:$O$6-$E612:$O612/T612)</f>
        <v>4572.0690358269949</v>
      </c>
      <c r="C612" t="s">
        <v>0</v>
      </c>
      <c r="D612">
        <v>2007</v>
      </c>
      <c r="E612">
        <v>0</v>
      </c>
      <c r="F612">
        <v>2853.75</v>
      </c>
      <c r="G612">
        <v>18832</v>
      </c>
      <c r="H612">
        <v>9720.49</v>
      </c>
      <c r="I612">
        <v>6287.46</v>
      </c>
      <c r="J612">
        <v>20981.9</v>
      </c>
      <c r="K612">
        <v>13671.4</v>
      </c>
      <c r="L612">
        <v>12848.1</v>
      </c>
      <c r="M612">
        <v>4519.3599999999997</v>
      </c>
      <c r="N612">
        <v>954.98900000000003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f t="shared" si="15"/>
        <v>90669.449000000008</v>
      </c>
    </row>
    <row r="613" spans="2:20" x14ac:dyDescent="0.25">
      <c r="B613">
        <f t="array" ref="B613">SUMPRODUCT($E$6:$O$6,1-$E$6:$O$6)/VAR($E$6:$O$6-$E613:$O613/T613)</f>
        <v>4660.0078520556499</v>
      </c>
      <c r="C613" t="s">
        <v>0</v>
      </c>
      <c r="D613">
        <v>2007</v>
      </c>
      <c r="E613">
        <v>0</v>
      </c>
      <c r="F613">
        <v>1777.36</v>
      </c>
      <c r="G613">
        <v>18852.400000000001</v>
      </c>
      <c r="H613">
        <v>9574.23</v>
      </c>
      <c r="I613">
        <v>6000.88</v>
      </c>
      <c r="J613">
        <v>22675.3</v>
      </c>
      <c r="K613">
        <v>17209.8</v>
      </c>
      <c r="L613">
        <v>11957.4</v>
      </c>
      <c r="M613">
        <v>2328.77</v>
      </c>
      <c r="N613">
        <v>676.48299999999995</v>
      </c>
      <c r="O613">
        <v>0</v>
      </c>
      <c r="P613">
        <v>0</v>
      </c>
      <c r="Q613">
        <v>160.875</v>
      </c>
      <c r="R613">
        <v>0</v>
      </c>
      <c r="S613">
        <v>0</v>
      </c>
      <c r="T613">
        <f t="shared" si="15"/>
        <v>91052.622999999992</v>
      </c>
    </row>
    <row r="614" spans="2:20" x14ac:dyDescent="0.25">
      <c r="B614">
        <f t="array" ref="B614">SUMPRODUCT($E$6:$O$6,1-$E$6:$O$6)/VAR($E$6:$O$6-$E614:$O614/T614)</f>
        <v>6617.7489264754804</v>
      </c>
      <c r="C614" t="s">
        <v>0</v>
      </c>
      <c r="D614">
        <v>2007</v>
      </c>
      <c r="E614">
        <v>0</v>
      </c>
      <c r="F614">
        <v>1486.38</v>
      </c>
      <c r="G614">
        <v>18439.900000000001</v>
      </c>
      <c r="H614">
        <v>10119.4</v>
      </c>
      <c r="I614">
        <v>5905.18</v>
      </c>
      <c r="J614">
        <v>19555.8</v>
      </c>
      <c r="K614">
        <v>17469.5</v>
      </c>
      <c r="L614">
        <v>14189.6</v>
      </c>
      <c r="M614">
        <v>2879.8</v>
      </c>
      <c r="N614">
        <v>412.52699999999999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f t="shared" si="15"/>
        <v>90458.087000000014</v>
      </c>
    </row>
    <row r="615" spans="2:20" x14ac:dyDescent="0.25">
      <c r="B615">
        <f t="array" ref="B615">SUMPRODUCT($E$6:$O$6,1-$E$6:$O$6)/VAR($E$6:$O$6-$E615:$O615/T615)</f>
        <v>3180.0108915084525</v>
      </c>
      <c r="C615" t="s">
        <v>0</v>
      </c>
      <c r="D615">
        <v>2007</v>
      </c>
      <c r="E615">
        <v>0</v>
      </c>
      <c r="F615">
        <v>1195.5999999999999</v>
      </c>
      <c r="G615">
        <v>18301.400000000001</v>
      </c>
      <c r="H615">
        <v>10966.3</v>
      </c>
      <c r="I615">
        <v>3770.8</v>
      </c>
      <c r="J615">
        <v>23422.6</v>
      </c>
      <c r="K615">
        <v>17045.599999999999</v>
      </c>
      <c r="L615">
        <v>12383.5</v>
      </c>
      <c r="M615">
        <v>2277.16</v>
      </c>
      <c r="N615">
        <v>254.01499999999999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f t="shared" si="15"/>
        <v>89616.974999999991</v>
      </c>
    </row>
    <row r="616" spans="2:20" x14ac:dyDescent="0.25">
      <c r="B616">
        <f t="array" ref="B616">SUMPRODUCT($E$6:$O$6,1-$E$6:$O$6)/VAR($E$6:$O$6-$E616:$O616/T616)</f>
        <v>2478.4794598409781</v>
      </c>
      <c r="C616" t="s">
        <v>0</v>
      </c>
      <c r="D616">
        <v>2007</v>
      </c>
      <c r="E616">
        <v>0</v>
      </c>
      <c r="F616">
        <v>2521.08</v>
      </c>
      <c r="G616">
        <v>19841.099999999999</v>
      </c>
      <c r="H616">
        <v>9418.18</v>
      </c>
      <c r="I616">
        <v>5984.6</v>
      </c>
      <c r="J616">
        <v>24327.8</v>
      </c>
      <c r="K616">
        <v>14218.9</v>
      </c>
      <c r="L616">
        <v>11411.4</v>
      </c>
      <c r="M616">
        <v>3082.76</v>
      </c>
      <c r="N616">
        <v>834.57399999999996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f t="shared" si="15"/>
        <v>91640.393999999971</v>
      </c>
    </row>
    <row r="617" spans="2:20" x14ac:dyDescent="0.25">
      <c r="B617">
        <f t="array" ref="B617">SUMPRODUCT($E$6:$O$6,1-$E$6:$O$6)/VAR($E$6:$O$6-$E617:$O617/T617)</f>
        <v>2234.6595618714355</v>
      </c>
      <c r="C617" t="s">
        <v>0</v>
      </c>
      <c r="D617">
        <v>2007</v>
      </c>
      <c r="E617">
        <v>0</v>
      </c>
      <c r="F617">
        <v>2645.79</v>
      </c>
      <c r="G617">
        <v>18270.099999999999</v>
      </c>
      <c r="H617">
        <v>13618.8</v>
      </c>
      <c r="I617">
        <v>6067.97</v>
      </c>
      <c r="J617">
        <v>18025.900000000001</v>
      </c>
      <c r="K617">
        <v>12479.6</v>
      </c>
      <c r="L617">
        <v>14986.1</v>
      </c>
      <c r="M617">
        <v>4207.25</v>
      </c>
      <c r="N617">
        <v>846.14400000000001</v>
      </c>
      <c r="O617">
        <v>0</v>
      </c>
      <c r="P617">
        <v>0</v>
      </c>
      <c r="Q617">
        <v>516.70600000000002</v>
      </c>
      <c r="R617">
        <v>0</v>
      </c>
      <c r="S617">
        <v>0</v>
      </c>
      <c r="T617">
        <f t="shared" si="15"/>
        <v>91147.65400000001</v>
      </c>
    </row>
    <row r="618" spans="2:20" x14ac:dyDescent="0.25">
      <c r="B618">
        <f t="array" ref="B618">SUMPRODUCT($E$6:$O$6,1-$E$6:$O$6)/VAR($E$6:$O$6-$E618:$O618/T618)</f>
        <v>7864.594230963733</v>
      </c>
      <c r="C618" t="s">
        <v>0</v>
      </c>
      <c r="D618">
        <v>2007</v>
      </c>
      <c r="E618">
        <v>0</v>
      </c>
      <c r="F618">
        <v>1570.81</v>
      </c>
      <c r="G618">
        <v>19880.2</v>
      </c>
      <c r="H618">
        <v>12220.4</v>
      </c>
      <c r="I618">
        <v>4141.04</v>
      </c>
      <c r="J618">
        <v>21624.3</v>
      </c>
      <c r="K618">
        <v>17732.2</v>
      </c>
      <c r="L618">
        <v>11318.8</v>
      </c>
      <c r="M618">
        <v>2466.5300000000002</v>
      </c>
      <c r="N618">
        <v>924.80499999999995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f t="shared" si="15"/>
        <v>91879.084999999992</v>
      </c>
    </row>
    <row r="619" spans="2:20" x14ac:dyDescent="0.25">
      <c r="B619">
        <f t="array" ref="B619">SUMPRODUCT($E$6:$O$6,1-$E$6:$O$6)/VAR($E$6:$O$6-$E619:$O619/T619)</f>
        <v>4961.9992624128854</v>
      </c>
      <c r="C619" t="s">
        <v>0</v>
      </c>
      <c r="D619">
        <v>2007</v>
      </c>
      <c r="E619">
        <v>0</v>
      </c>
      <c r="F619">
        <v>3188.38</v>
      </c>
      <c r="G619">
        <v>20066.2</v>
      </c>
      <c r="H619">
        <v>8467.67</v>
      </c>
      <c r="I619">
        <v>5806.3</v>
      </c>
      <c r="J619">
        <v>20276.599999999999</v>
      </c>
      <c r="K619">
        <v>17399.2</v>
      </c>
      <c r="L619">
        <v>13142.9</v>
      </c>
      <c r="M619">
        <v>2317.54</v>
      </c>
      <c r="N619">
        <v>1053.92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f t="shared" si="15"/>
        <v>91718.709999999992</v>
      </c>
    </row>
    <row r="620" spans="2:20" x14ac:dyDescent="0.25">
      <c r="B620">
        <f t="array" ref="B620">SUMPRODUCT($E$6:$O$6,1-$E$6:$O$6)/VAR($E$6:$O$6-$E620:$O620/T620)</f>
        <v>10945.581412544389</v>
      </c>
      <c r="C620" t="s">
        <v>0</v>
      </c>
      <c r="D620">
        <v>2007</v>
      </c>
      <c r="E620">
        <v>0</v>
      </c>
      <c r="F620">
        <v>1007.61</v>
      </c>
      <c r="G620">
        <v>19156.8</v>
      </c>
      <c r="H620">
        <v>12121.9</v>
      </c>
      <c r="I620">
        <v>4461.9399999999996</v>
      </c>
      <c r="J620">
        <v>21136.3</v>
      </c>
      <c r="K620">
        <v>15618.3</v>
      </c>
      <c r="L620">
        <v>12641.5</v>
      </c>
      <c r="M620">
        <v>3726.17</v>
      </c>
      <c r="N620">
        <v>149.68700000000001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f t="shared" si="15"/>
        <v>90020.207000000009</v>
      </c>
    </row>
    <row r="621" spans="2:20" x14ac:dyDescent="0.25">
      <c r="B621">
        <f t="array" ref="B621">SUMPRODUCT($E$6:$O$6,1-$E$6:$O$6)/VAR($E$6:$O$6-$E621:$O621/T621)</f>
        <v>4253.5896044950323</v>
      </c>
      <c r="C621" t="s">
        <v>0</v>
      </c>
      <c r="D621">
        <v>2007</v>
      </c>
      <c r="E621">
        <v>0</v>
      </c>
      <c r="F621">
        <v>2956.82</v>
      </c>
      <c r="G621">
        <v>18847.099999999999</v>
      </c>
      <c r="H621">
        <v>10501.7</v>
      </c>
      <c r="I621">
        <v>4185.01</v>
      </c>
      <c r="J621">
        <v>18667.400000000001</v>
      </c>
      <c r="K621">
        <v>16829.599999999999</v>
      </c>
      <c r="L621">
        <v>15567.9</v>
      </c>
      <c r="M621">
        <v>3189.63</v>
      </c>
      <c r="N621">
        <v>940.82399999999996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f t="shared" si="15"/>
        <v>91685.983999999997</v>
      </c>
    </row>
    <row r="622" spans="2:20" x14ac:dyDescent="0.25">
      <c r="B622">
        <f t="array" ref="B622">SUMPRODUCT($E$6:$O$6,1-$E$6:$O$6)/VAR($E$6:$O$6-$E622:$O622/T622)</f>
        <v>1961.1745256783931</v>
      </c>
      <c r="C622" t="s">
        <v>0</v>
      </c>
      <c r="D622">
        <v>2007</v>
      </c>
      <c r="E622">
        <v>0</v>
      </c>
      <c r="F622">
        <v>3047.75</v>
      </c>
      <c r="G622">
        <v>21980.3</v>
      </c>
      <c r="H622">
        <v>8907.61</v>
      </c>
      <c r="I622">
        <v>4938.32</v>
      </c>
      <c r="J622">
        <v>17434.8</v>
      </c>
      <c r="K622">
        <v>18182.3</v>
      </c>
      <c r="L622">
        <v>15075.9</v>
      </c>
      <c r="M622">
        <v>1021.97</v>
      </c>
      <c r="N622">
        <v>240.97499999999999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f t="shared" si="15"/>
        <v>90829.925000000003</v>
      </c>
    </row>
    <row r="623" spans="2:20" x14ac:dyDescent="0.25">
      <c r="B623">
        <f t="array" ref="B623">SUMPRODUCT($E$6:$O$6,1-$E$6:$O$6)/VAR($E$6:$O$6-$E623:$O623/T623)</f>
        <v>2905.6958573166048</v>
      </c>
      <c r="C623" t="s">
        <v>0</v>
      </c>
      <c r="D623">
        <v>2007</v>
      </c>
      <c r="E623">
        <v>0</v>
      </c>
      <c r="F623">
        <v>2373.0100000000002</v>
      </c>
      <c r="G623">
        <v>20266</v>
      </c>
      <c r="H623">
        <v>10799.5</v>
      </c>
      <c r="I623">
        <v>4177.34</v>
      </c>
      <c r="J623">
        <v>21259</v>
      </c>
      <c r="K623">
        <v>19181.900000000001</v>
      </c>
      <c r="L623">
        <v>9742.48</v>
      </c>
      <c r="M623">
        <v>2000.82</v>
      </c>
      <c r="N623">
        <v>527.28300000000002</v>
      </c>
      <c r="O623">
        <v>0</v>
      </c>
      <c r="P623">
        <v>0</v>
      </c>
      <c r="Q623">
        <v>101.80200000000001</v>
      </c>
      <c r="R623">
        <v>0</v>
      </c>
      <c r="S623">
        <v>0</v>
      </c>
      <c r="T623">
        <f t="shared" si="15"/>
        <v>90327.332999999999</v>
      </c>
    </row>
    <row r="624" spans="2:20" x14ac:dyDescent="0.25">
      <c r="B624">
        <f t="array" ref="B624">SUMPRODUCT($E$6:$O$6,1-$E$6:$O$6)/VAR($E$6:$O$6-$E624:$O624/T624)</f>
        <v>6189.9073708762917</v>
      </c>
      <c r="C624" t="s">
        <v>0</v>
      </c>
      <c r="D624">
        <v>2007</v>
      </c>
      <c r="E624">
        <v>0</v>
      </c>
      <c r="F624">
        <v>2746.08</v>
      </c>
      <c r="G624">
        <v>19571.900000000001</v>
      </c>
      <c r="H624">
        <v>12000.9</v>
      </c>
      <c r="I624">
        <v>4547.8500000000004</v>
      </c>
      <c r="J624">
        <v>21898.5</v>
      </c>
      <c r="K624">
        <v>13733.4</v>
      </c>
      <c r="L624">
        <v>13029.1</v>
      </c>
      <c r="M624">
        <v>1968.12</v>
      </c>
      <c r="N624">
        <v>1633.67</v>
      </c>
      <c r="O624">
        <v>0</v>
      </c>
      <c r="P624">
        <v>0</v>
      </c>
      <c r="Q624">
        <v>103.66800000000001</v>
      </c>
      <c r="R624">
        <v>0</v>
      </c>
      <c r="S624">
        <v>0</v>
      </c>
      <c r="T624">
        <f t="shared" si="15"/>
        <v>91129.52</v>
      </c>
    </row>
    <row r="625" spans="2:20" x14ac:dyDescent="0.25">
      <c r="B625">
        <f t="array" ref="B625">SUMPRODUCT($E$6:$O$6,1-$E$6:$O$6)/VAR($E$6:$O$6-$E625:$O625/T625)</f>
        <v>7658.3682701877324</v>
      </c>
      <c r="C625" t="s">
        <v>0</v>
      </c>
      <c r="D625">
        <v>2007</v>
      </c>
      <c r="E625">
        <v>0</v>
      </c>
      <c r="F625">
        <v>2585.77</v>
      </c>
      <c r="G625">
        <v>18331.8</v>
      </c>
      <c r="H625">
        <v>11032</v>
      </c>
      <c r="I625">
        <v>5215.16</v>
      </c>
      <c r="J625">
        <v>17874.599999999999</v>
      </c>
      <c r="K625">
        <v>16738.599999999999</v>
      </c>
      <c r="L625">
        <v>12124.7</v>
      </c>
      <c r="M625">
        <v>4270.1400000000003</v>
      </c>
      <c r="N625">
        <v>1341.74</v>
      </c>
      <c r="O625">
        <v>0</v>
      </c>
      <c r="P625">
        <v>0</v>
      </c>
      <c r="Q625">
        <v>1058.69</v>
      </c>
      <c r="R625">
        <v>0</v>
      </c>
      <c r="S625">
        <v>0</v>
      </c>
      <c r="T625">
        <f t="shared" si="15"/>
        <v>89514.51</v>
      </c>
    </row>
    <row r="626" spans="2:20" x14ac:dyDescent="0.25">
      <c r="B626">
        <f t="array" ref="B626">SUMPRODUCT($E$6:$O$6,1-$E$6:$O$6)/VAR($E$6:$O$6-$E626:$O626/T626)</f>
        <v>3847.6514693209779</v>
      </c>
      <c r="C626" t="s">
        <v>0</v>
      </c>
      <c r="D626">
        <v>2007</v>
      </c>
      <c r="E626">
        <v>0</v>
      </c>
      <c r="F626">
        <v>2539.77</v>
      </c>
      <c r="G626">
        <v>20994.3</v>
      </c>
      <c r="H626">
        <v>12352.8</v>
      </c>
      <c r="I626">
        <v>7566.03</v>
      </c>
      <c r="J626">
        <v>20026.5</v>
      </c>
      <c r="K626">
        <v>12773.1</v>
      </c>
      <c r="L626">
        <v>13422.4</v>
      </c>
      <c r="M626">
        <v>2008.31</v>
      </c>
      <c r="N626">
        <v>642.029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f t="shared" si="15"/>
        <v>92325.238999999987</v>
      </c>
    </row>
    <row r="627" spans="2:20" x14ac:dyDescent="0.25">
      <c r="B627">
        <f t="array" ref="B627">SUMPRODUCT($E$6:$O$6,1-$E$6:$O$6)/VAR($E$6:$O$6-$E627:$O627/T627)</f>
        <v>4798.1712695872639</v>
      </c>
      <c r="C627" t="s">
        <v>0</v>
      </c>
      <c r="D627">
        <v>2007</v>
      </c>
      <c r="E627">
        <v>0</v>
      </c>
      <c r="F627">
        <v>3060.65</v>
      </c>
      <c r="G627">
        <v>17681.2</v>
      </c>
      <c r="H627">
        <v>14162.5</v>
      </c>
      <c r="I627">
        <v>6059.33</v>
      </c>
      <c r="J627">
        <v>19386.5</v>
      </c>
      <c r="K627">
        <v>14365.2</v>
      </c>
      <c r="L627">
        <v>11402.3</v>
      </c>
      <c r="M627">
        <v>2569.23</v>
      </c>
      <c r="N627">
        <v>735.45100000000002</v>
      </c>
      <c r="O627">
        <v>0</v>
      </c>
      <c r="P627">
        <v>0</v>
      </c>
      <c r="Q627">
        <v>181.94900000000001</v>
      </c>
      <c r="R627">
        <v>0</v>
      </c>
      <c r="S627">
        <v>0</v>
      </c>
      <c r="T627">
        <f t="shared" si="15"/>
        <v>89422.361000000004</v>
      </c>
    </row>
    <row r="628" spans="2:20" x14ac:dyDescent="0.25">
      <c r="B628">
        <f t="array" ref="B628">SUMPRODUCT($E$6:$O$6,1-$E$6:$O$6)/VAR($E$6:$O$6-$E628:$O628/T628)</f>
        <v>5096.5831675643994</v>
      </c>
      <c r="C628" t="s">
        <v>0</v>
      </c>
      <c r="D628">
        <v>2007</v>
      </c>
      <c r="E628">
        <v>0</v>
      </c>
      <c r="F628">
        <v>2226</v>
      </c>
      <c r="G628">
        <v>19398.8</v>
      </c>
      <c r="H628">
        <v>10810</v>
      </c>
      <c r="I628">
        <v>4551.3999999999996</v>
      </c>
      <c r="J628">
        <v>21861.5</v>
      </c>
      <c r="K628">
        <v>18453.599999999999</v>
      </c>
      <c r="L628">
        <v>11431.7</v>
      </c>
      <c r="M628">
        <v>2041.92</v>
      </c>
      <c r="N628">
        <v>77.2239</v>
      </c>
      <c r="O628">
        <v>0</v>
      </c>
      <c r="P628">
        <v>0</v>
      </c>
      <c r="Q628">
        <v>97.391199999999998</v>
      </c>
      <c r="R628">
        <v>0</v>
      </c>
      <c r="S628">
        <v>0</v>
      </c>
      <c r="T628">
        <f t="shared" si="15"/>
        <v>90852.143899999981</v>
      </c>
    </row>
    <row r="629" spans="2:20" x14ac:dyDescent="0.25">
      <c r="B629">
        <f t="array" ref="B629">SUMPRODUCT($E$6:$O$6,1-$E$6:$O$6)/VAR($E$6:$O$6-$E629:$O629/T629)</f>
        <v>11024.803338166315</v>
      </c>
      <c r="C629" t="s">
        <v>0</v>
      </c>
      <c r="D629">
        <v>2007</v>
      </c>
      <c r="E629">
        <v>0</v>
      </c>
      <c r="F629">
        <v>1035.2</v>
      </c>
      <c r="G629">
        <v>19109</v>
      </c>
      <c r="H629">
        <v>11427.9</v>
      </c>
      <c r="I629">
        <v>5378.48</v>
      </c>
      <c r="J629">
        <v>20548.599999999999</v>
      </c>
      <c r="K629">
        <v>14787.8</v>
      </c>
      <c r="L629">
        <v>14078.3</v>
      </c>
      <c r="M629">
        <v>2897.75</v>
      </c>
      <c r="N629">
        <v>1024.32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f t="shared" si="15"/>
        <v>90287.35</v>
      </c>
    </row>
    <row r="630" spans="2:20" x14ac:dyDescent="0.25">
      <c r="B630">
        <f t="array" ref="B630">SUMPRODUCT($E$6:$O$6,1-$E$6:$O$6)/VAR($E$6:$O$6-$E630:$O630/T630)</f>
        <v>5898.1201083301376</v>
      </c>
      <c r="C630" t="s">
        <v>0</v>
      </c>
      <c r="D630">
        <v>2007</v>
      </c>
      <c r="E630">
        <v>0</v>
      </c>
      <c r="F630">
        <v>2601.6</v>
      </c>
      <c r="G630">
        <v>21368.6</v>
      </c>
      <c r="H630">
        <v>13239.6</v>
      </c>
      <c r="I630">
        <v>4470.58</v>
      </c>
      <c r="J630">
        <v>18967</v>
      </c>
      <c r="K630">
        <v>15975.4</v>
      </c>
      <c r="L630">
        <v>10488.2</v>
      </c>
      <c r="M630">
        <v>3205.37</v>
      </c>
      <c r="N630">
        <v>1168.5999999999999</v>
      </c>
      <c r="O630">
        <v>0</v>
      </c>
      <c r="P630">
        <v>0</v>
      </c>
      <c r="Q630">
        <v>68.688900000000004</v>
      </c>
      <c r="R630">
        <v>0</v>
      </c>
      <c r="S630">
        <v>0</v>
      </c>
      <c r="T630">
        <f t="shared" si="15"/>
        <v>91484.95</v>
      </c>
    </row>
    <row r="631" spans="2:20" x14ac:dyDescent="0.25">
      <c r="B631">
        <f t="array" ref="B631">SUMPRODUCT($E$6:$O$6,1-$E$6:$O$6)/VAR($E$6:$O$6-$E631:$O631/T631)</f>
        <v>7894.9962427138216</v>
      </c>
      <c r="C631" t="s">
        <v>0</v>
      </c>
      <c r="D631">
        <v>2007</v>
      </c>
      <c r="E631">
        <v>0</v>
      </c>
      <c r="F631">
        <v>2086.48</v>
      </c>
      <c r="G631">
        <v>21976.5</v>
      </c>
      <c r="H631">
        <v>11543.8</v>
      </c>
      <c r="I631">
        <v>4771.53</v>
      </c>
      <c r="J631">
        <v>19099.2</v>
      </c>
      <c r="K631">
        <v>16055.1</v>
      </c>
      <c r="L631">
        <v>11731.3</v>
      </c>
      <c r="M631">
        <v>4150.09</v>
      </c>
      <c r="N631">
        <v>974.47699999999998</v>
      </c>
      <c r="O631">
        <v>0</v>
      </c>
      <c r="P631">
        <v>0</v>
      </c>
      <c r="Q631">
        <v>87.697100000000006</v>
      </c>
      <c r="R631">
        <v>0</v>
      </c>
      <c r="S631">
        <v>0</v>
      </c>
      <c r="T631">
        <f t="shared" si="15"/>
        <v>92388.476999999999</v>
      </c>
    </row>
    <row r="632" spans="2:20" x14ac:dyDescent="0.25">
      <c r="B632">
        <f t="array" ref="B632">SUMPRODUCT($E$6:$O$6,1-$E$6:$O$6)/VAR($E$6:$O$6-$E632:$O632/T632)</f>
        <v>3724.3576186653036</v>
      </c>
      <c r="C632" t="s">
        <v>0</v>
      </c>
      <c r="D632">
        <v>2007</v>
      </c>
      <c r="E632">
        <v>0</v>
      </c>
      <c r="F632">
        <v>3068.16</v>
      </c>
      <c r="G632">
        <v>21180.5</v>
      </c>
      <c r="H632">
        <v>13782</v>
      </c>
      <c r="I632">
        <v>4545.3</v>
      </c>
      <c r="J632">
        <v>16977.599999999999</v>
      </c>
      <c r="K632">
        <v>17025.5</v>
      </c>
      <c r="L632">
        <v>12433.5</v>
      </c>
      <c r="M632">
        <v>2543.98</v>
      </c>
      <c r="N632">
        <v>124.542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f t="shared" si="15"/>
        <v>91681.081999999995</v>
      </c>
    </row>
    <row r="633" spans="2:20" x14ac:dyDescent="0.25">
      <c r="B633">
        <f t="array" ref="B633">SUMPRODUCT($E$6:$O$6,1-$E$6:$O$6)/VAR($E$6:$O$6-$E633:$O633/T633)</f>
        <v>1826.1150318347543</v>
      </c>
      <c r="C633" t="s">
        <v>0</v>
      </c>
      <c r="D633">
        <v>2007</v>
      </c>
      <c r="E633">
        <v>0</v>
      </c>
      <c r="F633">
        <v>2253.75</v>
      </c>
      <c r="G633">
        <v>17031.2</v>
      </c>
      <c r="H633">
        <v>15685.4</v>
      </c>
      <c r="I633">
        <v>3514.24</v>
      </c>
      <c r="J633">
        <v>21526.1</v>
      </c>
      <c r="K633">
        <v>17832.099999999999</v>
      </c>
      <c r="L633">
        <v>10129.9</v>
      </c>
      <c r="M633">
        <v>2636.35</v>
      </c>
      <c r="N633">
        <v>892.84299999999996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f t="shared" si="15"/>
        <v>91501.882999999987</v>
      </c>
    </row>
    <row r="634" spans="2:20" x14ac:dyDescent="0.25">
      <c r="B634">
        <f t="array" ref="B634">SUMPRODUCT($E$6:$O$6,1-$E$6:$O$6)/VAR($E$6:$O$6-$E634:$O634/T634)</f>
        <v>3462.2471621081927</v>
      </c>
      <c r="C634" t="s">
        <v>0</v>
      </c>
      <c r="D634">
        <v>2007</v>
      </c>
      <c r="E634">
        <v>0</v>
      </c>
      <c r="F634">
        <v>2107.39</v>
      </c>
      <c r="G634">
        <v>22749.200000000001</v>
      </c>
      <c r="H634">
        <v>10394</v>
      </c>
      <c r="I634">
        <v>4236.12</v>
      </c>
      <c r="J634">
        <v>19461.599999999999</v>
      </c>
      <c r="K634">
        <v>17563.2</v>
      </c>
      <c r="L634">
        <v>11200</v>
      </c>
      <c r="M634">
        <v>1571.66</v>
      </c>
      <c r="N634">
        <v>530.01400000000001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f t="shared" si="15"/>
        <v>89813.183999999994</v>
      </c>
    </row>
    <row r="635" spans="2:20" x14ac:dyDescent="0.25">
      <c r="B635">
        <f t="array" ref="B635">SUMPRODUCT($E$6:$O$6,1-$E$6:$O$6)/VAR($E$6:$O$6-$E635:$O635/T635)</f>
        <v>4240.6136689208115</v>
      </c>
      <c r="C635" t="s">
        <v>0</v>
      </c>
      <c r="D635">
        <v>2007</v>
      </c>
      <c r="E635">
        <v>0</v>
      </c>
      <c r="F635">
        <v>919.86500000000001</v>
      </c>
      <c r="G635">
        <v>21231.3</v>
      </c>
      <c r="H635">
        <v>10605.6</v>
      </c>
      <c r="I635">
        <v>4425.84</v>
      </c>
      <c r="J635">
        <v>22261</v>
      </c>
      <c r="K635">
        <v>16921.400000000001</v>
      </c>
      <c r="L635">
        <v>10775.2</v>
      </c>
      <c r="M635">
        <v>2632.37</v>
      </c>
      <c r="N635">
        <v>613.54899999999998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f t="shared" si="15"/>
        <v>90386.123999999996</v>
      </c>
    </row>
    <row r="636" spans="2:20" x14ac:dyDescent="0.25">
      <c r="B636">
        <f t="array" ref="B636">SUMPRODUCT($E$6:$O$6,1-$E$6:$O$6)/VAR($E$6:$O$6-$E636:$O636/T636)</f>
        <v>3896.441206335237</v>
      </c>
      <c r="C636" t="s">
        <v>0</v>
      </c>
      <c r="D636">
        <v>2007</v>
      </c>
      <c r="E636">
        <v>0</v>
      </c>
      <c r="F636">
        <v>2768.88</v>
      </c>
      <c r="G636">
        <v>20670.400000000001</v>
      </c>
      <c r="H636">
        <v>9372.8799999999992</v>
      </c>
      <c r="I636">
        <v>6527.49</v>
      </c>
      <c r="J636">
        <v>20133.2</v>
      </c>
      <c r="K636">
        <v>17969.2</v>
      </c>
      <c r="L636">
        <v>10582.9</v>
      </c>
      <c r="M636">
        <v>1484.26</v>
      </c>
      <c r="N636">
        <v>530.21299999999997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f t="shared" si="15"/>
        <v>90039.422999999995</v>
      </c>
    </row>
    <row r="637" spans="2:20" x14ac:dyDescent="0.25">
      <c r="B637">
        <f t="array" ref="B637">SUMPRODUCT($E$6:$O$6,1-$E$6:$O$6)/VAR($E$6:$O$6-$E637:$O637/T637)</f>
        <v>4907.7297051868882</v>
      </c>
      <c r="C637" t="s">
        <v>0</v>
      </c>
      <c r="D637">
        <v>2007</v>
      </c>
      <c r="E637">
        <v>0</v>
      </c>
      <c r="F637">
        <v>2418.41</v>
      </c>
      <c r="G637">
        <v>18467.5</v>
      </c>
      <c r="H637">
        <v>12955.7</v>
      </c>
      <c r="I637">
        <v>6853.9</v>
      </c>
      <c r="J637">
        <v>20097.900000000001</v>
      </c>
      <c r="K637">
        <v>13065.8</v>
      </c>
      <c r="L637">
        <v>13004.9</v>
      </c>
      <c r="M637">
        <v>3233.61</v>
      </c>
      <c r="N637">
        <v>378.22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f t="shared" si="15"/>
        <v>90475.94</v>
      </c>
    </row>
    <row r="638" spans="2:20" x14ac:dyDescent="0.25">
      <c r="B638">
        <f t="array" ref="B638">SUMPRODUCT($E$6:$O$6,1-$E$6:$O$6)/VAR($E$6:$O$6-$E638:$O638/T638)</f>
        <v>5858.5048805810438</v>
      </c>
      <c r="C638" t="s">
        <v>0</v>
      </c>
      <c r="D638">
        <v>2007</v>
      </c>
      <c r="E638">
        <v>0</v>
      </c>
      <c r="F638">
        <v>3559.76</v>
      </c>
      <c r="G638">
        <v>18815</v>
      </c>
      <c r="H638">
        <v>13176.4</v>
      </c>
      <c r="I638">
        <v>4300.4399999999996</v>
      </c>
      <c r="J638">
        <v>21263.200000000001</v>
      </c>
      <c r="K638">
        <v>16658.5</v>
      </c>
      <c r="L638">
        <v>10700.7</v>
      </c>
      <c r="M638">
        <v>2010.52</v>
      </c>
      <c r="N638">
        <v>607.41700000000003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f t="shared" si="15"/>
        <v>91091.937000000005</v>
      </c>
    </row>
    <row r="639" spans="2:20" x14ac:dyDescent="0.25">
      <c r="B639">
        <f t="array" ref="B639">SUMPRODUCT($E$6:$O$6,1-$E$6:$O$6)/VAR($E$6:$O$6-$E639:$O639/T639)</f>
        <v>13568.318614903792</v>
      </c>
      <c r="C639" t="s">
        <v>0</v>
      </c>
      <c r="D639">
        <v>2007</v>
      </c>
      <c r="E639">
        <v>0</v>
      </c>
      <c r="F639">
        <v>2483.2199999999998</v>
      </c>
      <c r="G639">
        <v>20074.2</v>
      </c>
      <c r="H639">
        <v>11086.7</v>
      </c>
      <c r="I639">
        <v>6839.72</v>
      </c>
      <c r="J639">
        <v>20234</v>
      </c>
      <c r="K639">
        <v>14705.5</v>
      </c>
      <c r="L639">
        <v>11542.9</v>
      </c>
      <c r="M639">
        <v>2573.87</v>
      </c>
      <c r="N639">
        <v>451.36500000000001</v>
      </c>
      <c r="O639">
        <v>0</v>
      </c>
      <c r="P639">
        <v>0</v>
      </c>
      <c r="Q639">
        <v>225.696</v>
      </c>
      <c r="R639">
        <v>0</v>
      </c>
      <c r="S639">
        <v>0</v>
      </c>
      <c r="T639">
        <f t="shared" si="15"/>
        <v>89991.474999999991</v>
      </c>
    </row>
    <row r="640" spans="2:20" x14ac:dyDescent="0.25">
      <c r="B640">
        <f t="array" ref="B640">SUMPRODUCT($E$6:$O$6,1-$E$6:$O$6)/VAR($E$6:$O$6-$E640:$O640/T640)</f>
        <v>1975.6218877481538</v>
      </c>
      <c r="C640" t="s">
        <v>0</v>
      </c>
      <c r="D640">
        <v>2007</v>
      </c>
      <c r="E640">
        <v>0</v>
      </c>
      <c r="F640">
        <v>2751.95</v>
      </c>
      <c r="G640">
        <v>16457.900000000001</v>
      </c>
      <c r="H640">
        <v>9658.64</v>
      </c>
      <c r="I640">
        <v>5742.99</v>
      </c>
      <c r="J640">
        <v>23861.200000000001</v>
      </c>
      <c r="K640">
        <v>17550.7</v>
      </c>
      <c r="L640">
        <v>12976.1</v>
      </c>
      <c r="M640">
        <v>1096.19</v>
      </c>
      <c r="N640">
        <v>1357.06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f t="shared" si="15"/>
        <v>91452.73000000001</v>
      </c>
    </row>
    <row r="641" spans="2:20" x14ac:dyDescent="0.25">
      <c r="B641">
        <f t="array" ref="B641">SUMPRODUCT($E$6:$O$6,1-$E$6:$O$6)/VAR($E$6:$O$6-$E641:$O641/T641)</f>
        <v>2471.3234569703386</v>
      </c>
      <c r="C641" t="s">
        <v>0</v>
      </c>
      <c r="D641">
        <v>2007</v>
      </c>
      <c r="E641">
        <v>0</v>
      </c>
      <c r="F641">
        <v>4381.67</v>
      </c>
      <c r="G641">
        <v>17065.8</v>
      </c>
      <c r="H641">
        <v>10976.5</v>
      </c>
      <c r="I641">
        <v>6228.93</v>
      </c>
      <c r="J641">
        <v>16984.2</v>
      </c>
      <c r="K641">
        <v>14310</v>
      </c>
      <c r="L641">
        <v>14377.1</v>
      </c>
      <c r="M641">
        <v>4332.13</v>
      </c>
      <c r="N641">
        <v>639.09199999999998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f t="shared" si="15"/>
        <v>89295.42200000002</v>
      </c>
    </row>
    <row r="642" spans="2:20" x14ac:dyDescent="0.25">
      <c r="B642">
        <f t="array" ref="B642">SUMPRODUCT($E$6:$O$6,1-$E$6:$O$6)/VAR($E$6:$O$6-$E642:$O642/T642)</f>
        <v>4330.5954750479605</v>
      </c>
      <c r="C642" t="s">
        <v>0</v>
      </c>
      <c r="D642">
        <v>2007</v>
      </c>
      <c r="E642">
        <v>0</v>
      </c>
      <c r="F642">
        <v>2780.36</v>
      </c>
      <c r="G642">
        <v>18800.400000000001</v>
      </c>
      <c r="H642">
        <v>14968</v>
      </c>
      <c r="I642">
        <v>5688.19</v>
      </c>
      <c r="J642">
        <v>18492.599999999999</v>
      </c>
      <c r="K642">
        <v>16255.8</v>
      </c>
      <c r="L642">
        <v>11305.3</v>
      </c>
      <c r="M642">
        <v>2477.6799999999998</v>
      </c>
      <c r="N642">
        <v>719.279</v>
      </c>
      <c r="O642">
        <v>0</v>
      </c>
      <c r="P642">
        <v>0</v>
      </c>
      <c r="Q642">
        <v>73.712199999999996</v>
      </c>
      <c r="R642">
        <v>0</v>
      </c>
      <c r="S642">
        <v>0</v>
      </c>
      <c r="T642">
        <f t="shared" si="15"/>
        <v>91487.608999999997</v>
      </c>
    </row>
    <row r="643" spans="2:20" x14ac:dyDescent="0.25">
      <c r="B643">
        <f t="array" ref="B643">SUMPRODUCT($E$6:$O$6,1-$E$6:$O$6)/VAR($E$6:$O$6-$E643:$O643/T643)</f>
        <v>4108.0551011190728</v>
      </c>
      <c r="C643" t="s">
        <v>0</v>
      </c>
      <c r="D643">
        <v>2007</v>
      </c>
      <c r="E643">
        <v>0</v>
      </c>
      <c r="F643">
        <v>3705.3</v>
      </c>
      <c r="G643">
        <v>21967.3</v>
      </c>
      <c r="H643">
        <v>11074.9</v>
      </c>
      <c r="I643">
        <v>5283.01</v>
      </c>
      <c r="J643">
        <v>20132.900000000001</v>
      </c>
      <c r="K643">
        <v>13217.1</v>
      </c>
      <c r="L643">
        <v>13406.2</v>
      </c>
      <c r="M643">
        <v>1702.89</v>
      </c>
      <c r="N643">
        <v>1165.42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f t="shared" si="15"/>
        <v>91655.02</v>
      </c>
    </row>
    <row r="644" spans="2:20" x14ac:dyDescent="0.25">
      <c r="B644">
        <f t="array" ref="B644">SUMPRODUCT($E$6:$O$6,1-$E$6:$O$6)/VAR($E$6:$O$6-$E644:$O644/T644)</f>
        <v>7395.3307999526314</v>
      </c>
      <c r="C644" t="s">
        <v>0</v>
      </c>
      <c r="D644">
        <v>2007</v>
      </c>
      <c r="E644">
        <v>0</v>
      </c>
      <c r="F644">
        <v>1548.6</v>
      </c>
      <c r="G644">
        <v>21122.400000000001</v>
      </c>
      <c r="H644">
        <v>11607.3</v>
      </c>
      <c r="I644">
        <v>4219.99</v>
      </c>
      <c r="J644">
        <v>20443.599999999999</v>
      </c>
      <c r="K644">
        <v>14307.5</v>
      </c>
      <c r="L644">
        <v>14090.7</v>
      </c>
      <c r="M644">
        <v>3049.2</v>
      </c>
      <c r="N644">
        <v>961.78399999999999</v>
      </c>
      <c r="O644">
        <v>0</v>
      </c>
      <c r="P644">
        <v>0</v>
      </c>
      <c r="Q644">
        <v>364.863</v>
      </c>
      <c r="R644">
        <v>0</v>
      </c>
      <c r="S644">
        <v>0</v>
      </c>
      <c r="T644">
        <f t="shared" si="15"/>
        <v>91351.073999999993</v>
      </c>
    </row>
    <row r="645" spans="2:20" x14ac:dyDescent="0.25">
      <c r="B645">
        <f t="array" ref="B645">SUMPRODUCT($E$6:$O$6,1-$E$6:$O$6)/VAR($E$6:$O$6-$E645:$O645/T645)</f>
        <v>9883.886112643424</v>
      </c>
      <c r="C645" t="s">
        <v>0</v>
      </c>
      <c r="D645">
        <v>2007</v>
      </c>
      <c r="E645">
        <v>0</v>
      </c>
      <c r="F645">
        <v>855.03099999999995</v>
      </c>
      <c r="G645">
        <v>19662.599999999999</v>
      </c>
      <c r="H645">
        <v>11393.5</v>
      </c>
      <c r="I645">
        <v>6586.17</v>
      </c>
      <c r="J645">
        <v>19045.099999999999</v>
      </c>
      <c r="K645">
        <v>15879.4</v>
      </c>
      <c r="L645">
        <v>13650.3</v>
      </c>
      <c r="M645">
        <v>1742.41</v>
      </c>
      <c r="N645">
        <v>568.553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f t="shared" si="15"/>
        <v>89383.063999999998</v>
      </c>
    </row>
    <row r="646" spans="2:20" x14ac:dyDescent="0.25">
      <c r="B646">
        <f t="array" ref="B646">SUMPRODUCT($E$6:$O$6,1-$E$6:$O$6)/VAR($E$6:$O$6-$E646:$O646/T646)</f>
        <v>7404.0644212851103</v>
      </c>
      <c r="C646" t="s">
        <v>0</v>
      </c>
      <c r="D646">
        <v>2007</v>
      </c>
      <c r="E646">
        <v>0</v>
      </c>
      <c r="F646">
        <v>3021.17</v>
      </c>
      <c r="G646">
        <v>18296.099999999999</v>
      </c>
      <c r="H646">
        <v>10636.9</v>
      </c>
      <c r="I646">
        <v>6013.72</v>
      </c>
      <c r="J646">
        <v>20472.900000000001</v>
      </c>
      <c r="K646">
        <v>14548.2</v>
      </c>
      <c r="L646">
        <v>12899.4</v>
      </c>
      <c r="M646">
        <v>4446.8599999999997</v>
      </c>
      <c r="N646">
        <v>500.428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f t="shared" si="15"/>
        <v>90835.678</v>
      </c>
    </row>
    <row r="647" spans="2:20" x14ac:dyDescent="0.25">
      <c r="B647">
        <f t="array" ref="B647">SUMPRODUCT($E$6:$O$6,1-$E$6:$O$6)/VAR($E$6:$O$6-$E647:$O647/T647)</f>
        <v>2866.8054437092137</v>
      </c>
      <c r="C647" t="s">
        <v>0</v>
      </c>
      <c r="D647">
        <v>2007</v>
      </c>
      <c r="E647">
        <v>0</v>
      </c>
      <c r="F647">
        <v>3092.2</v>
      </c>
      <c r="G647">
        <v>22536.6</v>
      </c>
      <c r="H647">
        <v>10518.4</v>
      </c>
      <c r="I647">
        <v>5601.44</v>
      </c>
      <c r="J647">
        <v>16526.7</v>
      </c>
      <c r="K647">
        <v>15451.5</v>
      </c>
      <c r="L647">
        <v>13282.4</v>
      </c>
      <c r="M647">
        <v>3704.63</v>
      </c>
      <c r="N647">
        <v>585.56700000000001</v>
      </c>
      <c r="O647">
        <v>0</v>
      </c>
      <c r="P647">
        <v>0</v>
      </c>
      <c r="Q647">
        <v>238.87299999999999</v>
      </c>
      <c r="R647">
        <v>0</v>
      </c>
      <c r="S647">
        <v>0</v>
      </c>
      <c r="T647">
        <f t="shared" si="15"/>
        <v>91299.436999999991</v>
      </c>
    </row>
    <row r="648" spans="2:20" x14ac:dyDescent="0.25">
      <c r="B648">
        <f t="array" ref="B648">SUMPRODUCT($E$6:$O$6,1-$E$6:$O$6)/VAR($E$6:$O$6-$E648:$O648/T648)</f>
        <v>4813.1664645228984</v>
      </c>
      <c r="C648" t="s">
        <v>0</v>
      </c>
      <c r="D648">
        <v>2007</v>
      </c>
      <c r="E648">
        <v>0</v>
      </c>
      <c r="F648">
        <v>3230.56</v>
      </c>
      <c r="G648">
        <v>19287.8</v>
      </c>
      <c r="H648">
        <v>12250.4</v>
      </c>
      <c r="I648">
        <v>6937.64</v>
      </c>
      <c r="J648">
        <v>21458.400000000001</v>
      </c>
      <c r="K648">
        <v>15245.1</v>
      </c>
      <c r="L648">
        <v>9722.9</v>
      </c>
      <c r="M648">
        <v>3171.88</v>
      </c>
      <c r="N648">
        <v>691.85699999999997</v>
      </c>
      <c r="O648">
        <v>0</v>
      </c>
      <c r="P648">
        <v>0</v>
      </c>
      <c r="Q648">
        <v>188.54599999999999</v>
      </c>
      <c r="R648">
        <v>0</v>
      </c>
      <c r="S648">
        <v>0</v>
      </c>
      <c r="T648">
        <f t="shared" si="15"/>
        <v>91996.537000000011</v>
      </c>
    </row>
    <row r="649" spans="2:20" x14ac:dyDescent="0.25">
      <c r="B649">
        <f t="array" ref="B649">SUMPRODUCT($E$6:$O$6,1-$E$6:$O$6)/VAR($E$6:$O$6-$E649:$O649/T649)</f>
        <v>4588.1272279007326</v>
      </c>
      <c r="C649" t="s">
        <v>0</v>
      </c>
      <c r="D649">
        <v>2007</v>
      </c>
      <c r="E649">
        <v>0</v>
      </c>
      <c r="F649">
        <v>1448.42</v>
      </c>
      <c r="G649">
        <v>20872.900000000001</v>
      </c>
      <c r="H649">
        <v>9378.98</v>
      </c>
      <c r="I649">
        <v>5335.12</v>
      </c>
      <c r="J649">
        <v>21234.7</v>
      </c>
      <c r="K649">
        <v>17710.099999999999</v>
      </c>
      <c r="L649">
        <v>11044.7</v>
      </c>
      <c r="M649">
        <v>3386.48</v>
      </c>
      <c r="N649">
        <v>297.149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f t="shared" si="15"/>
        <v>90708.548999999999</v>
      </c>
    </row>
    <row r="650" spans="2:20" x14ac:dyDescent="0.25">
      <c r="B650">
        <f t="array" ref="B650">SUMPRODUCT($E$6:$O$6,1-$E$6:$O$6)/VAR($E$6:$O$6-$E650:$O650/T650)</f>
        <v>5279.7044965348678</v>
      </c>
      <c r="C650" t="s">
        <v>0</v>
      </c>
      <c r="D650">
        <v>2007</v>
      </c>
      <c r="E650">
        <v>0</v>
      </c>
      <c r="F650">
        <v>1868.35</v>
      </c>
      <c r="G650">
        <v>18432.2</v>
      </c>
      <c r="H650">
        <v>10310.9</v>
      </c>
      <c r="I650">
        <v>4942.03</v>
      </c>
      <c r="J650">
        <v>22792.7</v>
      </c>
      <c r="K650">
        <v>16122.8</v>
      </c>
      <c r="L650">
        <v>12986.7</v>
      </c>
      <c r="M650">
        <v>1890.72</v>
      </c>
      <c r="N650">
        <v>1277.54</v>
      </c>
      <c r="O650">
        <v>0</v>
      </c>
      <c r="P650">
        <v>0</v>
      </c>
      <c r="Q650">
        <v>82.806100000000001</v>
      </c>
      <c r="R650">
        <v>0</v>
      </c>
      <c r="S650">
        <v>0</v>
      </c>
      <c r="T650">
        <f t="shared" ref="T650:T713" si="16">SUM(E650:O650)</f>
        <v>90623.939999999988</v>
      </c>
    </row>
    <row r="651" spans="2:20" x14ac:dyDescent="0.25">
      <c r="B651">
        <f t="array" ref="B651">SUMPRODUCT($E$6:$O$6,1-$E$6:$O$6)/VAR($E$6:$O$6-$E651:$O651/T651)</f>
        <v>18608.67482300552</v>
      </c>
      <c r="C651" t="s">
        <v>0</v>
      </c>
      <c r="D651">
        <v>2007</v>
      </c>
      <c r="E651">
        <v>0</v>
      </c>
      <c r="F651">
        <v>2552.54</v>
      </c>
      <c r="G651">
        <v>19993.2</v>
      </c>
      <c r="H651">
        <v>11808</v>
      </c>
      <c r="I651">
        <v>5394.37</v>
      </c>
      <c r="J651">
        <v>20231.099999999999</v>
      </c>
      <c r="K651">
        <v>16535.599999999999</v>
      </c>
      <c r="L651">
        <v>10862.7</v>
      </c>
      <c r="M651">
        <v>2888.35</v>
      </c>
      <c r="N651">
        <v>235.73599999999999</v>
      </c>
      <c r="O651">
        <v>0</v>
      </c>
      <c r="P651">
        <v>0</v>
      </c>
      <c r="Q651">
        <v>59.513500000000001</v>
      </c>
      <c r="R651">
        <v>0</v>
      </c>
      <c r="S651">
        <v>0</v>
      </c>
      <c r="T651">
        <f t="shared" si="16"/>
        <v>90501.596000000005</v>
      </c>
    </row>
    <row r="652" spans="2:20" x14ac:dyDescent="0.25">
      <c r="B652">
        <f t="array" ref="B652">SUMPRODUCT($E$6:$O$6,1-$E$6:$O$6)/VAR($E$6:$O$6-$E652:$O652/T652)</f>
        <v>4937.4710256255921</v>
      </c>
      <c r="C652" t="s">
        <v>0</v>
      </c>
      <c r="D652">
        <v>2007</v>
      </c>
      <c r="E652">
        <v>0</v>
      </c>
      <c r="F652">
        <v>506.75400000000002</v>
      </c>
      <c r="G652">
        <v>22281.8</v>
      </c>
      <c r="H652">
        <v>12389</v>
      </c>
      <c r="I652">
        <v>6106.97</v>
      </c>
      <c r="J652">
        <v>19325.400000000001</v>
      </c>
      <c r="K652">
        <v>14441.2</v>
      </c>
      <c r="L652">
        <v>12159</v>
      </c>
      <c r="M652">
        <v>3510.25</v>
      </c>
      <c r="N652">
        <v>1290.52</v>
      </c>
      <c r="O652">
        <v>0</v>
      </c>
      <c r="P652">
        <v>0</v>
      </c>
      <c r="Q652">
        <v>168.65100000000001</v>
      </c>
      <c r="R652">
        <v>0</v>
      </c>
      <c r="S652">
        <v>0</v>
      </c>
      <c r="T652">
        <f t="shared" si="16"/>
        <v>92010.894000000015</v>
      </c>
    </row>
    <row r="653" spans="2:20" x14ac:dyDescent="0.25">
      <c r="B653">
        <f t="array" ref="B653">SUMPRODUCT($E$6:$O$6,1-$E$6:$O$6)/VAR($E$6:$O$6-$E653:$O653/T653)</f>
        <v>2724.6664991993202</v>
      </c>
      <c r="C653" t="s">
        <v>0</v>
      </c>
      <c r="D653">
        <v>2007</v>
      </c>
      <c r="E653">
        <v>0</v>
      </c>
      <c r="F653">
        <v>551.98</v>
      </c>
      <c r="G653">
        <v>22898.799999999999</v>
      </c>
      <c r="H653">
        <v>12216</v>
      </c>
      <c r="I653">
        <v>3398.02</v>
      </c>
      <c r="J653">
        <v>21639.8</v>
      </c>
      <c r="K653">
        <v>18125.099999999999</v>
      </c>
      <c r="L653">
        <v>11033.6</v>
      </c>
      <c r="M653">
        <v>2066.66</v>
      </c>
      <c r="N653">
        <v>89.723699999999994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f t="shared" si="16"/>
        <v>92019.683699999994</v>
      </c>
    </row>
    <row r="654" spans="2:20" x14ac:dyDescent="0.25">
      <c r="B654">
        <f t="array" ref="B654">SUMPRODUCT($E$6:$O$6,1-$E$6:$O$6)/VAR($E$6:$O$6-$E654:$O654/T654)</f>
        <v>2211.4092692556942</v>
      </c>
      <c r="C654" t="s">
        <v>0</v>
      </c>
      <c r="D654">
        <v>2007</v>
      </c>
      <c r="E654">
        <v>0</v>
      </c>
      <c r="F654">
        <v>2000.16</v>
      </c>
      <c r="G654">
        <v>17384.2</v>
      </c>
      <c r="H654">
        <v>12304.7</v>
      </c>
      <c r="I654">
        <v>4468.21</v>
      </c>
      <c r="J654">
        <v>22696.799999999999</v>
      </c>
      <c r="K654">
        <v>19121.8</v>
      </c>
      <c r="L654">
        <v>9799.91</v>
      </c>
      <c r="M654">
        <v>2709.81</v>
      </c>
      <c r="N654">
        <v>619.70000000000005</v>
      </c>
      <c r="O654">
        <v>0</v>
      </c>
      <c r="P654">
        <v>0</v>
      </c>
      <c r="Q654">
        <v>63.665999999999997</v>
      </c>
      <c r="R654">
        <v>0</v>
      </c>
      <c r="S654">
        <v>0</v>
      </c>
      <c r="T654">
        <f t="shared" si="16"/>
        <v>91105.290000000008</v>
      </c>
    </row>
    <row r="655" spans="2:20" x14ac:dyDescent="0.25">
      <c r="B655">
        <f t="array" ref="B655">SUMPRODUCT($E$6:$O$6,1-$E$6:$O$6)/VAR($E$6:$O$6-$E655:$O655/T655)</f>
        <v>6306.9812546268922</v>
      </c>
      <c r="C655" t="s">
        <v>0</v>
      </c>
      <c r="D655">
        <v>2007</v>
      </c>
      <c r="E655">
        <v>0</v>
      </c>
      <c r="F655">
        <v>2486.1</v>
      </c>
      <c r="G655">
        <v>18687</v>
      </c>
      <c r="H655">
        <v>10615.4</v>
      </c>
      <c r="I655">
        <v>4786.3900000000003</v>
      </c>
      <c r="J655">
        <v>18953.599999999999</v>
      </c>
      <c r="K655">
        <v>18207.099999999999</v>
      </c>
      <c r="L655">
        <v>12058.6</v>
      </c>
      <c r="M655">
        <v>4128.54</v>
      </c>
      <c r="N655">
        <v>869.84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f t="shared" si="16"/>
        <v>90792.569999999992</v>
      </c>
    </row>
    <row r="656" spans="2:20" x14ac:dyDescent="0.25">
      <c r="B656">
        <f t="array" ref="B656">SUMPRODUCT($E$6:$O$6,1-$E$6:$O$6)/VAR($E$6:$O$6-$E656:$O656/T656)</f>
        <v>8416.5045275378743</v>
      </c>
      <c r="C656" t="s">
        <v>0</v>
      </c>
      <c r="D656">
        <v>2007</v>
      </c>
      <c r="E656">
        <v>0</v>
      </c>
      <c r="F656">
        <v>2975.61</v>
      </c>
      <c r="G656">
        <v>20632.2</v>
      </c>
      <c r="H656">
        <v>11588.6</v>
      </c>
      <c r="I656">
        <v>7182.62</v>
      </c>
      <c r="J656">
        <v>20254.900000000001</v>
      </c>
      <c r="K656">
        <v>15324.8</v>
      </c>
      <c r="L656">
        <v>10866</v>
      </c>
      <c r="M656">
        <v>2019.34</v>
      </c>
      <c r="N656">
        <v>444.59500000000003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f t="shared" si="16"/>
        <v>91288.665000000008</v>
      </c>
    </row>
    <row r="657" spans="2:20" x14ac:dyDescent="0.25">
      <c r="B657">
        <f t="array" ref="B657">SUMPRODUCT($E$6:$O$6,1-$E$6:$O$6)/VAR($E$6:$O$6-$E657:$O657/T657)</f>
        <v>4086.5549336386348</v>
      </c>
      <c r="C657" t="s">
        <v>0</v>
      </c>
      <c r="D657">
        <v>2007</v>
      </c>
      <c r="E657">
        <v>0</v>
      </c>
      <c r="F657">
        <v>117.417</v>
      </c>
      <c r="G657">
        <v>21159</v>
      </c>
      <c r="H657">
        <v>9504.73</v>
      </c>
      <c r="I657">
        <v>4981.4399999999996</v>
      </c>
      <c r="J657">
        <v>20315</v>
      </c>
      <c r="K657">
        <v>15042.7</v>
      </c>
      <c r="L657">
        <v>12843.4</v>
      </c>
      <c r="M657">
        <v>4429.2</v>
      </c>
      <c r="N657">
        <v>644.50300000000004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f t="shared" si="16"/>
        <v>89037.389999999985</v>
      </c>
    </row>
    <row r="658" spans="2:20" x14ac:dyDescent="0.25">
      <c r="B658">
        <f t="array" ref="B658">SUMPRODUCT($E$6:$O$6,1-$E$6:$O$6)/VAR($E$6:$O$6-$E658:$O658/T658)</f>
        <v>3742.3794266315149</v>
      </c>
      <c r="C658" t="s">
        <v>0</v>
      </c>
      <c r="D658">
        <v>2007</v>
      </c>
      <c r="E658">
        <v>0</v>
      </c>
      <c r="F658">
        <v>1886.38</v>
      </c>
      <c r="G658">
        <v>18745.900000000001</v>
      </c>
      <c r="H658">
        <v>14247.2</v>
      </c>
      <c r="I658">
        <v>3294.75</v>
      </c>
      <c r="J658">
        <v>18908</v>
      </c>
      <c r="K658">
        <v>17937.400000000001</v>
      </c>
      <c r="L658">
        <v>13735.6</v>
      </c>
      <c r="M658">
        <v>2667.21</v>
      </c>
      <c r="N658">
        <v>315.85300000000001</v>
      </c>
      <c r="O658">
        <v>0</v>
      </c>
      <c r="P658">
        <v>0</v>
      </c>
      <c r="Q658">
        <v>70.671800000000005</v>
      </c>
      <c r="R658">
        <v>0</v>
      </c>
      <c r="S658">
        <v>0</v>
      </c>
      <c r="T658">
        <f t="shared" si="16"/>
        <v>91738.29300000002</v>
      </c>
    </row>
    <row r="659" spans="2:20" x14ac:dyDescent="0.25">
      <c r="B659">
        <f t="array" ref="B659">SUMPRODUCT($E$6:$O$6,1-$E$6:$O$6)/VAR($E$6:$O$6-$E659:$O659/T659)</f>
        <v>14996.532428358249</v>
      </c>
      <c r="C659" t="s">
        <v>0</v>
      </c>
      <c r="D659">
        <v>2007</v>
      </c>
      <c r="E659">
        <v>0</v>
      </c>
      <c r="F659">
        <v>2169.5500000000002</v>
      </c>
      <c r="G659">
        <v>19654.7</v>
      </c>
      <c r="H659">
        <v>12230.5</v>
      </c>
      <c r="I659">
        <v>3795.92</v>
      </c>
      <c r="J659">
        <v>20796</v>
      </c>
      <c r="K659">
        <v>16380.8</v>
      </c>
      <c r="L659">
        <v>11884.3</v>
      </c>
      <c r="M659">
        <v>2522.9</v>
      </c>
      <c r="N659">
        <v>715.36300000000006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f t="shared" si="16"/>
        <v>90150.032999999996</v>
      </c>
    </row>
    <row r="660" spans="2:20" x14ac:dyDescent="0.25">
      <c r="B660">
        <f t="array" ref="B660">SUMPRODUCT($E$6:$O$6,1-$E$6:$O$6)/VAR($E$6:$O$6-$E660:$O660/T660)</f>
        <v>9096.4532786300279</v>
      </c>
      <c r="C660" t="s">
        <v>0</v>
      </c>
      <c r="D660">
        <v>2007</v>
      </c>
      <c r="E660">
        <v>0</v>
      </c>
      <c r="F660">
        <v>3061.92</v>
      </c>
      <c r="G660">
        <v>20719.3</v>
      </c>
      <c r="H660">
        <v>10954.3</v>
      </c>
      <c r="I660">
        <v>7236.13</v>
      </c>
      <c r="J660">
        <v>19932.2</v>
      </c>
      <c r="K660">
        <v>14967.6</v>
      </c>
      <c r="L660">
        <v>11502.8</v>
      </c>
      <c r="M660">
        <v>2561.1799999999998</v>
      </c>
      <c r="N660">
        <v>765.90300000000002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f t="shared" si="16"/>
        <v>91701.333000000013</v>
      </c>
    </row>
    <row r="661" spans="2:20" x14ac:dyDescent="0.25">
      <c r="B661">
        <f t="array" ref="B661">SUMPRODUCT($E$6:$O$6,1-$E$6:$O$6)/VAR($E$6:$O$6-$E661:$O661/T661)</f>
        <v>5400.9651111675994</v>
      </c>
      <c r="C661" t="s">
        <v>0</v>
      </c>
      <c r="D661">
        <v>2007</v>
      </c>
      <c r="E661">
        <v>0</v>
      </c>
      <c r="F661">
        <v>2081.9699999999998</v>
      </c>
      <c r="G661">
        <v>20675.7</v>
      </c>
      <c r="H661">
        <v>8958.16</v>
      </c>
      <c r="I661">
        <v>6436.24</v>
      </c>
      <c r="J661">
        <v>20308.099999999999</v>
      </c>
      <c r="K661">
        <v>14859.4</v>
      </c>
      <c r="L661">
        <v>13686.2</v>
      </c>
      <c r="M661">
        <v>2941.46</v>
      </c>
      <c r="N661">
        <v>188.08600000000001</v>
      </c>
      <c r="O661">
        <v>0</v>
      </c>
      <c r="P661">
        <v>0</v>
      </c>
      <c r="Q661">
        <v>198.649</v>
      </c>
      <c r="R661">
        <v>0</v>
      </c>
      <c r="S661">
        <v>0</v>
      </c>
      <c r="T661">
        <f t="shared" si="16"/>
        <v>90135.315999999992</v>
      </c>
    </row>
    <row r="662" spans="2:20" x14ac:dyDescent="0.25">
      <c r="B662">
        <f t="array" ref="B662">SUMPRODUCT($E$6:$O$6,1-$E$6:$O$6)/VAR($E$6:$O$6-$E662:$O662/T662)</f>
        <v>6223.1399035614731</v>
      </c>
      <c r="C662" t="s">
        <v>0</v>
      </c>
      <c r="D662">
        <v>2007</v>
      </c>
      <c r="E662">
        <v>0</v>
      </c>
      <c r="F662">
        <v>3017</v>
      </c>
      <c r="G662">
        <v>19903.7</v>
      </c>
      <c r="H662">
        <v>13201.8</v>
      </c>
      <c r="I662">
        <v>5861.85</v>
      </c>
      <c r="J662">
        <v>17609.099999999999</v>
      </c>
      <c r="K662">
        <v>16841</v>
      </c>
      <c r="L662">
        <v>11395.5</v>
      </c>
      <c r="M662">
        <v>2518.25</v>
      </c>
      <c r="N662">
        <v>1001.32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f t="shared" si="16"/>
        <v>91349.52</v>
      </c>
    </row>
    <row r="663" spans="2:20" x14ac:dyDescent="0.25">
      <c r="B663">
        <f t="array" ref="B663">SUMPRODUCT($E$6:$O$6,1-$E$6:$O$6)/VAR($E$6:$O$6-$E663:$O663/T663)</f>
        <v>1970.7188504480171</v>
      </c>
      <c r="C663" t="s">
        <v>0</v>
      </c>
      <c r="D663">
        <v>2007</v>
      </c>
      <c r="E663">
        <v>0</v>
      </c>
      <c r="F663">
        <v>2857.38</v>
      </c>
      <c r="G663">
        <v>19755.900000000001</v>
      </c>
      <c r="H663">
        <v>10578.4</v>
      </c>
      <c r="I663">
        <v>5699.16</v>
      </c>
      <c r="J663">
        <v>14914.7</v>
      </c>
      <c r="K663">
        <v>17417.599999999999</v>
      </c>
      <c r="L663">
        <v>14259</v>
      </c>
      <c r="M663">
        <v>3170.82</v>
      </c>
      <c r="N663">
        <v>2242.06</v>
      </c>
      <c r="O663">
        <v>0</v>
      </c>
      <c r="P663">
        <v>0</v>
      </c>
      <c r="Q663">
        <v>81.9255</v>
      </c>
      <c r="R663">
        <v>0</v>
      </c>
      <c r="S663">
        <v>0</v>
      </c>
      <c r="T663">
        <f t="shared" si="16"/>
        <v>90895.01999999999</v>
      </c>
    </row>
    <row r="664" spans="2:20" x14ac:dyDescent="0.25">
      <c r="B664">
        <f t="array" ref="B664">SUMPRODUCT($E$6:$O$6,1-$E$6:$O$6)/VAR($E$6:$O$6-$E664:$O664/T664)</f>
        <v>3398.7841949511835</v>
      </c>
      <c r="C664" t="s">
        <v>0</v>
      </c>
      <c r="D664">
        <v>2007</v>
      </c>
      <c r="E664">
        <v>0</v>
      </c>
      <c r="F664">
        <v>2338.09</v>
      </c>
      <c r="G664">
        <v>18489.900000000001</v>
      </c>
      <c r="H664">
        <v>12613.9</v>
      </c>
      <c r="I664">
        <v>4556.95</v>
      </c>
      <c r="J664">
        <v>23045.1</v>
      </c>
      <c r="K664">
        <v>13278.2</v>
      </c>
      <c r="L664">
        <v>12838.7</v>
      </c>
      <c r="M664">
        <v>2491.86</v>
      </c>
      <c r="N664">
        <v>505.91800000000001</v>
      </c>
      <c r="O664">
        <v>0</v>
      </c>
      <c r="P664">
        <v>0</v>
      </c>
      <c r="Q664">
        <v>185.42699999999999</v>
      </c>
      <c r="R664">
        <v>0</v>
      </c>
      <c r="S664">
        <v>0</v>
      </c>
      <c r="T664">
        <f t="shared" si="16"/>
        <v>90158.618000000002</v>
      </c>
    </row>
    <row r="665" spans="2:20" x14ac:dyDescent="0.25">
      <c r="B665">
        <f t="array" ref="B665">SUMPRODUCT($E$6:$O$6,1-$E$6:$O$6)/VAR($E$6:$O$6-$E665:$O665/T665)</f>
        <v>3708.6530625559312</v>
      </c>
      <c r="C665" t="s">
        <v>0</v>
      </c>
      <c r="D665">
        <v>2007</v>
      </c>
      <c r="E665">
        <v>0</v>
      </c>
      <c r="F665">
        <v>2922.53</v>
      </c>
      <c r="G665">
        <v>18374.2</v>
      </c>
      <c r="H665">
        <v>9834.86</v>
      </c>
      <c r="I665">
        <v>6826.96</v>
      </c>
      <c r="J665">
        <v>19475.2</v>
      </c>
      <c r="K665">
        <v>18324.400000000001</v>
      </c>
      <c r="L665">
        <v>10204.700000000001</v>
      </c>
      <c r="M665">
        <v>2547.2199999999998</v>
      </c>
      <c r="N665">
        <v>1210.17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f t="shared" si="16"/>
        <v>89720.239999999991</v>
      </c>
    </row>
    <row r="666" spans="2:20" x14ac:dyDescent="0.25">
      <c r="B666">
        <f t="array" ref="B666">SUMPRODUCT($E$6:$O$6,1-$E$6:$O$6)/VAR($E$6:$O$6-$E666:$O666/T666)</f>
        <v>4099.783143094256</v>
      </c>
      <c r="C666" t="s">
        <v>0</v>
      </c>
      <c r="D666">
        <v>2007</v>
      </c>
      <c r="E666">
        <v>0</v>
      </c>
      <c r="F666">
        <v>2980.29</v>
      </c>
      <c r="G666">
        <v>19030.099999999999</v>
      </c>
      <c r="H666">
        <v>13193.4</v>
      </c>
      <c r="I666">
        <v>3928.36</v>
      </c>
      <c r="J666">
        <v>17751.3</v>
      </c>
      <c r="K666">
        <v>18248.8</v>
      </c>
      <c r="L666">
        <v>11798.6</v>
      </c>
      <c r="M666">
        <v>2135.23</v>
      </c>
      <c r="N666">
        <v>626.81399999999996</v>
      </c>
      <c r="O666">
        <v>0</v>
      </c>
      <c r="P666">
        <v>0</v>
      </c>
      <c r="Q666">
        <v>241.726</v>
      </c>
      <c r="R666">
        <v>0</v>
      </c>
      <c r="S666">
        <v>0</v>
      </c>
      <c r="T666">
        <f t="shared" si="16"/>
        <v>89692.894</v>
      </c>
    </row>
    <row r="667" spans="2:20" x14ac:dyDescent="0.25">
      <c r="B667">
        <f t="array" ref="B667">SUMPRODUCT($E$6:$O$6,1-$E$6:$O$6)/VAR($E$6:$O$6-$E667:$O667/T667)</f>
        <v>10948.388228445514</v>
      </c>
      <c r="C667" t="s">
        <v>0</v>
      </c>
      <c r="D667">
        <v>2007</v>
      </c>
      <c r="E667">
        <v>0</v>
      </c>
      <c r="F667">
        <v>2663.42</v>
      </c>
      <c r="G667">
        <v>20920.8</v>
      </c>
      <c r="H667">
        <v>10650.4</v>
      </c>
      <c r="I667">
        <v>5547.36</v>
      </c>
      <c r="J667">
        <v>20133.099999999999</v>
      </c>
      <c r="K667">
        <v>16360.3</v>
      </c>
      <c r="L667">
        <v>11005.5</v>
      </c>
      <c r="M667">
        <v>3831.64</v>
      </c>
      <c r="N667">
        <v>679.89200000000005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f t="shared" si="16"/>
        <v>91792.412000000011</v>
      </c>
    </row>
    <row r="668" spans="2:20" x14ac:dyDescent="0.25">
      <c r="B668">
        <f t="array" ref="B668">SUMPRODUCT($E$6:$O$6,1-$E$6:$O$6)/VAR($E$6:$O$6-$E668:$O668/T668)</f>
        <v>6730.3580487291792</v>
      </c>
      <c r="C668" t="s">
        <v>0</v>
      </c>
      <c r="D668">
        <v>2007</v>
      </c>
      <c r="E668">
        <v>0</v>
      </c>
      <c r="F668">
        <v>2959.88</v>
      </c>
      <c r="G668">
        <v>18372.8</v>
      </c>
      <c r="H668">
        <v>11018.6</v>
      </c>
      <c r="I668">
        <v>5022.5600000000004</v>
      </c>
      <c r="J668">
        <v>21554.7</v>
      </c>
      <c r="K668">
        <v>16863.7</v>
      </c>
      <c r="L668">
        <v>10609.8</v>
      </c>
      <c r="M668">
        <v>2919.82</v>
      </c>
      <c r="N668">
        <v>1525.57</v>
      </c>
      <c r="O668">
        <v>0</v>
      </c>
      <c r="P668">
        <v>0</v>
      </c>
      <c r="Q668">
        <v>103.31100000000001</v>
      </c>
      <c r="R668">
        <v>0</v>
      </c>
      <c r="S668">
        <v>0</v>
      </c>
      <c r="T668">
        <f t="shared" si="16"/>
        <v>90847.430000000008</v>
      </c>
    </row>
    <row r="669" spans="2:20" x14ac:dyDescent="0.25">
      <c r="B669">
        <f t="array" ref="B669">SUMPRODUCT($E$6:$O$6,1-$E$6:$O$6)/VAR($E$6:$O$6-$E669:$O669/T669)</f>
        <v>7640.8882393693875</v>
      </c>
      <c r="C669" t="s">
        <v>0</v>
      </c>
      <c r="D669">
        <v>2007</v>
      </c>
      <c r="E669">
        <v>0</v>
      </c>
      <c r="F669">
        <v>4301.8100000000004</v>
      </c>
      <c r="G669">
        <v>19268</v>
      </c>
      <c r="H669">
        <v>11433.5</v>
      </c>
      <c r="I669">
        <v>4507.71</v>
      </c>
      <c r="J669">
        <v>21589.7</v>
      </c>
      <c r="K669">
        <v>16083.6</v>
      </c>
      <c r="L669">
        <v>11313.4</v>
      </c>
      <c r="M669">
        <v>2963.88</v>
      </c>
      <c r="N669">
        <v>826.34900000000005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f t="shared" si="16"/>
        <v>92287.949000000008</v>
      </c>
    </row>
    <row r="670" spans="2:20" x14ac:dyDescent="0.25">
      <c r="B670">
        <f t="array" ref="B670">SUMPRODUCT($E$6:$O$6,1-$E$6:$O$6)/VAR($E$6:$O$6-$E670:$O670/T670)</f>
        <v>2988.429539485704</v>
      </c>
      <c r="C670" t="s">
        <v>0</v>
      </c>
      <c r="D670">
        <v>2007</v>
      </c>
      <c r="E670">
        <v>0</v>
      </c>
      <c r="F670">
        <v>2306.39</v>
      </c>
      <c r="G670">
        <v>23081</v>
      </c>
      <c r="H670">
        <v>10004.9</v>
      </c>
      <c r="I670">
        <v>7155.61</v>
      </c>
      <c r="J670">
        <v>17746.3</v>
      </c>
      <c r="K670">
        <v>15296.3</v>
      </c>
      <c r="L670">
        <v>12819.4</v>
      </c>
      <c r="M670">
        <v>2075.1999999999998</v>
      </c>
      <c r="N670">
        <v>909.15200000000004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f t="shared" si="16"/>
        <v>91394.251999999993</v>
      </c>
    </row>
    <row r="671" spans="2:20" x14ac:dyDescent="0.25">
      <c r="B671">
        <f t="array" ref="B671">SUMPRODUCT($E$6:$O$6,1-$E$6:$O$6)/VAR($E$6:$O$6-$E671:$O671/T671)</f>
        <v>3470.9406302481702</v>
      </c>
      <c r="C671" t="s">
        <v>0</v>
      </c>
      <c r="D671">
        <v>2007</v>
      </c>
      <c r="E671">
        <v>0</v>
      </c>
      <c r="F671">
        <v>2716.34</v>
      </c>
      <c r="G671">
        <v>17629.400000000001</v>
      </c>
      <c r="H671">
        <v>12047.1</v>
      </c>
      <c r="I671">
        <v>5342.09</v>
      </c>
      <c r="J671">
        <v>20953.599999999999</v>
      </c>
      <c r="K671">
        <v>13228.7</v>
      </c>
      <c r="L671">
        <v>14980.2</v>
      </c>
      <c r="M671">
        <v>2185.7800000000002</v>
      </c>
      <c r="N671">
        <v>1549.54</v>
      </c>
      <c r="O671">
        <v>0</v>
      </c>
      <c r="P671">
        <v>0</v>
      </c>
      <c r="Q671">
        <v>0</v>
      </c>
      <c r="R671">
        <v>0</v>
      </c>
      <c r="S671">
        <v>0</v>
      </c>
      <c r="T671">
        <f t="shared" si="16"/>
        <v>90632.75</v>
      </c>
    </row>
    <row r="672" spans="2:20" x14ac:dyDescent="0.25">
      <c r="B672">
        <f t="array" ref="B672">SUMPRODUCT($E$6:$O$6,1-$E$6:$O$6)/VAR($E$6:$O$6-$E672:$O672/T672)</f>
        <v>8876.2361868756434</v>
      </c>
      <c r="C672" t="s">
        <v>0</v>
      </c>
      <c r="D672">
        <v>2007</v>
      </c>
      <c r="E672">
        <v>0</v>
      </c>
      <c r="F672">
        <v>1793.62</v>
      </c>
      <c r="G672">
        <v>19112.900000000001</v>
      </c>
      <c r="H672">
        <v>12066.9</v>
      </c>
      <c r="I672">
        <v>4988.8900000000003</v>
      </c>
      <c r="J672">
        <v>18751.099999999999</v>
      </c>
      <c r="K672">
        <v>17779.7</v>
      </c>
      <c r="L672">
        <v>13268</v>
      </c>
      <c r="M672">
        <v>1651.05</v>
      </c>
      <c r="N672">
        <v>1206.3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f t="shared" si="16"/>
        <v>90618.46</v>
      </c>
    </row>
    <row r="673" spans="2:20" x14ac:dyDescent="0.25">
      <c r="B673">
        <f t="array" ref="B673">SUMPRODUCT($E$6:$O$6,1-$E$6:$O$6)/VAR($E$6:$O$6-$E673:$O673/T673)</f>
        <v>5200.2769537601116</v>
      </c>
      <c r="C673" t="s">
        <v>0</v>
      </c>
      <c r="D673">
        <v>2007</v>
      </c>
      <c r="E673">
        <v>0</v>
      </c>
      <c r="F673">
        <v>3418.14</v>
      </c>
      <c r="G673">
        <v>20955.2</v>
      </c>
      <c r="H673">
        <v>10311.1</v>
      </c>
      <c r="I673">
        <v>5085.01</v>
      </c>
      <c r="J673">
        <v>18672.3</v>
      </c>
      <c r="K673">
        <v>15243.8</v>
      </c>
      <c r="L673">
        <v>14933.4</v>
      </c>
      <c r="M673">
        <v>2191</v>
      </c>
      <c r="N673">
        <v>1111.68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f t="shared" si="16"/>
        <v>91921.62999999999</v>
      </c>
    </row>
    <row r="674" spans="2:20" x14ac:dyDescent="0.25">
      <c r="B674">
        <f t="array" ref="B674">SUMPRODUCT($E$6:$O$6,1-$E$6:$O$6)/VAR($E$6:$O$6-$E674:$O674/T674)</f>
        <v>2210.3265357813566</v>
      </c>
      <c r="C674" t="s">
        <v>0</v>
      </c>
      <c r="D674">
        <v>2007</v>
      </c>
      <c r="E674">
        <v>0</v>
      </c>
      <c r="F674">
        <v>2344.25</v>
      </c>
      <c r="G674">
        <v>20318.599999999999</v>
      </c>
      <c r="H674">
        <v>12065.8</v>
      </c>
      <c r="I674">
        <v>4202.84</v>
      </c>
      <c r="J674">
        <v>23874.799999999999</v>
      </c>
      <c r="K674">
        <v>12521.7</v>
      </c>
      <c r="L674">
        <v>12748.9</v>
      </c>
      <c r="M674">
        <v>1417.27</v>
      </c>
      <c r="N674">
        <v>1094.3699999999999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f t="shared" si="16"/>
        <v>90588.529999999984</v>
      </c>
    </row>
    <row r="675" spans="2:20" x14ac:dyDescent="0.25">
      <c r="B675">
        <f t="array" ref="B675">SUMPRODUCT($E$6:$O$6,1-$E$6:$O$6)/VAR($E$6:$O$6-$E675:$O675/T675)</f>
        <v>6662.8952514946304</v>
      </c>
      <c r="C675" t="s">
        <v>0</v>
      </c>
      <c r="D675">
        <v>2007</v>
      </c>
      <c r="E675">
        <v>0</v>
      </c>
      <c r="F675">
        <v>2209.12</v>
      </c>
      <c r="G675">
        <v>19046.599999999999</v>
      </c>
      <c r="H675">
        <v>10570.1</v>
      </c>
      <c r="I675">
        <v>4079.52</v>
      </c>
      <c r="J675">
        <v>21358.6</v>
      </c>
      <c r="K675">
        <v>15325.8</v>
      </c>
      <c r="L675">
        <v>14655.2</v>
      </c>
      <c r="M675">
        <v>2951.27</v>
      </c>
      <c r="N675">
        <v>763.71600000000001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f t="shared" si="16"/>
        <v>90959.925999999992</v>
      </c>
    </row>
    <row r="676" spans="2:20" x14ac:dyDescent="0.25">
      <c r="B676">
        <f t="array" ref="B676">SUMPRODUCT($E$6:$O$6,1-$E$6:$O$6)/VAR($E$6:$O$6-$E676:$O676/T676)</f>
        <v>10227.1098260118</v>
      </c>
      <c r="C676" t="s">
        <v>0</v>
      </c>
      <c r="D676">
        <v>2007</v>
      </c>
      <c r="E676">
        <v>0</v>
      </c>
      <c r="F676">
        <v>2613.04</v>
      </c>
      <c r="G676">
        <v>17743.900000000001</v>
      </c>
      <c r="H676">
        <v>10986.7</v>
      </c>
      <c r="I676">
        <v>4668.92</v>
      </c>
      <c r="J676">
        <v>19278.3</v>
      </c>
      <c r="K676">
        <v>16925.2</v>
      </c>
      <c r="L676">
        <v>12323.8</v>
      </c>
      <c r="M676">
        <v>3869.47</v>
      </c>
      <c r="N676">
        <v>420.37200000000001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f t="shared" si="16"/>
        <v>88829.702000000005</v>
      </c>
    </row>
    <row r="677" spans="2:20" x14ac:dyDescent="0.25">
      <c r="B677">
        <f t="array" ref="B677">SUMPRODUCT($E$6:$O$6,1-$E$6:$O$6)/VAR($E$6:$O$6-$E677:$O677/T677)</f>
        <v>2544.3905387840537</v>
      </c>
      <c r="C677" t="s">
        <v>0</v>
      </c>
      <c r="D677">
        <v>2007</v>
      </c>
      <c r="E677">
        <v>0</v>
      </c>
      <c r="F677">
        <v>1504.8</v>
      </c>
      <c r="G677">
        <v>19964.5</v>
      </c>
      <c r="H677">
        <v>10405.200000000001</v>
      </c>
      <c r="I677">
        <v>5122.63</v>
      </c>
      <c r="J677">
        <v>16090.7</v>
      </c>
      <c r="K677">
        <v>16841.5</v>
      </c>
      <c r="L677">
        <v>14921.4</v>
      </c>
      <c r="M677">
        <v>4377.6000000000004</v>
      </c>
      <c r="N677">
        <v>307.31900000000002</v>
      </c>
      <c r="O677">
        <v>0</v>
      </c>
      <c r="P677">
        <v>0</v>
      </c>
      <c r="Q677">
        <v>487.66899999999998</v>
      </c>
      <c r="R677">
        <v>0</v>
      </c>
      <c r="S677">
        <v>0</v>
      </c>
      <c r="T677">
        <f t="shared" si="16"/>
        <v>89535.649000000005</v>
      </c>
    </row>
    <row r="678" spans="2:20" x14ac:dyDescent="0.25">
      <c r="B678">
        <f t="array" ref="B678">SUMPRODUCT($E$6:$O$6,1-$E$6:$O$6)/VAR($E$6:$O$6-$E678:$O678/T678)</f>
        <v>1686.5460876588272</v>
      </c>
      <c r="C678" t="s">
        <v>0</v>
      </c>
      <c r="D678">
        <v>2007</v>
      </c>
      <c r="E678">
        <v>0</v>
      </c>
      <c r="F678">
        <v>2465.33</v>
      </c>
      <c r="G678">
        <v>17354.900000000001</v>
      </c>
      <c r="H678">
        <v>12493.7</v>
      </c>
      <c r="I678">
        <v>5806.8</v>
      </c>
      <c r="J678">
        <v>15105.3</v>
      </c>
      <c r="K678">
        <v>15989.4</v>
      </c>
      <c r="L678">
        <v>15701.6</v>
      </c>
      <c r="M678">
        <v>3776.68</v>
      </c>
      <c r="N678">
        <v>1208.5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f t="shared" si="16"/>
        <v>89902.209999999992</v>
      </c>
    </row>
    <row r="679" spans="2:20" x14ac:dyDescent="0.25">
      <c r="B679">
        <f t="array" ref="B679">SUMPRODUCT($E$6:$O$6,1-$E$6:$O$6)/VAR($E$6:$O$6-$E679:$O679/T679)</f>
        <v>2091.3800237265773</v>
      </c>
      <c r="C679" t="s">
        <v>0</v>
      </c>
      <c r="D679">
        <v>2007</v>
      </c>
      <c r="E679">
        <v>0</v>
      </c>
      <c r="F679">
        <v>737.28300000000002</v>
      </c>
      <c r="G679">
        <v>22697.7</v>
      </c>
      <c r="H679">
        <v>8428.09</v>
      </c>
      <c r="I679">
        <v>7120.76</v>
      </c>
      <c r="J679">
        <v>19371.2</v>
      </c>
      <c r="K679">
        <v>13663.8</v>
      </c>
      <c r="L679">
        <v>13186.9</v>
      </c>
      <c r="M679">
        <v>3147.47</v>
      </c>
      <c r="N679">
        <v>415.51100000000002</v>
      </c>
      <c r="O679">
        <v>0</v>
      </c>
      <c r="P679">
        <v>0</v>
      </c>
      <c r="Q679">
        <v>64.237700000000004</v>
      </c>
      <c r="R679">
        <v>0</v>
      </c>
      <c r="S679">
        <v>0</v>
      </c>
      <c r="T679">
        <f t="shared" si="16"/>
        <v>88768.713999999993</v>
      </c>
    </row>
    <row r="680" spans="2:20" x14ac:dyDescent="0.25">
      <c r="B680">
        <f t="array" ref="B680">SUMPRODUCT($E$6:$O$6,1-$E$6:$O$6)/VAR($E$6:$O$6-$E680:$O680/T680)</f>
        <v>2803.2647697271091</v>
      </c>
      <c r="C680" t="s">
        <v>0</v>
      </c>
      <c r="D680">
        <v>2007</v>
      </c>
      <c r="E680">
        <v>0</v>
      </c>
      <c r="F680">
        <v>2313.52</v>
      </c>
      <c r="G680">
        <v>16819.2</v>
      </c>
      <c r="H680">
        <v>13556.4</v>
      </c>
      <c r="I680">
        <v>3842.18</v>
      </c>
      <c r="J680">
        <v>21703.200000000001</v>
      </c>
      <c r="K680">
        <v>14709.6</v>
      </c>
      <c r="L680">
        <v>11232.7</v>
      </c>
      <c r="M680">
        <v>4794.43</v>
      </c>
      <c r="N680">
        <v>632.75099999999998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f t="shared" si="16"/>
        <v>89603.981000000014</v>
      </c>
    </row>
    <row r="681" spans="2:20" x14ac:dyDescent="0.25">
      <c r="B681">
        <f t="array" ref="B681">SUMPRODUCT($E$6:$O$6,1-$E$6:$O$6)/VAR($E$6:$O$6-$E681:$O681/T681)</f>
        <v>3352.0920529428936</v>
      </c>
      <c r="C681" t="s">
        <v>0</v>
      </c>
      <c r="D681">
        <v>2007</v>
      </c>
      <c r="E681">
        <v>0</v>
      </c>
      <c r="F681">
        <v>3904.68</v>
      </c>
      <c r="G681">
        <v>17348.900000000001</v>
      </c>
      <c r="H681">
        <v>10674.2</v>
      </c>
      <c r="I681">
        <v>4452.62</v>
      </c>
      <c r="J681">
        <v>21206</v>
      </c>
      <c r="K681">
        <v>14514</v>
      </c>
      <c r="L681">
        <v>14413.7</v>
      </c>
      <c r="M681">
        <v>3776.98</v>
      </c>
      <c r="N681">
        <v>2035.19</v>
      </c>
      <c r="O681">
        <v>0</v>
      </c>
      <c r="P681">
        <v>0</v>
      </c>
      <c r="Q681">
        <v>60.447400000000002</v>
      </c>
      <c r="R681">
        <v>0</v>
      </c>
      <c r="S681">
        <v>0</v>
      </c>
      <c r="T681">
        <f t="shared" si="16"/>
        <v>92326.26999999999</v>
      </c>
    </row>
    <row r="682" spans="2:20" x14ac:dyDescent="0.25">
      <c r="B682">
        <f t="array" ref="B682">SUMPRODUCT($E$6:$O$6,1-$E$6:$O$6)/VAR($E$6:$O$6-$E682:$O682/T682)</f>
        <v>5429.2344861513302</v>
      </c>
      <c r="C682" t="s">
        <v>0</v>
      </c>
      <c r="D682">
        <v>2007</v>
      </c>
      <c r="E682">
        <v>0</v>
      </c>
      <c r="F682">
        <v>2013.96</v>
      </c>
      <c r="G682">
        <v>21517</v>
      </c>
      <c r="H682">
        <v>10537.9</v>
      </c>
      <c r="I682">
        <v>6033.18</v>
      </c>
      <c r="J682">
        <v>17570.5</v>
      </c>
      <c r="K682">
        <v>15997</v>
      </c>
      <c r="L682">
        <v>13065.7</v>
      </c>
      <c r="M682">
        <v>2014.6</v>
      </c>
      <c r="N682">
        <v>1756.09</v>
      </c>
      <c r="O682">
        <v>0</v>
      </c>
      <c r="P682">
        <v>0</v>
      </c>
      <c r="Q682">
        <v>152.11099999999999</v>
      </c>
      <c r="R682">
        <v>0</v>
      </c>
      <c r="S682">
        <v>0</v>
      </c>
      <c r="T682">
        <f t="shared" si="16"/>
        <v>90505.930000000008</v>
      </c>
    </row>
    <row r="683" spans="2:20" x14ac:dyDescent="0.25">
      <c r="B683">
        <f t="array" ref="B683">SUMPRODUCT($E$6:$O$6,1-$E$6:$O$6)/VAR($E$6:$O$6-$E683:$O683/T683)</f>
        <v>3296.8928167225695</v>
      </c>
      <c r="C683" t="s">
        <v>0</v>
      </c>
      <c r="D683">
        <v>2007</v>
      </c>
      <c r="E683">
        <v>0</v>
      </c>
      <c r="F683">
        <v>1744.55</v>
      </c>
      <c r="G683">
        <v>18245.099999999999</v>
      </c>
      <c r="H683">
        <v>12624.5</v>
      </c>
      <c r="I683">
        <v>6210.81</v>
      </c>
      <c r="J683">
        <v>19217.7</v>
      </c>
      <c r="K683">
        <v>19263.599999999999</v>
      </c>
      <c r="L683">
        <v>10270.4</v>
      </c>
      <c r="M683">
        <v>2470.4899999999998</v>
      </c>
      <c r="N683">
        <v>375.11900000000003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f t="shared" si="16"/>
        <v>90422.269000000015</v>
      </c>
    </row>
    <row r="684" spans="2:20" x14ac:dyDescent="0.25">
      <c r="B684">
        <f t="array" ref="B684">SUMPRODUCT($E$6:$O$6,1-$E$6:$O$6)/VAR($E$6:$O$6-$E684:$O684/T684)</f>
        <v>10535.4836643952</v>
      </c>
      <c r="C684" t="s">
        <v>0</v>
      </c>
      <c r="D684">
        <v>2007</v>
      </c>
      <c r="E684">
        <v>0</v>
      </c>
      <c r="F684">
        <v>3259.57</v>
      </c>
      <c r="G684">
        <v>18720.8</v>
      </c>
      <c r="H684">
        <v>12536.7</v>
      </c>
      <c r="I684">
        <v>3877.3</v>
      </c>
      <c r="J684">
        <v>20781.7</v>
      </c>
      <c r="K684">
        <v>15748</v>
      </c>
      <c r="L684">
        <v>11649.1</v>
      </c>
      <c r="M684">
        <v>2709.39</v>
      </c>
      <c r="N684">
        <v>1144.3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f t="shared" si="16"/>
        <v>90426.860000000015</v>
      </c>
    </row>
    <row r="685" spans="2:20" x14ac:dyDescent="0.25">
      <c r="B685">
        <f t="array" ref="B685">SUMPRODUCT($E$6:$O$6,1-$E$6:$O$6)/VAR($E$6:$O$6-$E685:$O685/T685)</f>
        <v>2000.5941024984791</v>
      </c>
      <c r="C685" t="s">
        <v>0</v>
      </c>
      <c r="D685">
        <v>2007</v>
      </c>
      <c r="E685">
        <v>0</v>
      </c>
      <c r="F685">
        <v>2160.63</v>
      </c>
      <c r="G685">
        <v>24551.8</v>
      </c>
      <c r="H685">
        <v>8990.7199999999993</v>
      </c>
      <c r="I685">
        <v>5112.5200000000004</v>
      </c>
      <c r="J685">
        <v>19728.8</v>
      </c>
      <c r="K685">
        <v>14550.5</v>
      </c>
      <c r="L685">
        <v>11601.2</v>
      </c>
      <c r="M685">
        <v>3286.35</v>
      </c>
      <c r="N685">
        <v>701.49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f t="shared" si="16"/>
        <v>90684.010000000009</v>
      </c>
    </row>
    <row r="686" spans="2:20" x14ac:dyDescent="0.25">
      <c r="B686">
        <f t="array" ref="B686">SUMPRODUCT($E$6:$O$6,1-$E$6:$O$6)/VAR($E$6:$O$6-$E686:$O686/T686)</f>
        <v>4125.5645640887506</v>
      </c>
      <c r="C686" t="s">
        <v>0</v>
      </c>
      <c r="D686">
        <v>2007</v>
      </c>
      <c r="E686">
        <v>0</v>
      </c>
      <c r="F686">
        <v>1162.1099999999999</v>
      </c>
      <c r="G686">
        <v>21551.4</v>
      </c>
      <c r="H686">
        <v>9224.1299999999992</v>
      </c>
      <c r="I686">
        <v>5411.4</v>
      </c>
      <c r="J686">
        <v>21091.5</v>
      </c>
      <c r="K686">
        <v>14712.5</v>
      </c>
      <c r="L686">
        <v>13927.6</v>
      </c>
      <c r="M686">
        <v>2278.37</v>
      </c>
      <c r="N686">
        <v>593.10400000000004</v>
      </c>
      <c r="O686">
        <v>0</v>
      </c>
      <c r="P686">
        <v>0</v>
      </c>
      <c r="Q686">
        <v>157.19999999999999</v>
      </c>
      <c r="R686">
        <v>0</v>
      </c>
      <c r="S686">
        <v>0</v>
      </c>
      <c r="T686">
        <f t="shared" si="16"/>
        <v>89952.114000000016</v>
      </c>
    </row>
    <row r="687" spans="2:20" x14ac:dyDescent="0.25">
      <c r="B687">
        <f t="array" ref="B687">SUMPRODUCT($E$6:$O$6,1-$E$6:$O$6)/VAR($E$6:$O$6-$E687:$O687/T687)</f>
        <v>8083.9804037157519</v>
      </c>
      <c r="C687" t="s">
        <v>0</v>
      </c>
      <c r="D687">
        <v>2007</v>
      </c>
      <c r="E687">
        <v>0</v>
      </c>
      <c r="F687">
        <v>2559.9899999999998</v>
      </c>
      <c r="G687">
        <v>19834.2</v>
      </c>
      <c r="H687">
        <v>11782.7</v>
      </c>
      <c r="I687">
        <v>4732.1899999999996</v>
      </c>
      <c r="J687">
        <v>21549.1</v>
      </c>
      <c r="K687">
        <v>13672.6</v>
      </c>
      <c r="L687">
        <v>12927.2</v>
      </c>
      <c r="M687">
        <v>2987.23</v>
      </c>
      <c r="N687">
        <v>664.66399999999999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f t="shared" si="16"/>
        <v>90709.873999999996</v>
      </c>
    </row>
    <row r="688" spans="2:20" x14ac:dyDescent="0.25">
      <c r="B688">
        <f t="array" ref="B688">SUMPRODUCT($E$6:$O$6,1-$E$6:$O$6)/VAR($E$6:$O$6-$E688:$O688/T688)</f>
        <v>6820.6865512151362</v>
      </c>
      <c r="C688" t="s">
        <v>0</v>
      </c>
      <c r="D688">
        <v>2007</v>
      </c>
      <c r="E688">
        <v>0</v>
      </c>
      <c r="F688">
        <v>2821.65</v>
      </c>
      <c r="G688">
        <v>17573.8</v>
      </c>
      <c r="H688">
        <v>12087</v>
      </c>
      <c r="I688">
        <v>6671.84</v>
      </c>
      <c r="J688">
        <v>21180.6</v>
      </c>
      <c r="K688">
        <v>15217.2</v>
      </c>
      <c r="L688">
        <v>11299.4</v>
      </c>
      <c r="M688">
        <v>2527.4899999999998</v>
      </c>
      <c r="N688">
        <v>1299.68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f t="shared" si="16"/>
        <v>90678.659999999989</v>
      </c>
    </row>
    <row r="689" spans="2:20" x14ac:dyDescent="0.25">
      <c r="B689">
        <f t="array" ref="B689">SUMPRODUCT($E$6:$O$6,1-$E$6:$O$6)/VAR($E$6:$O$6-$E689:$O689/T689)</f>
        <v>7348.9233825315923</v>
      </c>
      <c r="C689" t="s">
        <v>0</v>
      </c>
      <c r="D689">
        <v>2007</v>
      </c>
      <c r="E689">
        <v>0</v>
      </c>
      <c r="F689">
        <v>2627.8</v>
      </c>
      <c r="G689">
        <v>19651.7</v>
      </c>
      <c r="H689">
        <v>9724.14</v>
      </c>
      <c r="I689">
        <v>5442.33</v>
      </c>
      <c r="J689">
        <v>19478.900000000001</v>
      </c>
      <c r="K689">
        <v>18142.599999999999</v>
      </c>
      <c r="L689">
        <v>11958.6</v>
      </c>
      <c r="M689">
        <v>2980.19</v>
      </c>
      <c r="N689">
        <v>797.43399999999997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f t="shared" si="16"/>
        <v>90803.694000000003</v>
      </c>
    </row>
    <row r="690" spans="2:20" x14ac:dyDescent="0.25">
      <c r="B690">
        <f t="array" ref="B690">SUMPRODUCT($E$6:$O$6,1-$E$6:$O$6)/VAR($E$6:$O$6-$E690:$O690/T690)</f>
        <v>6080.1536431841987</v>
      </c>
      <c r="C690" t="s">
        <v>0</v>
      </c>
      <c r="D690">
        <v>2007</v>
      </c>
      <c r="E690">
        <v>0</v>
      </c>
      <c r="F690">
        <v>3558.4</v>
      </c>
      <c r="G690">
        <v>18738.3</v>
      </c>
      <c r="H690">
        <v>13388</v>
      </c>
      <c r="I690">
        <v>4974.46</v>
      </c>
      <c r="J690">
        <v>19184.900000000001</v>
      </c>
      <c r="K690">
        <v>17144</v>
      </c>
      <c r="L690">
        <v>10728.8</v>
      </c>
      <c r="M690">
        <v>2699.16</v>
      </c>
      <c r="N690">
        <v>1238.97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f t="shared" si="16"/>
        <v>91654.99</v>
      </c>
    </row>
    <row r="691" spans="2:20" x14ac:dyDescent="0.25">
      <c r="B691">
        <f t="array" ref="B691">SUMPRODUCT($E$6:$O$6,1-$E$6:$O$6)/VAR($E$6:$O$6-$E691:$O691/T691)</f>
        <v>4706.5439513108522</v>
      </c>
      <c r="C691" t="s">
        <v>0</v>
      </c>
      <c r="D691">
        <v>2007</v>
      </c>
      <c r="E691">
        <v>0</v>
      </c>
      <c r="F691">
        <v>1756.59</v>
      </c>
      <c r="G691">
        <v>21233.200000000001</v>
      </c>
      <c r="H691">
        <v>12293.4</v>
      </c>
      <c r="I691">
        <v>6030.48</v>
      </c>
      <c r="J691">
        <v>17310.400000000001</v>
      </c>
      <c r="K691">
        <v>17480.3</v>
      </c>
      <c r="L691">
        <v>11675.2</v>
      </c>
      <c r="M691">
        <v>1800.81</v>
      </c>
      <c r="N691">
        <v>974.56</v>
      </c>
      <c r="O691">
        <v>0</v>
      </c>
      <c r="P691">
        <v>0</v>
      </c>
      <c r="Q691">
        <v>96.874499999999998</v>
      </c>
      <c r="R691">
        <v>0</v>
      </c>
      <c r="S691">
        <v>0</v>
      </c>
      <c r="T691">
        <f t="shared" si="16"/>
        <v>90554.939999999988</v>
      </c>
    </row>
    <row r="692" spans="2:20" x14ac:dyDescent="0.25">
      <c r="B692">
        <f t="array" ref="B692">SUMPRODUCT($E$6:$O$6,1-$E$6:$O$6)/VAR($E$6:$O$6-$E692:$O692/T692)</f>
        <v>3331.8883505893718</v>
      </c>
      <c r="C692" t="s">
        <v>0</v>
      </c>
      <c r="D692">
        <v>2007</v>
      </c>
      <c r="E692">
        <v>0</v>
      </c>
      <c r="F692">
        <v>1098.33</v>
      </c>
      <c r="G692">
        <v>19007.3</v>
      </c>
      <c r="H692">
        <v>10396.5</v>
      </c>
      <c r="I692">
        <v>5134.41</v>
      </c>
      <c r="J692">
        <v>21487.200000000001</v>
      </c>
      <c r="K692">
        <v>19151.400000000001</v>
      </c>
      <c r="L692">
        <v>10931.3</v>
      </c>
      <c r="M692">
        <v>4138.03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f t="shared" si="16"/>
        <v>91344.469999999987</v>
      </c>
    </row>
    <row r="693" spans="2:20" x14ac:dyDescent="0.25">
      <c r="B693">
        <f t="array" ref="B693">SUMPRODUCT($E$6:$O$6,1-$E$6:$O$6)/VAR($E$6:$O$6-$E693:$O693/T693)</f>
        <v>1896.2069513153222</v>
      </c>
      <c r="C693" t="s">
        <v>0</v>
      </c>
      <c r="D693">
        <v>2007</v>
      </c>
      <c r="E693">
        <v>0</v>
      </c>
      <c r="F693">
        <v>2603.9499999999998</v>
      </c>
      <c r="G693">
        <v>20988.1</v>
      </c>
      <c r="H693">
        <v>9143.7900000000009</v>
      </c>
      <c r="I693">
        <v>3867.84</v>
      </c>
      <c r="J693">
        <v>20710.099999999999</v>
      </c>
      <c r="K693">
        <v>12968.8</v>
      </c>
      <c r="L693">
        <v>16389</v>
      </c>
      <c r="M693">
        <v>3486.42</v>
      </c>
      <c r="N693">
        <v>317.572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f t="shared" si="16"/>
        <v>90475.572</v>
      </c>
    </row>
    <row r="694" spans="2:20" x14ac:dyDescent="0.25">
      <c r="B694">
        <f t="array" ref="B694">SUMPRODUCT($E$6:$O$6,1-$E$6:$O$6)/VAR($E$6:$O$6-$E694:$O694/T694)</f>
        <v>9788.688849303122</v>
      </c>
      <c r="C694" t="s">
        <v>0</v>
      </c>
      <c r="D694">
        <v>2007</v>
      </c>
      <c r="E694">
        <v>0</v>
      </c>
      <c r="F694">
        <v>1646.55</v>
      </c>
      <c r="G694">
        <v>18588.2</v>
      </c>
      <c r="H694">
        <v>12153.8</v>
      </c>
      <c r="I694">
        <v>4383.45</v>
      </c>
      <c r="J694">
        <v>21723.5</v>
      </c>
      <c r="K694">
        <v>16675.5</v>
      </c>
      <c r="L694">
        <v>11835.4</v>
      </c>
      <c r="M694">
        <v>2691.38</v>
      </c>
      <c r="N694">
        <v>1009.79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f t="shared" si="16"/>
        <v>90707.569999999992</v>
      </c>
    </row>
    <row r="695" spans="2:20" x14ac:dyDescent="0.25">
      <c r="B695">
        <f t="array" ref="B695">SUMPRODUCT($E$6:$O$6,1-$E$6:$O$6)/VAR($E$6:$O$6-$E695:$O695/T695)</f>
        <v>4265.623990268954</v>
      </c>
      <c r="C695" t="s">
        <v>0</v>
      </c>
      <c r="D695">
        <v>2007</v>
      </c>
      <c r="E695">
        <v>0</v>
      </c>
      <c r="F695">
        <v>691.39700000000005</v>
      </c>
      <c r="G695">
        <v>19662.7</v>
      </c>
      <c r="H695">
        <v>14416</v>
      </c>
      <c r="I695">
        <v>3377.03</v>
      </c>
      <c r="J695">
        <v>20078.8</v>
      </c>
      <c r="K695">
        <v>15003</v>
      </c>
      <c r="L695">
        <v>13003.3</v>
      </c>
      <c r="M695">
        <v>3383.18</v>
      </c>
      <c r="N695">
        <v>825.41600000000005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f t="shared" si="16"/>
        <v>90440.822999999989</v>
      </c>
    </row>
    <row r="696" spans="2:20" x14ac:dyDescent="0.25">
      <c r="B696">
        <f t="array" ref="B696">SUMPRODUCT($E$6:$O$6,1-$E$6:$O$6)/VAR($E$6:$O$6-$E696:$O696/T696)</f>
        <v>4430.2919182920168</v>
      </c>
      <c r="C696" t="s">
        <v>0</v>
      </c>
      <c r="D696">
        <v>2007</v>
      </c>
      <c r="E696">
        <v>0</v>
      </c>
      <c r="F696">
        <v>1413.61</v>
      </c>
      <c r="G696">
        <v>23087.599999999999</v>
      </c>
      <c r="H696">
        <v>10453.9</v>
      </c>
      <c r="I696">
        <v>5886.39</v>
      </c>
      <c r="J696">
        <v>19865.5</v>
      </c>
      <c r="K696">
        <v>16108.8</v>
      </c>
      <c r="L696">
        <v>11149.3</v>
      </c>
      <c r="M696">
        <v>2391.04</v>
      </c>
      <c r="N696">
        <v>1019.13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f t="shared" si="16"/>
        <v>91375.27</v>
      </c>
    </row>
    <row r="697" spans="2:20" x14ac:dyDescent="0.25">
      <c r="B697">
        <f t="array" ref="B697">SUMPRODUCT($E$6:$O$6,1-$E$6:$O$6)/VAR($E$6:$O$6-$E697:$O697/T697)</f>
        <v>12451.904232733834</v>
      </c>
      <c r="C697" t="s">
        <v>0</v>
      </c>
      <c r="D697">
        <v>2007</v>
      </c>
      <c r="E697">
        <v>0</v>
      </c>
      <c r="F697">
        <v>2305.71</v>
      </c>
      <c r="G697">
        <v>19611.599999999999</v>
      </c>
      <c r="H697">
        <v>12494.8</v>
      </c>
      <c r="I697">
        <v>4545.1899999999996</v>
      </c>
      <c r="J697">
        <v>20016.3</v>
      </c>
      <c r="K697">
        <v>14892.9</v>
      </c>
      <c r="L697">
        <v>14199.5</v>
      </c>
      <c r="M697">
        <v>3209</v>
      </c>
      <c r="N697">
        <v>769.49199999999996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f t="shared" si="16"/>
        <v>92044.491999999998</v>
      </c>
    </row>
    <row r="698" spans="2:20" x14ac:dyDescent="0.25">
      <c r="B698">
        <f t="array" ref="B698">SUMPRODUCT($E$6:$O$6,1-$E$6:$O$6)/VAR($E$6:$O$6-$E698:$O698/T698)</f>
        <v>9773.8453046540326</v>
      </c>
      <c r="C698" t="s">
        <v>0</v>
      </c>
      <c r="D698">
        <v>2007</v>
      </c>
      <c r="E698">
        <v>0</v>
      </c>
      <c r="F698">
        <v>1704.67</v>
      </c>
      <c r="G698">
        <v>18226</v>
      </c>
      <c r="H698">
        <v>11593.6</v>
      </c>
      <c r="I698">
        <v>5352.97</v>
      </c>
      <c r="J698">
        <v>18757.099999999999</v>
      </c>
      <c r="K698">
        <v>14839.9</v>
      </c>
      <c r="L698">
        <v>14251.7</v>
      </c>
      <c r="M698">
        <v>2776.92</v>
      </c>
      <c r="N698">
        <v>1135.76</v>
      </c>
      <c r="O698">
        <v>0</v>
      </c>
      <c r="P698">
        <v>0</v>
      </c>
      <c r="Q698">
        <v>0</v>
      </c>
      <c r="R698">
        <v>0</v>
      </c>
      <c r="S698">
        <v>0</v>
      </c>
      <c r="T698">
        <f t="shared" si="16"/>
        <v>88638.619999999981</v>
      </c>
    </row>
    <row r="699" spans="2:20" x14ac:dyDescent="0.25">
      <c r="B699">
        <f t="array" ref="B699">SUMPRODUCT($E$6:$O$6,1-$E$6:$O$6)/VAR($E$6:$O$6-$E699:$O699/T699)</f>
        <v>3527.7781765836921</v>
      </c>
      <c r="C699" t="s">
        <v>0</v>
      </c>
      <c r="D699">
        <v>2007</v>
      </c>
      <c r="E699">
        <v>0</v>
      </c>
      <c r="F699">
        <v>2272.3000000000002</v>
      </c>
      <c r="G699">
        <v>17343</v>
      </c>
      <c r="H699">
        <v>13627.1</v>
      </c>
      <c r="I699">
        <v>7148.92</v>
      </c>
      <c r="J699">
        <v>19141.8</v>
      </c>
      <c r="K699">
        <v>14260.2</v>
      </c>
      <c r="L699">
        <v>14028.9</v>
      </c>
      <c r="M699">
        <v>3553.5</v>
      </c>
      <c r="N699">
        <v>351.32400000000001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f t="shared" si="16"/>
        <v>91727.04399999998</v>
      </c>
    </row>
    <row r="700" spans="2:20" x14ac:dyDescent="0.25">
      <c r="B700">
        <f t="array" ref="B700">SUMPRODUCT($E$6:$O$6,1-$E$6:$O$6)/VAR($E$6:$O$6-$E700:$O700/T700)</f>
        <v>4315.9959677842353</v>
      </c>
      <c r="C700" t="s">
        <v>0</v>
      </c>
      <c r="D700">
        <v>2007</v>
      </c>
      <c r="E700">
        <v>0</v>
      </c>
      <c r="F700">
        <v>2345.0100000000002</v>
      </c>
      <c r="G700">
        <v>19211.3</v>
      </c>
      <c r="H700">
        <v>13331.2</v>
      </c>
      <c r="I700">
        <v>6809.25</v>
      </c>
      <c r="J700">
        <v>17242.8</v>
      </c>
      <c r="K700">
        <v>14594</v>
      </c>
      <c r="L700">
        <v>12854.4</v>
      </c>
      <c r="M700">
        <v>3893.79</v>
      </c>
      <c r="N700">
        <v>782.41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f t="shared" si="16"/>
        <v>91064.159999999989</v>
      </c>
    </row>
    <row r="701" spans="2:20" x14ac:dyDescent="0.25">
      <c r="B701">
        <f t="array" ref="B701">SUMPRODUCT($E$6:$O$6,1-$E$6:$O$6)/VAR($E$6:$O$6-$E701:$O701/T701)</f>
        <v>4304.5336901949204</v>
      </c>
      <c r="C701" t="s">
        <v>0</v>
      </c>
      <c r="D701">
        <v>2007</v>
      </c>
      <c r="E701">
        <v>0</v>
      </c>
      <c r="F701">
        <v>1579.79</v>
      </c>
      <c r="G701">
        <v>19240.099999999999</v>
      </c>
      <c r="H701">
        <v>11764.1</v>
      </c>
      <c r="I701">
        <v>6688.3</v>
      </c>
      <c r="J701">
        <v>20321.7</v>
      </c>
      <c r="K701">
        <v>17881.900000000001</v>
      </c>
      <c r="L701">
        <v>9680.84</v>
      </c>
      <c r="M701">
        <v>1618.95</v>
      </c>
      <c r="N701">
        <v>1424.55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f t="shared" si="16"/>
        <v>90200.23000000001</v>
      </c>
    </row>
    <row r="702" spans="2:20" x14ac:dyDescent="0.25">
      <c r="B702">
        <f t="array" ref="B702">SUMPRODUCT($E$6:$O$6,1-$E$6:$O$6)/VAR($E$6:$O$6-$E702:$O702/T702)</f>
        <v>8084.9280459099091</v>
      </c>
      <c r="C702" t="s">
        <v>0</v>
      </c>
      <c r="D702">
        <v>2007</v>
      </c>
      <c r="E702">
        <v>0</v>
      </c>
      <c r="F702">
        <v>2478.81</v>
      </c>
      <c r="G702">
        <v>18377.5</v>
      </c>
      <c r="H702">
        <v>11656.3</v>
      </c>
      <c r="I702">
        <v>4882.84</v>
      </c>
      <c r="J702">
        <v>21778.3</v>
      </c>
      <c r="K702">
        <v>17485.400000000001</v>
      </c>
      <c r="L702">
        <v>11730.2</v>
      </c>
      <c r="M702">
        <v>2328.89</v>
      </c>
      <c r="N702">
        <v>293.35399999999998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f t="shared" si="16"/>
        <v>91011.593999999997</v>
      </c>
    </row>
    <row r="703" spans="2:20" x14ac:dyDescent="0.25">
      <c r="B703">
        <f t="array" ref="B703">SUMPRODUCT($E$6:$O$6,1-$E$6:$O$6)/VAR($E$6:$O$6-$E703:$O703/T703)</f>
        <v>5676.3299629281573</v>
      </c>
      <c r="C703" t="s">
        <v>0</v>
      </c>
      <c r="D703">
        <v>2007</v>
      </c>
      <c r="E703">
        <v>0</v>
      </c>
      <c r="F703">
        <v>1976.82</v>
      </c>
      <c r="G703">
        <v>19292.2</v>
      </c>
      <c r="H703">
        <v>12684.5</v>
      </c>
      <c r="I703">
        <v>4188.74</v>
      </c>
      <c r="J703">
        <v>21520.400000000001</v>
      </c>
      <c r="K703">
        <v>13795.7</v>
      </c>
      <c r="L703">
        <v>13685.9</v>
      </c>
      <c r="M703">
        <v>3817.68</v>
      </c>
      <c r="N703">
        <v>640.56299999999999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f t="shared" si="16"/>
        <v>91602.502999999982</v>
      </c>
    </row>
    <row r="704" spans="2:20" x14ac:dyDescent="0.25">
      <c r="B704">
        <f t="array" ref="B704">SUMPRODUCT($E$6:$O$6,1-$E$6:$O$6)/VAR($E$6:$O$6-$E704:$O704/T704)</f>
        <v>3462.9724523450495</v>
      </c>
      <c r="C704" t="s">
        <v>0</v>
      </c>
      <c r="D704">
        <v>2007</v>
      </c>
      <c r="E704">
        <v>0</v>
      </c>
      <c r="F704">
        <v>2027.98</v>
      </c>
      <c r="G704">
        <v>22426.6</v>
      </c>
      <c r="H704">
        <v>11874.4</v>
      </c>
      <c r="I704">
        <v>3308.28</v>
      </c>
      <c r="J704">
        <v>19961.5</v>
      </c>
      <c r="K704">
        <v>18013</v>
      </c>
      <c r="L704">
        <v>11649.7</v>
      </c>
      <c r="M704">
        <v>1170.6600000000001</v>
      </c>
      <c r="N704">
        <v>339.95299999999997</v>
      </c>
      <c r="O704">
        <v>0</v>
      </c>
      <c r="P704">
        <v>0</v>
      </c>
      <c r="Q704">
        <v>62.865299999999998</v>
      </c>
      <c r="R704">
        <v>0</v>
      </c>
      <c r="S704">
        <v>0</v>
      </c>
      <c r="T704">
        <f t="shared" si="16"/>
        <v>90772.072999999989</v>
      </c>
    </row>
    <row r="705" spans="2:20" x14ac:dyDescent="0.25">
      <c r="B705">
        <f t="array" ref="B705">SUMPRODUCT($E$6:$O$6,1-$E$6:$O$6)/VAR($E$6:$O$6-$E705:$O705/T705)</f>
        <v>2010.8574536493916</v>
      </c>
      <c r="C705" t="s">
        <v>0</v>
      </c>
      <c r="D705">
        <v>2007</v>
      </c>
      <c r="E705">
        <v>0</v>
      </c>
      <c r="F705">
        <v>1883.79</v>
      </c>
      <c r="G705">
        <v>20603.099999999999</v>
      </c>
      <c r="H705">
        <v>13001.7</v>
      </c>
      <c r="I705">
        <v>5318.57</v>
      </c>
      <c r="J705">
        <v>18295.599999999999</v>
      </c>
      <c r="K705">
        <v>12438.3</v>
      </c>
      <c r="L705">
        <v>16196.3</v>
      </c>
      <c r="M705">
        <v>1538.03</v>
      </c>
      <c r="N705">
        <v>206.91300000000001</v>
      </c>
      <c r="O705">
        <v>0</v>
      </c>
      <c r="P705">
        <v>0</v>
      </c>
      <c r="Q705">
        <v>174.036</v>
      </c>
      <c r="R705">
        <v>0</v>
      </c>
      <c r="S705">
        <v>0</v>
      </c>
      <c r="T705">
        <f t="shared" si="16"/>
        <v>89482.303</v>
      </c>
    </row>
    <row r="706" spans="2:20" x14ac:dyDescent="0.25">
      <c r="B706">
        <f t="array" ref="B706">SUMPRODUCT($E$6:$O$6,1-$E$6:$O$6)/VAR($E$6:$O$6-$E706:$O706/T706)</f>
        <v>3290.1774448410983</v>
      </c>
      <c r="C706" t="s">
        <v>0</v>
      </c>
      <c r="D706">
        <v>2007</v>
      </c>
      <c r="E706">
        <v>0</v>
      </c>
      <c r="F706">
        <v>3491.34</v>
      </c>
      <c r="G706">
        <v>17535.400000000001</v>
      </c>
      <c r="H706">
        <v>10753.6</v>
      </c>
      <c r="I706">
        <v>4356.59</v>
      </c>
      <c r="J706">
        <v>23206.2</v>
      </c>
      <c r="K706">
        <v>14812.5</v>
      </c>
      <c r="L706">
        <v>13116.1</v>
      </c>
      <c r="M706">
        <v>2445.96</v>
      </c>
      <c r="N706">
        <v>251.80799999999999</v>
      </c>
      <c r="O706">
        <v>0</v>
      </c>
      <c r="P706">
        <v>0</v>
      </c>
      <c r="Q706">
        <v>177.786</v>
      </c>
      <c r="R706">
        <v>0</v>
      </c>
      <c r="S706">
        <v>0</v>
      </c>
      <c r="T706">
        <f t="shared" si="16"/>
        <v>89969.498000000021</v>
      </c>
    </row>
    <row r="707" spans="2:20" x14ac:dyDescent="0.25">
      <c r="B707">
        <f t="array" ref="B707">SUMPRODUCT($E$6:$O$6,1-$E$6:$O$6)/VAR($E$6:$O$6-$E707:$O707/T707)</f>
        <v>2737.0744003208129</v>
      </c>
      <c r="C707" t="s">
        <v>0</v>
      </c>
      <c r="D707">
        <v>2007</v>
      </c>
      <c r="E707">
        <v>0</v>
      </c>
      <c r="F707">
        <v>2544.62</v>
      </c>
      <c r="G707">
        <v>21152.2</v>
      </c>
      <c r="H707">
        <v>11309.4</v>
      </c>
      <c r="I707">
        <v>4883.5200000000004</v>
      </c>
      <c r="J707">
        <v>21002.799999999999</v>
      </c>
      <c r="K707">
        <v>18227.400000000001</v>
      </c>
      <c r="L707">
        <v>8510.75</v>
      </c>
      <c r="M707">
        <v>3360.33</v>
      </c>
      <c r="N707">
        <v>225.36500000000001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f t="shared" si="16"/>
        <v>91216.385000000009</v>
      </c>
    </row>
    <row r="708" spans="2:20" x14ac:dyDescent="0.25">
      <c r="B708">
        <f t="array" ref="B708">SUMPRODUCT($E$6:$O$6,1-$E$6:$O$6)/VAR($E$6:$O$6-$E708:$O708/T708)</f>
        <v>4382.8825216049054</v>
      </c>
      <c r="C708" t="s">
        <v>0</v>
      </c>
      <c r="D708">
        <v>2007</v>
      </c>
      <c r="E708">
        <v>0</v>
      </c>
      <c r="F708">
        <v>2518.67</v>
      </c>
      <c r="G708">
        <v>20017.8</v>
      </c>
      <c r="H708">
        <v>14397.9</v>
      </c>
      <c r="I708">
        <v>3334.17</v>
      </c>
      <c r="J708">
        <v>20565.7</v>
      </c>
      <c r="K708">
        <v>14250.7</v>
      </c>
      <c r="L708">
        <v>12256.2</v>
      </c>
      <c r="M708">
        <v>2523.6799999999998</v>
      </c>
      <c r="N708">
        <v>484.83499999999998</v>
      </c>
      <c r="O708">
        <v>0</v>
      </c>
      <c r="P708">
        <v>0</v>
      </c>
      <c r="Q708">
        <v>212.65199999999999</v>
      </c>
      <c r="R708">
        <v>0</v>
      </c>
      <c r="S708">
        <v>0</v>
      </c>
      <c r="T708">
        <f t="shared" si="16"/>
        <v>90349.654999999999</v>
      </c>
    </row>
    <row r="709" spans="2:20" x14ac:dyDescent="0.25">
      <c r="B709">
        <f t="array" ref="B709">SUMPRODUCT($E$6:$O$6,1-$E$6:$O$6)/VAR($E$6:$O$6-$E709:$O709/T709)</f>
        <v>3204.3853372893409</v>
      </c>
      <c r="C709" t="s">
        <v>0</v>
      </c>
      <c r="D709">
        <v>2007</v>
      </c>
      <c r="E709">
        <v>0</v>
      </c>
      <c r="F709">
        <v>2579.17</v>
      </c>
      <c r="G709">
        <v>18358</v>
      </c>
      <c r="H709">
        <v>9229.61</v>
      </c>
      <c r="I709">
        <v>4603.09</v>
      </c>
      <c r="J709">
        <v>20616</v>
      </c>
      <c r="K709">
        <v>18554.400000000001</v>
      </c>
      <c r="L709">
        <v>14731.9</v>
      </c>
      <c r="M709">
        <v>1973.05</v>
      </c>
      <c r="N709">
        <v>234.24299999999999</v>
      </c>
      <c r="O709">
        <v>0</v>
      </c>
      <c r="P709">
        <v>0</v>
      </c>
      <c r="Q709">
        <v>194.83199999999999</v>
      </c>
      <c r="R709">
        <v>0</v>
      </c>
      <c r="S709">
        <v>0</v>
      </c>
      <c r="T709">
        <f t="shared" si="16"/>
        <v>90879.462999999989</v>
      </c>
    </row>
    <row r="710" spans="2:20" x14ac:dyDescent="0.25">
      <c r="B710">
        <f t="array" ref="B710">SUMPRODUCT($E$6:$O$6,1-$E$6:$O$6)/VAR($E$6:$O$6-$E710:$O710/T710)</f>
        <v>7665.9806396894146</v>
      </c>
      <c r="C710" t="s">
        <v>0</v>
      </c>
      <c r="D710">
        <v>2007</v>
      </c>
      <c r="E710">
        <v>0</v>
      </c>
      <c r="F710">
        <v>3279.2</v>
      </c>
      <c r="G710">
        <v>18600.599999999999</v>
      </c>
      <c r="H710">
        <v>11982.1</v>
      </c>
      <c r="I710">
        <v>4835.17</v>
      </c>
      <c r="J710">
        <v>19247.099999999999</v>
      </c>
      <c r="K710">
        <v>17013.8</v>
      </c>
      <c r="L710">
        <v>10356</v>
      </c>
      <c r="M710">
        <v>2975.65</v>
      </c>
      <c r="N710">
        <v>1541.65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f t="shared" si="16"/>
        <v>89831.26999999999</v>
      </c>
    </row>
    <row r="711" spans="2:20" x14ac:dyDescent="0.25">
      <c r="B711">
        <f t="array" ref="B711">SUMPRODUCT($E$6:$O$6,1-$E$6:$O$6)/VAR($E$6:$O$6-$E711:$O711/T711)</f>
        <v>10873.537217921745</v>
      </c>
      <c r="C711" t="s">
        <v>0</v>
      </c>
      <c r="D711">
        <v>2007</v>
      </c>
      <c r="E711">
        <v>0</v>
      </c>
      <c r="F711">
        <v>831.55899999999997</v>
      </c>
      <c r="G711">
        <v>20288.599999999999</v>
      </c>
      <c r="H711">
        <v>12652.9</v>
      </c>
      <c r="I711">
        <v>5967.62</v>
      </c>
      <c r="J711">
        <v>19572</v>
      </c>
      <c r="K711">
        <v>15310</v>
      </c>
      <c r="L711">
        <v>11774.2</v>
      </c>
      <c r="M711">
        <v>3944.55</v>
      </c>
      <c r="N711">
        <v>729.13199999999995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f t="shared" si="16"/>
        <v>91070.561000000002</v>
      </c>
    </row>
    <row r="712" spans="2:20" x14ac:dyDescent="0.25">
      <c r="B712">
        <f t="array" ref="B712">SUMPRODUCT($E$6:$O$6,1-$E$6:$O$6)/VAR($E$6:$O$6-$E712:$O712/T712)</f>
        <v>3690.6230188702234</v>
      </c>
      <c r="C712" t="s">
        <v>0</v>
      </c>
      <c r="D712">
        <v>2007</v>
      </c>
      <c r="E712">
        <v>0</v>
      </c>
      <c r="F712">
        <v>1723.46</v>
      </c>
      <c r="G712">
        <v>17554.099999999999</v>
      </c>
      <c r="H712">
        <v>14870.6</v>
      </c>
      <c r="I712">
        <v>5448.6</v>
      </c>
      <c r="J712">
        <v>18942.599999999999</v>
      </c>
      <c r="K712">
        <v>16246.9</v>
      </c>
      <c r="L712">
        <v>11379.4</v>
      </c>
      <c r="M712">
        <v>1689.24</v>
      </c>
      <c r="N712">
        <v>1357.33</v>
      </c>
      <c r="O712">
        <v>0</v>
      </c>
      <c r="P712">
        <v>0</v>
      </c>
      <c r="Q712">
        <v>285.214</v>
      </c>
      <c r="R712">
        <v>0</v>
      </c>
      <c r="S712">
        <v>0</v>
      </c>
      <c r="T712">
        <f t="shared" si="16"/>
        <v>89212.23</v>
      </c>
    </row>
    <row r="713" spans="2:20" x14ac:dyDescent="0.25">
      <c r="B713">
        <f t="array" ref="B713">SUMPRODUCT($E$6:$O$6,1-$E$6:$O$6)/VAR($E$6:$O$6-$E713:$O713/T713)</f>
        <v>2149.5445569671638</v>
      </c>
      <c r="C713" t="s">
        <v>0</v>
      </c>
      <c r="D713">
        <v>2007</v>
      </c>
      <c r="E713">
        <v>0</v>
      </c>
      <c r="F713">
        <v>2835.72</v>
      </c>
      <c r="G713">
        <v>15779.1</v>
      </c>
      <c r="H713">
        <v>9504.43</v>
      </c>
      <c r="I713">
        <v>8291.91</v>
      </c>
      <c r="J713">
        <v>20905.599999999999</v>
      </c>
      <c r="K713">
        <v>16593.099999999999</v>
      </c>
      <c r="L713">
        <v>13755.2</v>
      </c>
      <c r="M713">
        <v>1826.12</v>
      </c>
      <c r="N713">
        <v>940.66399999999999</v>
      </c>
      <c r="O713">
        <v>0</v>
      </c>
      <c r="P713">
        <v>0</v>
      </c>
      <c r="Q713">
        <v>99.288700000000006</v>
      </c>
      <c r="R713">
        <v>0</v>
      </c>
      <c r="S713">
        <v>0</v>
      </c>
      <c r="T713">
        <f t="shared" si="16"/>
        <v>90431.843999999997</v>
      </c>
    </row>
    <row r="714" spans="2:20" x14ac:dyDescent="0.25">
      <c r="B714">
        <f t="array" ref="B714">SUMPRODUCT($E$6:$O$6,1-$E$6:$O$6)/VAR($E$6:$O$6-$E714:$O714/T714)</f>
        <v>4070.6544874382835</v>
      </c>
      <c r="C714" t="s">
        <v>0</v>
      </c>
      <c r="D714">
        <v>2007</v>
      </c>
      <c r="E714">
        <v>0</v>
      </c>
      <c r="F714">
        <v>3229.6</v>
      </c>
      <c r="G714">
        <v>18761.099999999999</v>
      </c>
      <c r="H714">
        <v>12496.2</v>
      </c>
      <c r="I714">
        <v>5231.84</v>
      </c>
      <c r="J714">
        <v>21861.8</v>
      </c>
      <c r="K714">
        <v>14068.4</v>
      </c>
      <c r="L714">
        <v>9864.75</v>
      </c>
      <c r="M714">
        <v>2900.8</v>
      </c>
      <c r="N714">
        <v>197.691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f t="shared" ref="T714:T777" si="17">SUM(E714:O714)</f>
        <v>88612.180999999997</v>
      </c>
    </row>
    <row r="715" spans="2:20" x14ac:dyDescent="0.25">
      <c r="B715">
        <f t="array" ref="B715">SUMPRODUCT($E$6:$O$6,1-$E$6:$O$6)/VAR($E$6:$O$6-$E715:$O715/T715)</f>
        <v>4585.3453871796346</v>
      </c>
      <c r="C715" t="s">
        <v>0</v>
      </c>
      <c r="D715">
        <v>2007</v>
      </c>
      <c r="E715">
        <v>0</v>
      </c>
      <c r="F715">
        <v>1858.07</v>
      </c>
      <c r="G715">
        <v>21920</v>
      </c>
      <c r="H715">
        <v>11327.3</v>
      </c>
      <c r="I715">
        <v>4001.78</v>
      </c>
      <c r="J715">
        <v>20091.3</v>
      </c>
      <c r="K715">
        <v>15066</v>
      </c>
      <c r="L715">
        <v>15030.1</v>
      </c>
      <c r="M715">
        <v>1469.6</v>
      </c>
      <c r="N715">
        <v>970.23800000000006</v>
      </c>
      <c r="O715">
        <v>0</v>
      </c>
      <c r="P715">
        <v>0</v>
      </c>
      <c r="Q715">
        <v>94.574200000000005</v>
      </c>
      <c r="R715">
        <v>0</v>
      </c>
      <c r="S715">
        <v>0</v>
      </c>
      <c r="T715">
        <f t="shared" si="17"/>
        <v>91734.388000000006</v>
      </c>
    </row>
    <row r="716" spans="2:20" x14ac:dyDescent="0.25">
      <c r="B716">
        <f t="array" ref="B716">SUMPRODUCT($E$6:$O$6,1-$E$6:$O$6)/VAR($E$6:$O$6-$E716:$O716/T716)</f>
        <v>9498.6200193410878</v>
      </c>
      <c r="C716" t="s">
        <v>0</v>
      </c>
      <c r="D716">
        <v>2007</v>
      </c>
      <c r="E716">
        <v>0</v>
      </c>
      <c r="F716">
        <v>1704.95</v>
      </c>
      <c r="G716">
        <v>20053.8</v>
      </c>
      <c r="H716">
        <v>13413.8</v>
      </c>
      <c r="I716">
        <v>4221.08</v>
      </c>
      <c r="J716">
        <v>19696.5</v>
      </c>
      <c r="K716">
        <v>17436.2</v>
      </c>
      <c r="L716">
        <v>11801.4</v>
      </c>
      <c r="M716">
        <v>2497.9899999999998</v>
      </c>
      <c r="N716">
        <v>1081.43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f t="shared" si="17"/>
        <v>91907.15</v>
      </c>
    </row>
    <row r="717" spans="2:20" x14ac:dyDescent="0.25">
      <c r="B717">
        <f t="array" ref="B717">SUMPRODUCT($E$6:$O$6,1-$E$6:$O$6)/VAR($E$6:$O$6-$E717:$O717/T717)</f>
        <v>1973.7696402656979</v>
      </c>
      <c r="C717" t="s">
        <v>0</v>
      </c>
      <c r="D717">
        <v>2007</v>
      </c>
      <c r="E717">
        <v>0</v>
      </c>
      <c r="F717">
        <v>1676.25</v>
      </c>
      <c r="G717">
        <v>23932.9</v>
      </c>
      <c r="H717">
        <v>10552.6</v>
      </c>
      <c r="I717">
        <v>5311.45</v>
      </c>
      <c r="J717">
        <v>18960.099999999999</v>
      </c>
      <c r="K717">
        <v>17869.599999999999</v>
      </c>
      <c r="L717">
        <v>10189.4</v>
      </c>
      <c r="M717">
        <v>1041.31</v>
      </c>
      <c r="N717">
        <v>286.67099999999999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f t="shared" si="17"/>
        <v>89820.280999999988</v>
      </c>
    </row>
    <row r="718" spans="2:20" x14ac:dyDescent="0.25">
      <c r="B718">
        <f t="array" ref="B718">SUMPRODUCT($E$6:$O$6,1-$E$6:$O$6)/VAR($E$6:$O$6-$E718:$O718/T718)</f>
        <v>15193.080863859943</v>
      </c>
      <c r="C718" t="s">
        <v>0</v>
      </c>
      <c r="D718">
        <v>2007</v>
      </c>
      <c r="E718">
        <v>0</v>
      </c>
      <c r="F718">
        <v>3047.2</v>
      </c>
      <c r="G718">
        <v>20474.5</v>
      </c>
      <c r="H718">
        <v>11414.7</v>
      </c>
      <c r="I718">
        <v>4754.37</v>
      </c>
      <c r="J718">
        <v>20924.599999999999</v>
      </c>
      <c r="K718">
        <v>15287.3</v>
      </c>
      <c r="L718">
        <v>12245.5</v>
      </c>
      <c r="M718">
        <v>2045.68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f t="shared" si="17"/>
        <v>90193.849999999991</v>
      </c>
    </row>
    <row r="719" spans="2:20" x14ac:dyDescent="0.25">
      <c r="B719">
        <f t="array" ref="B719">SUMPRODUCT($E$6:$O$6,1-$E$6:$O$6)/VAR($E$6:$O$6-$E719:$O719/T719)</f>
        <v>6328.6900533571297</v>
      </c>
      <c r="C719" t="s">
        <v>0</v>
      </c>
      <c r="D719">
        <v>2007</v>
      </c>
      <c r="E719">
        <v>0</v>
      </c>
      <c r="F719">
        <v>2715.92</v>
      </c>
      <c r="G719">
        <v>20157.099999999999</v>
      </c>
      <c r="H719">
        <v>9757.4599999999991</v>
      </c>
      <c r="I719">
        <v>5901.18</v>
      </c>
      <c r="J719">
        <v>18459.599999999999</v>
      </c>
      <c r="K719">
        <v>16259.4</v>
      </c>
      <c r="L719">
        <v>14525.1</v>
      </c>
      <c r="M719">
        <v>2642.96</v>
      </c>
      <c r="N719">
        <v>585.51199999999994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f t="shared" si="17"/>
        <v>91004.232000000004</v>
      </c>
    </row>
    <row r="720" spans="2:20" x14ac:dyDescent="0.25">
      <c r="B720">
        <f t="array" ref="B720">SUMPRODUCT($E$6:$O$6,1-$E$6:$O$6)/VAR($E$6:$O$6-$E720:$O720/T720)</f>
        <v>8813.3360228042966</v>
      </c>
      <c r="C720" t="s">
        <v>0</v>
      </c>
      <c r="D720">
        <v>2007</v>
      </c>
      <c r="E720">
        <v>0</v>
      </c>
      <c r="F720">
        <v>2981.26</v>
      </c>
      <c r="G720">
        <v>17236.599999999999</v>
      </c>
      <c r="H720">
        <v>11022.9</v>
      </c>
      <c r="I720">
        <v>5351.87</v>
      </c>
      <c r="J720">
        <v>20424.099999999999</v>
      </c>
      <c r="K720">
        <v>16921</v>
      </c>
      <c r="L720">
        <v>12376.4</v>
      </c>
      <c r="M720">
        <v>2445.5</v>
      </c>
      <c r="N720">
        <v>1045.93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f t="shared" si="17"/>
        <v>89805.56</v>
      </c>
    </row>
    <row r="721" spans="2:20" x14ac:dyDescent="0.25">
      <c r="B721">
        <f t="array" ref="B721">SUMPRODUCT($E$6:$O$6,1-$E$6:$O$6)/VAR($E$6:$O$6-$E721:$O721/T721)</f>
        <v>1091.6161333182074</v>
      </c>
      <c r="C721" t="s">
        <v>0</v>
      </c>
      <c r="D721">
        <v>2007</v>
      </c>
      <c r="E721">
        <v>0</v>
      </c>
      <c r="F721">
        <v>1980.22</v>
      </c>
      <c r="G721">
        <v>15181</v>
      </c>
      <c r="H721">
        <v>14901.4</v>
      </c>
      <c r="I721">
        <v>4570.92</v>
      </c>
      <c r="J721">
        <v>19149.7</v>
      </c>
      <c r="K721">
        <v>21490.5</v>
      </c>
      <c r="L721">
        <v>11896</v>
      </c>
      <c r="M721">
        <v>2082.87</v>
      </c>
      <c r="N721">
        <v>274.63499999999999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f t="shared" si="17"/>
        <v>91527.244999999995</v>
      </c>
    </row>
    <row r="722" spans="2:20" x14ac:dyDescent="0.25">
      <c r="B722">
        <f t="array" ref="B722">SUMPRODUCT($E$6:$O$6,1-$E$6:$O$6)/VAR($E$6:$O$6-$E722:$O722/T722)</f>
        <v>4968.5138224088605</v>
      </c>
      <c r="C722" t="s">
        <v>0</v>
      </c>
      <c r="D722">
        <v>2007</v>
      </c>
      <c r="E722">
        <v>0</v>
      </c>
      <c r="F722">
        <v>3511.85</v>
      </c>
      <c r="G722">
        <v>18765.7</v>
      </c>
      <c r="H722">
        <v>13288.5</v>
      </c>
      <c r="I722">
        <v>4130.59</v>
      </c>
      <c r="J722">
        <v>20829.2</v>
      </c>
      <c r="K722">
        <v>13489.8</v>
      </c>
      <c r="L722">
        <v>13122.9</v>
      </c>
      <c r="M722">
        <v>2747.98</v>
      </c>
      <c r="N722">
        <v>1031.9000000000001</v>
      </c>
      <c r="O722">
        <v>0</v>
      </c>
      <c r="P722">
        <v>0</v>
      </c>
      <c r="Q722">
        <v>68.697800000000001</v>
      </c>
      <c r="R722">
        <v>0</v>
      </c>
      <c r="S722">
        <v>0</v>
      </c>
      <c r="T722">
        <f t="shared" si="17"/>
        <v>90918.419999999984</v>
      </c>
    </row>
    <row r="723" spans="2:20" x14ac:dyDescent="0.25">
      <c r="B723">
        <f t="array" ref="B723">SUMPRODUCT($E$6:$O$6,1-$E$6:$O$6)/VAR($E$6:$O$6-$E723:$O723/T723)</f>
        <v>4149.4936614559183</v>
      </c>
      <c r="C723" t="s">
        <v>0</v>
      </c>
      <c r="D723">
        <v>2007</v>
      </c>
      <c r="E723">
        <v>0</v>
      </c>
      <c r="F723">
        <v>1445.23</v>
      </c>
      <c r="G723">
        <v>21799.8</v>
      </c>
      <c r="H723">
        <v>10605.4</v>
      </c>
      <c r="I723">
        <v>3206.92</v>
      </c>
      <c r="J723">
        <v>22263.8</v>
      </c>
      <c r="K723">
        <v>15954.2</v>
      </c>
      <c r="L723">
        <v>12298.5</v>
      </c>
      <c r="M723">
        <v>2462.16</v>
      </c>
      <c r="N723">
        <v>781.60799999999995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f t="shared" si="17"/>
        <v>90817.617999999988</v>
      </c>
    </row>
    <row r="724" spans="2:20" x14ac:dyDescent="0.25">
      <c r="B724">
        <f t="array" ref="B724">SUMPRODUCT($E$6:$O$6,1-$E$6:$O$6)/VAR($E$6:$O$6-$E724:$O724/T724)</f>
        <v>2670.8569928841875</v>
      </c>
      <c r="C724" t="s">
        <v>0</v>
      </c>
      <c r="D724">
        <v>2007</v>
      </c>
      <c r="E724">
        <v>0</v>
      </c>
      <c r="F724">
        <v>1561.77</v>
      </c>
      <c r="G724">
        <v>24200.6</v>
      </c>
      <c r="H724">
        <v>12015.3</v>
      </c>
      <c r="I724">
        <v>4925.12</v>
      </c>
      <c r="J724">
        <v>18353.5</v>
      </c>
      <c r="K724">
        <v>17094.5</v>
      </c>
      <c r="L724">
        <v>11134.1</v>
      </c>
      <c r="M724">
        <v>2053.9499999999998</v>
      </c>
      <c r="N724">
        <v>683.50900000000001</v>
      </c>
      <c r="O724">
        <v>0</v>
      </c>
      <c r="P724">
        <v>0</v>
      </c>
      <c r="Q724">
        <v>141.44999999999999</v>
      </c>
      <c r="R724">
        <v>0</v>
      </c>
      <c r="S724">
        <v>0</v>
      </c>
      <c r="T724">
        <f t="shared" si="17"/>
        <v>92022.349000000017</v>
      </c>
    </row>
    <row r="725" spans="2:20" x14ac:dyDescent="0.25">
      <c r="B725">
        <f t="array" ref="B725">SUMPRODUCT($E$6:$O$6,1-$E$6:$O$6)/VAR($E$6:$O$6-$E725:$O725/T725)</f>
        <v>14132.61409196627</v>
      </c>
      <c r="C725" t="s">
        <v>0</v>
      </c>
      <c r="D725">
        <v>2007</v>
      </c>
      <c r="E725">
        <v>0</v>
      </c>
      <c r="F725">
        <v>1800.54</v>
      </c>
      <c r="G725">
        <v>20168.599999999999</v>
      </c>
      <c r="H725">
        <v>10418.700000000001</v>
      </c>
      <c r="I725">
        <v>6427.42</v>
      </c>
      <c r="J725">
        <v>20507.5</v>
      </c>
      <c r="K725">
        <v>15489.8</v>
      </c>
      <c r="L725">
        <v>11538</v>
      </c>
      <c r="M725">
        <v>3324.26</v>
      </c>
      <c r="N725">
        <v>598.01</v>
      </c>
      <c r="O725">
        <v>0</v>
      </c>
      <c r="P725">
        <v>0</v>
      </c>
      <c r="Q725">
        <v>315.09300000000002</v>
      </c>
      <c r="R725">
        <v>0</v>
      </c>
      <c r="S725">
        <v>0</v>
      </c>
      <c r="T725">
        <f t="shared" si="17"/>
        <v>90272.829999999987</v>
      </c>
    </row>
    <row r="726" spans="2:20" x14ac:dyDescent="0.25">
      <c r="B726">
        <f t="array" ref="B726">SUMPRODUCT($E$6:$O$6,1-$E$6:$O$6)/VAR($E$6:$O$6-$E726:$O726/T726)</f>
        <v>4163.7436620158478</v>
      </c>
      <c r="C726" t="s">
        <v>0</v>
      </c>
      <c r="D726">
        <v>2007</v>
      </c>
      <c r="E726">
        <v>0</v>
      </c>
      <c r="F726">
        <v>2886.33</v>
      </c>
      <c r="G726">
        <v>16060.6</v>
      </c>
      <c r="H726">
        <v>12377.5</v>
      </c>
      <c r="I726">
        <v>6319.91</v>
      </c>
      <c r="J726">
        <v>19601.400000000001</v>
      </c>
      <c r="K726">
        <v>14651.7</v>
      </c>
      <c r="L726">
        <v>13323</v>
      </c>
      <c r="M726">
        <v>2933.73</v>
      </c>
      <c r="N726">
        <v>1488.34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f t="shared" si="17"/>
        <v>89642.51</v>
      </c>
    </row>
    <row r="727" spans="2:20" x14ac:dyDescent="0.25">
      <c r="B727">
        <f t="array" ref="B727">SUMPRODUCT($E$6:$O$6,1-$E$6:$O$6)/VAR($E$6:$O$6-$E727:$O727/T727)</f>
        <v>9909.2514255012011</v>
      </c>
      <c r="C727" t="s">
        <v>0</v>
      </c>
      <c r="D727">
        <v>2007</v>
      </c>
      <c r="E727">
        <v>0</v>
      </c>
      <c r="F727">
        <v>2872.58</v>
      </c>
      <c r="G727">
        <v>17529.400000000001</v>
      </c>
      <c r="H727">
        <v>11996.5</v>
      </c>
      <c r="I727">
        <v>4764.9799999999996</v>
      </c>
      <c r="J727">
        <v>20814.5</v>
      </c>
      <c r="K727">
        <v>15530.1</v>
      </c>
      <c r="L727">
        <v>13249.1</v>
      </c>
      <c r="M727">
        <v>2517.41</v>
      </c>
      <c r="N727">
        <v>427.10899999999998</v>
      </c>
      <c r="O727">
        <v>0</v>
      </c>
      <c r="P727">
        <v>0</v>
      </c>
      <c r="Q727">
        <v>420.88400000000001</v>
      </c>
      <c r="R727">
        <v>0</v>
      </c>
      <c r="S727">
        <v>0</v>
      </c>
      <c r="T727">
        <f t="shared" si="17"/>
        <v>89701.679000000018</v>
      </c>
    </row>
    <row r="728" spans="2:20" x14ac:dyDescent="0.25">
      <c r="B728">
        <f t="array" ref="B728">SUMPRODUCT($E$6:$O$6,1-$E$6:$O$6)/VAR($E$6:$O$6-$E728:$O728/T728)</f>
        <v>1725.9975498859899</v>
      </c>
      <c r="C728" t="s">
        <v>0</v>
      </c>
      <c r="D728">
        <v>2007</v>
      </c>
      <c r="E728">
        <v>0</v>
      </c>
      <c r="F728">
        <v>2506.9899999999998</v>
      </c>
      <c r="G728">
        <v>17254.7</v>
      </c>
      <c r="H728">
        <v>11938.2</v>
      </c>
      <c r="I728">
        <v>4402.4399999999996</v>
      </c>
      <c r="J728">
        <v>19771.099999999999</v>
      </c>
      <c r="K728">
        <v>11921.6</v>
      </c>
      <c r="L728">
        <v>14613.6</v>
      </c>
      <c r="M728">
        <v>6336.88</v>
      </c>
      <c r="N728">
        <v>429.5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f t="shared" si="17"/>
        <v>89175.010000000009</v>
      </c>
    </row>
    <row r="729" spans="2:20" x14ac:dyDescent="0.25">
      <c r="B729">
        <f t="array" ref="B729">SUMPRODUCT($E$6:$O$6,1-$E$6:$O$6)/VAR($E$6:$O$6-$E729:$O729/T729)</f>
        <v>2804.9000380412226</v>
      </c>
      <c r="C729" t="s">
        <v>0</v>
      </c>
      <c r="D729">
        <v>2007</v>
      </c>
      <c r="E729">
        <v>0</v>
      </c>
      <c r="F729">
        <v>2229.54</v>
      </c>
      <c r="G729">
        <v>16295.7</v>
      </c>
      <c r="H729">
        <v>14955.6</v>
      </c>
      <c r="I729">
        <v>5225.3900000000003</v>
      </c>
      <c r="J729">
        <v>19907</v>
      </c>
      <c r="K729">
        <v>16295.4</v>
      </c>
      <c r="L729">
        <v>13645.8</v>
      </c>
      <c r="M729">
        <v>1892.22</v>
      </c>
      <c r="N729">
        <v>442.54399999999998</v>
      </c>
      <c r="O729">
        <v>0</v>
      </c>
      <c r="P729">
        <v>0</v>
      </c>
      <c r="Q729">
        <v>603.46900000000005</v>
      </c>
      <c r="R729">
        <v>0</v>
      </c>
      <c r="S729">
        <v>0</v>
      </c>
      <c r="T729">
        <f t="shared" si="17"/>
        <v>90889.194000000003</v>
      </c>
    </row>
    <row r="730" spans="2:20" x14ac:dyDescent="0.25">
      <c r="B730">
        <f t="array" ref="B730">SUMPRODUCT($E$6:$O$6,1-$E$6:$O$6)/VAR($E$6:$O$6-$E730:$O730/T730)</f>
        <v>3350.0485308703128</v>
      </c>
      <c r="C730" t="s">
        <v>0</v>
      </c>
      <c r="D730">
        <v>2007</v>
      </c>
      <c r="E730">
        <v>0</v>
      </c>
      <c r="F730">
        <v>3716.7</v>
      </c>
      <c r="G730">
        <v>16046.4</v>
      </c>
      <c r="H730">
        <v>10582.8</v>
      </c>
      <c r="I730">
        <v>5028.26</v>
      </c>
      <c r="J730">
        <v>20372.5</v>
      </c>
      <c r="K730">
        <v>15970.7</v>
      </c>
      <c r="L730">
        <v>14409.7</v>
      </c>
      <c r="M730">
        <v>2969.7</v>
      </c>
      <c r="N730">
        <v>1351.77</v>
      </c>
      <c r="O730">
        <v>0</v>
      </c>
      <c r="P730">
        <v>0</v>
      </c>
      <c r="Q730">
        <v>148.28700000000001</v>
      </c>
      <c r="R730">
        <v>0</v>
      </c>
      <c r="S730">
        <v>0</v>
      </c>
      <c r="T730">
        <f t="shared" si="17"/>
        <v>90448.53</v>
      </c>
    </row>
    <row r="731" spans="2:20" x14ac:dyDescent="0.25">
      <c r="B731">
        <f t="array" ref="B731">SUMPRODUCT($E$6:$O$6,1-$E$6:$O$6)/VAR($E$6:$O$6-$E731:$O731/T731)</f>
        <v>7001.8526291149701</v>
      </c>
      <c r="C731" t="s">
        <v>0</v>
      </c>
      <c r="D731">
        <v>2007</v>
      </c>
      <c r="E731">
        <v>0</v>
      </c>
      <c r="F731">
        <v>2258.36</v>
      </c>
      <c r="G731">
        <v>20865.3</v>
      </c>
      <c r="H731">
        <v>9912.7000000000007</v>
      </c>
      <c r="I731">
        <v>5430.19</v>
      </c>
      <c r="J731">
        <v>19653.2</v>
      </c>
      <c r="K731">
        <v>17642.5</v>
      </c>
      <c r="L731">
        <v>11355.6</v>
      </c>
      <c r="M731">
        <v>1996.75</v>
      </c>
      <c r="N731">
        <v>1390.48</v>
      </c>
      <c r="O731">
        <v>0</v>
      </c>
      <c r="P731">
        <v>0</v>
      </c>
      <c r="Q731">
        <v>338.79399999999998</v>
      </c>
      <c r="R731">
        <v>0</v>
      </c>
      <c r="S731">
        <v>0</v>
      </c>
      <c r="T731">
        <f t="shared" si="17"/>
        <v>90505.08</v>
      </c>
    </row>
    <row r="732" spans="2:20" x14ac:dyDescent="0.25">
      <c r="B732">
        <f t="array" ref="B732">SUMPRODUCT($E$6:$O$6,1-$E$6:$O$6)/VAR($E$6:$O$6-$E732:$O732/T732)</f>
        <v>1878.0274858527532</v>
      </c>
      <c r="C732" t="s">
        <v>0</v>
      </c>
      <c r="D732">
        <v>2007</v>
      </c>
      <c r="E732">
        <v>0</v>
      </c>
      <c r="F732">
        <v>2089.89</v>
      </c>
      <c r="G732">
        <v>18527.400000000001</v>
      </c>
      <c r="H732">
        <v>11870.4</v>
      </c>
      <c r="I732">
        <v>6026.65</v>
      </c>
      <c r="J732">
        <v>17608.5</v>
      </c>
      <c r="K732">
        <v>18023.099999999999</v>
      </c>
      <c r="L732">
        <v>8680.9500000000007</v>
      </c>
      <c r="M732">
        <v>6015.34</v>
      </c>
      <c r="N732">
        <v>963.82100000000003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f t="shared" si="17"/>
        <v>89806.050999999992</v>
      </c>
    </row>
    <row r="733" spans="2:20" x14ac:dyDescent="0.25">
      <c r="B733">
        <f t="array" ref="B733">SUMPRODUCT($E$6:$O$6,1-$E$6:$O$6)/VAR($E$6:$O$6-$E733:$O733/T733)</f>
        <v>5614.4370479490599</v>
      </c>
      <c r="C733" t="s">
        <v>0</v>
      </c>
      <c r="D733">
        <v>2007</v>
      </c>
      <c r="E733">
        <v>0</v>
      </c>
      <c r="F733">
        <v>1852.67</v>
      </c>
      <c r="G733">
        <v>17091.7</v>
      </c>
      <c r="H733">
        <v>13349.5</v>
      </c>
      <c r="I733">
        <v>5006.29</v>
      </c>
      <c r="J733">
        <v>20633.8</v>
      </c>
      <c r="K733">
        <v>15184</v>
      </c>
      <c r="L733">
        <v>13349</v>
      </c>
      <c r="M733">
        <v>3387.77</v>
      </c>
      <c r="N733">
        <v>268.726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f t="shared" si="17"/>
        <v>90123.456000000006</v>
      </c>
    </row>
    <row r="734" spans="2:20" x14ac:dyDescent="0.25">
      <c r="B734">
        <f t="array" ref="B734">SUMPRODUCT($E$6:$O$6,1-$E$6:$O$6)/VAR($E$6:$O$6-$E734:$O734/T734)</f>
        <v>2792.4217421330213</v>
      </c>
      <c r="C734" t="s">
        <v>0</v>
      </c>
      <c r="D734">
        <v>2007</v>
      </c>
      <c r="E734">
        <v>0</v>
      </c>
      <c r="F734">
        <v>1926.47</v>
      </c>
      <c r="G734">
        <v>18749.599999999999</v>
      </c>
      <c r="H734">
        <v>13227.8</v>
      </c>
      <c r="I734">
        <v>3273.22</v>
      </c>
      <c r="J734">
        <v>23148</v>
      </c>
      <c r="K734">
        <v>14013.3</v>
      </c>
      <c r="L734">
        <v>11390.9</v>
      </c>
      <c r="M734">
        <v>2469.9299999999998</v>
      </c>
      <c r="N734">
        <v>1017.07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f t="shared" si="17"/>
        <v>89216.29</v>
      </c>
    </row>
    <row r="735" spans="2:20" x14ac:dyDescent="0.25">
      <c r="B735">
        <f t="array" ref="B735">SUMPRODUCT($E$6:$O$6,1-$E$6:$O$6)/VAR($E$6:$O$6-$E735:$O735/T735)</f>
        <v>2845.919533337651</v>
      </c>
      <c r="C735" t="s">
        <v>0</v>
      </c>
      <c r="D735">
        <v>2007</v>
      </c>
      <c r="E735">
        <v>0</v>
      </c>
      <c r="F735">
        <v>3291.94</v>
      </c>
      <c r="G735">
        <v>19013.7</v>
      </c>
      <c r="H735">
        <v>11365.1</v>
      </c>
      <c r="I735">
        <v>3513.4</v>
      </c>
      <c r="J735">
        <v>23763.200000000001</v>
      </c>
      <c r="K735">
        <v>13968.1</v>
      </c>
      <c r="L735">
        <v>12365.3</v>
      </c>
      <c r="M735">
        <v>2397.34</v>
      </c>
      <c r="N735">
        <v>556.87599999999998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f t="shared" si="17"/>
        <v>90234.956000000006</v>
      </c>
    </row>
    <row r="736" spans="2:20" x14ac:dyDescent="0.25">
      <c r="B736">
        <f t="array" ref="B736">SUMPRODUCT($E$6:$O$6,1-$E$6:$O$6)/VAR($E$6:$O$6-$E736:$O736/T736)</f>
        <v>6137.0818666182831</v>
      </c>
      <c r="C736" t="s">
        <v>0</v>
      </c>
      <c r="D736">
        <v>2007</v>
      </c>
      <c r="E736">
        <v>0</v>
      </c>
      <c r="F736">
        <v>1984.01</v>
      </c>
      <c r="G736">
        <v>21004.3</v>
      </c>
      <c r="H736">
        <v>11556.4</v>
      </c>
      <c r="I736">
        <v>5613.71</v>
      </c>
      <c r="J736">
        <v>18474.099999999999</v>
      </c>
      <c r="K736">
        <v>14271</v>
      </c>
      <c r="L736">
        <v>14151.8</v>
      </c>
      <c r="M736">
        <v>3816.83</v>
      </c>
      <c r="N736">
        <v>240.17500000000001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f t="shared" si="17"/>
        <v>91112.324999999997</v>
      </c>
    </row>
    <row r="737" spans="2:20" x14ac:dyDescent="0.25">
      <c r="B737">
        <f t="array" ref="B737">SUMPRODUCT($E$6:$O$6,1-$E$6:$O$6)/VAR($E$6:$O$6-$E737:$O737/T737)</f>
        <v>1891.053677069332</v>
      </c>
      <c r="C737" t="s">
        <v>0</v>
      </c>
      <c r="D737">
        <v>2007</v>
      </c>
      <c r="E737">
        <v>0</v>
      </c>
      <c r="F737">
        <v>2700.47</v>
      </c>
      <c r="G737">
        <v>19687.2</v>
      </c>
      <c r="H737">
        <v>10950.2</v>
      </c>
      <c r="I737">
        <v>5015.7299999999996</v>
      </c>
      <c r="J737">
        <v>15702.5</v>
      </c>
      <c r="K737">
        <v>18356.599999999999</v>
      </c>
      <c r="L737">
        <v>15777</v>
      </c>
      <c r="M737">
        <v>3634.43</v>
      </c>
      <c r="N737">
        <v>368.01400000000001</v>
      </c>
      <c r="O737">
        <v>0</v>
      </c>
      <c r="P737">
        <v>0</v>
      </c>
      <c r="Q737">
        <v>321.07499999999999</v>
      </c>
      <c r="R737">
        <v>0</v>
      </c>
      <c r="S737">
        <v>0</v>
      </c>
      <c r="T737">
        <f t="shared" si="17"/>
        <v>92192.144</v>
      </c>
    </row>
    <row r="738" spans="2:20" x14ac:dyDescent="0.25">
      <c r="B738">
        <f t="array" ref="B738">SUMPRODUCT($E$6:$O$6,1-$E$6:$O$6)/VAR($E$6:$O$6-$E738:$O738/T738)</f>
        <v>6463.0839166251326</v>
      </c>
      <c r="C738" t="s">
        <v>0</v>
      </c>
      <c r="D738">
        <v>2007</v>
      </c>
      <c r="E738">
        <v>0</v>
      </c>
      <c r="F738">
        <v>1412.58</v>
      </c>
      <c r="G738">
        <v>20077.5</v>
      </c>
      <c r="H738">
        <v>10914.3</v>
      </c>
      <c r="I738">
        <v>4146.8100000000004</v>
      </c>
      <c r="J738">
        <v>22236.5</v>
      </c>
      <c r="K738">
        <v>14705.3</v>
      </c>
      <c r="L738">
        <v>12862</v>
      </c>
      <c r="M738">
        <v>3479.7</v>
      </c>
      <c r="N738">
        <v>725.03099999999995</v>
      </c>
      <c r="O738">
        <v>0</v>
      </c>
      <c r="P738">
        <v>0</v>
      </c>
      <c r="Q738">
        <v>283.83999999999997</v>
      </c>
      <c r="R738">
        <v>0</v>
      </c>
      <c r="S738">
        <v>0</v>
      </c>
      <c r="T738">
        <f t="shared" si="17"/>
        <v>90559.721000000005</v>
      </c>
    </row>
    <row r="739" spans="2:20" x14ac:dyDescent="0.25">
      <c r="B739">
        <f t="array" ref="B739">SUMPRODUCT($E$6:$O$6,1-$E$6:$O$6)/VAR($E$6:$O$6-$E739:$O739/T739)</f>
        <v>1926.9204889841903</v>
      </c>
      <c r="C739" t="s">
        <v>0</v>
      </c>
      <c r="D739">
        <v>2007</v>
      </c>
      <c r="E739">
        <v>0</v>
      </c>
      <c r="F739">
        <v>1244.6600000000001</v>
      </c>
      <c r="G739">
        <v>23820.2</v>
      </c>
      <c r="H739">
        <v>9171.0300000000007</v>
      </c>
      <c r="I739">
        <v>4716.3900000000003</v>
      </c>
      <c r="J739">
        <v>17657.8</v>
      </c>
      <c r="K739">
        <v>14673</v>
      </c>
      <c r="L739">
        <v>12477</v>
      </c>
      <c r="M739">
        <v>4159.21</v>
      </c>
      <c r="N739">
        <v>770.5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f t="shared" si="17"/>
        <v>88689.790000000008</v>
      </c>
    </row>
    <row r="740" spans="2:20" x14ac:dyDescent="0.25">
      <c r="B740">
        <f t="array" ref="B740">SUMPRODUCT($E$6:$O$6,1-$E$6:$O$6)/VAR($E$6:$O$6-$E740:$O740/T740)</f>
        <v>3395.5323080172329</v>
      </c>
      <c r="C740" t="s">
        <v>0</v>
      </c>
      <c r="D740">
        <v>2007</v>
      </c>
      <c r="E740">
        <v>0</v>
      </c>
      <c r="F740">
        <v>1166.22</v>
      </c>
      <c r="G740">
        <v>19459.599999999999</v>
      </c>
      <c r="H740">
        <v>11780.9</v>
      </c>
      <c r="I740">
        <v>4323.4399999999996</v>
      </c>
      <c r="J740">
        <v>21739.7</v>
      </c>
      <c r="K740">
        <v>14198</v>
      </c>
      <c r="L740">
        <v>15290.5</v>
      </c>
      <c r="M740">
        <v>1062.58</v>
      </c>
      <c r="N740">
        <v>890.24400000000003</v>
      </c>
      <c r="O740">
        <v>0</v>
      </c>
      <c r="P740">
        <v>0</v>
      </c>
      <c r="Q740">
        <v>63.532899999999998</v>
      </c>
      <c r="R740">
        <v>0</v>
      </c>
      <c r="S740">
        <v>0</v>
      </c>
      <c r="T740">
        <f t="shared" si="17"/>
        <v>89911.184000000008</v>
      </c>
    </row>
    <row r="741" spans="2:20" x14ac:dyDescent="0.25">
      <c r="B741">
        <f t="array" ref="B741">SUMPRODUCT($E$6:$O$6,1-$E$6:$O$6)/VAR($E$6:$O$6-$E741:$O741/T741)</f>
        <v>7772.5810235801746</v>
      </c>
      <c r="C741" t="s">
        <v>0</v>
      </c>
      <c r="D741">
        <v>2007</v>
      </c>
      <c r="E741">
        <v>0</v>
      </c>
      <c r="F741">
        <v>2385.09</v>
      </c>
      <c r="G741">
        <v>18738.3</v>
      </c>
      <c r="H741">
        <v>11604</v>
      </c>
      <c r="I741">
        <v>6390.02</v>
      </c>
      <c r="J741">
        <v>17790.599999999999</v>
      </c>
      <c r="K741">
        <v>15612.7</v>
      </c>
      <c r="L741">
        <v>13773.5</v>
      </c>
      <c r="M741">
        <v>3559.83</v>
      </c>
      <c r="N741">
        <v>628.50900000000001</v>
      </c>
      <c r="O741">
        <v>0</v>
      </c>
      <c r="P741">
        <v>0</v>
      </c>
      <c r="Q741">
        <v>109.636</v>
      </c>
      <c r="R741">
        <v>0</v>
      </c>
      <c r="S741">
        <v>0</v>
      </c>
      <c r="T741">
        <f t="shared" si="17"/>
        <v>90482.549000000014</v>
      </c>
    </row>
    <row r="742" spans="2:20" x14ac:dyDescent="0.25">
      <c r="B742">
        <f t="array" ref="B742">SUMPRODUCT($E$6:$O$6,1-$E$6:$O$6)/VAR($E$6:$O$6-$E742:$O742/T742)</f>
        <v>5320.6987903800691</v>
      </c>
      <c r="C742" t="s">
        <v>0</v>
      </c>
      <c r="D742">
        <v>2007</v>
      </c>
      <c r="E742">
        <v>0</v>
      </c>
      <c r="F742">
        <v>3997.14</v>
      </c>
      <c r="G742">
        <v>17979</v>
      </c>
      <c r="H742">
        <v>12428</v>
      </c>
      <c r="I742">
        <v>6136.21</v>
      </c>
      <c r="J742">
        <v>21026.6</v>
      </c>
      <c r="K742">
        <v>13906.7</v>
      </c>
      <c r="L742">
        <v>12677.9</v>
      </c>
      <c r="M742">
        <v>3094.08</v>
      </c>
      <c r="N742">
        <v>187.452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f t="shared" si="17"/>
        <v>91433.081999999995</v>
      </c>
    </row>
    <row r="743" spans="2:20" x14ac:dyDescent="0.25">
      <c r="B743">
        <f t="array" ref="B743">SUMPRODUCT($E$6:$O$6,1-$E$6:$O$6)/VAR($E$6:$O$6-$E743:$O743/T743)</f>
        <v>6252.553417256695</v>
      </c>
      <c r="C743" t="s">
        <v>0</v>
      </c>
      <c r="D743">
        <v>2007</v>
      </c>
      <c r="E743">
        <v>0</v>
      </c>
      <c r="F743">
        <v>2145.77</v>
      </c>
      <c r="G743">
        <v>20143.3</v>
      </c>
      <c r="H743">
        <v>11668.9</v>
      </c>
      <c r="I743">
        <v>4219.71</v>
      </c>
      <c r="J743">
        <v>20112.3</v>
      </c>
      <c r="K743">
        <v>19064.2</v>
      </c>
      <c r="L743">
        <v>12357.6</v>
      </c>
      <c r="M743">
        <v>1984.28</v>
      </c>
      <c r="N743">
        <v>248.142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f t="shared" si="17"/>
        <v>91944.202000000005</v>
      </c>
    </row>
    <row r="744" spans="2:20" x14ac:dyDescent="0.25">
      <c r="B744">
        <f t="array" ref="B744">SUMPRODUCT($E$6:$O$6,1-$E$6:$O$6)/VAR($E$6:$O$6-$E744:$O744/T744)</f>
        <v>5605.9250738362125</v>
      </c>
      <c r="C744" t="s">
        <v>0</v>
      </c>
      <c r="D744">
        <v>2007</v>
      </c>
      <c r="E744">
        <v>0</v>
      </c>
      <c r="F744">
        <v>2624.69</v>
      </c>
      <c r="G744">
        <v>19843.3</v>
      </c>
      <c r="H744">
        <v>14154.6</v>
      </c>
      <c r="I744">
        <v>3946.05</v>
      </c>
      <c r="J744">
        <v>18296.8</v>
      </c>
      <c r="K744">
        <v>16071.6</v>
      </c>
      <c r="L744">
        <v>12523.7</v>
      </c>
      <c r="M744">
        <v>3561.2</v>
      </c>
      <c r="N744">
        <v>322.89800000000002</v>
      </c>
      <c r="O744">
        <v>0</v>
      </c>
      <c r="P744">
        <v>0</v>
      </c>
      <c r="Q744">
        <v>82.375299999999996</v>
      </c>
      <c r="R744">
        <v>0</v>
      </c>
      <c r="S744">
        <v>0</v>
      </c>
      <c r="T744">
        <f t="shared" si="17"/>
        <v>91344.838000000003</v>
      </c>
    </row>
    <row r="745" spans="2:20" x14ac:dyDescent="0.25">
      <c r="B745">
        <f t="array" ref="B745">SUMPRODUCT($E$6:$O$6,1-$E$6:$O$6)/VAR($E$6:$O$6-$E745:$O745/T745)</f>
        <v>897.81854181964468</v>
      </c>
      <c r="C745" t="s">
        <v>0</v>
      </c>
      <c r="D745">
        <v>2007</v>
      </c>
      <c r="E745">
        <v>0</v>
      </c>
      <c r="F745">
        <v>1582.97</v>
      </c>
      <c r="G745">
        <v>19548.8</v>
      </c>
      <c r="H745">
        <v>10434.799999999999</v>
      </c>
      <c r="I745">
        <v>7260.97</v>
      </c>
      <c r="J745">
        <v>16684.400000000001</v>
      </c>
      <c r="K745">
        <v>23205.9</v>
      </c>
      <c r="L745">
        <v>9748.26</v>
      </c>
      <c r="M745">
        <v>2163.5700000000002</v>
      </c>
      <c r="N745">
        <v>437.46899999999999</v>
      </c>
      <c r="O745">
        <v>0</v>
      </c>
      <c r="P745">
        <v>0</v>
      </c>
      <c r="Q745">
        <v>266.99799999999999</v>
      </c>
      <c r="R745">
        <v>0</v>
      </c>
      <c r="S745">
        <v>0</v>
      </c>
      <c r="T745">
        <f t="shared" si="17"/>
        <v>91067.138999999996</v>
      </c>
    </row>
    <row r="746" spans="2:20" x14ac:dyDescent="0.25">
      <c r="B746">
        <f t="array" ref="B746">SUMPRODUCT($E$6:$O$6,1-$E$6:$O$6)/VAR($E$6:$O$6-$E746:$O746/T746)</f>
        <v>3110.6679061998366</v>
      </c>
      <c r="C746" t="s">
        <v>0</v>
      </c>
      <c r="D746">
        <v>2007</v>
      </c>
      <c r="E746">
        <v>0</v>
      </c>
      <c r="F746">
        <v>2781.65</v>
      </c>
      <c r="G746">
        <v>18514.5</v>
      </c>
      <c r="H746">
        <v>12786.5</v>
      </c>
      <c r="I746">
        <v>3843.52</v>
      </c>
      <c r="J746">
        <v>22102.7</v>
      </c>
      <c r="K746">
        <v>17581.900000000001</v>
      </c>
      <c r="L746">
        <v>9509.17</v>
      </c>
      <c r="M746">
        <v>2303.62</v>
      </c>
      <c r="N746">
        <v>883.38699999999994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f t="shared" si="17"/>
        <v>90306.946999999986</v>
      </c>
    </row>
    <row r="747" spans="2:20" x14ac:dyDescent="0.25">
      <c r="B747">
        <f t="array" ref="B747">SUMPRODUCT($E$6:$O$6,1-$E$6:$O$6)/VAR($E$6:$O$6-$E747:$O747/T747)</f>
        <v>5974.8620780850979</v>
      </c>
      <c r="C747" t="s">
        <v>0</v>
      </c>
      <c r="D747">
        <v>2007</v>
      </c>
      <c r="E747">
        <v>0</v>
      </c>
      <c r="F747">
        <v>834.46199999999999</v>
      </c>
      <c r="G747">
        <v>19770.099999999999</v>
      </c>
      <c r="H747">
        <v>12042.6</v>
      </c>
      <c r="I747">
        <v>6888.79</v>
      </c>
      <c r="J747">
        <v>18055.2</v>
      </c>
      <c r="K747">
        <v>17359.8</v>
      </c>
      <c r="L747">
        <v>11536.1</v>
      </c>
      <c r="M747">
        <v>3412.36</v>
      </c>
      <c r="N747">
        <v>770.76499999999999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f t="shared" si="17"/>
        <v>90670.177000000011</v>
      </c>
    </row>
    <row r="748" spans="2:20" x14ac:dyDescent="0.25">
      <c r="B748">
        <f t="array" ref="B748">SUMPRODUCT($E$6:$O$6,1-$E$6:$O$6)/VAR($E$6:$O$6-$E748:$O748/T748)</f>
        <v>2090.308290802283</v>
      </c>
      <c r="C748" t="s">
        <v>0</v>
      </c>
      <c r="D748">
        <v>2007</v>
      </c>
      <c r="E748">
        <v>0</v>
      </c>
      <c r="F748">
        <v>2202.15</v>
      </c>
      <c r="G748">
        <v>17437.099999999999</v>
      </c>
      <c r="H748">
        <v>9515.34</v>
      </c>
      <c r="I748">
        <v>2928.12</v>
      </c>
      <c r="J748">
        <v>19623.599999999999</v>
      </c>
      <c r="K748">
        <v>19503.900000000001</v>
      </c>
      <c r="L748">
        <v>14010.2</v>
      </c>
      <c r="M748">
        <v>3515.41</v>
      </c>
      <c r="N748">
        <v>445.85899999999998</v>
      </c>
      <c r="O748">
        <v>0</v>
      </c>
      <c r="P748">
        <v>0</v>
      </c>
      <c r="Q748">
        <v>149.66399999999999</v>
      </c>
      <c r="R748">
        <v>0</v>
      </c>
      <c r="S748">
        <v>0</v>
      </c>
      <c r="T748">
        <f t="shared" si="17"/>
        <v>89181.678999999989</v>
      </c>
    </row>
    <row r="749" spans="2:20" x14ac:dyDescent="0.25">
      <c r="B749">
        <f t="array" ref="B749">SUMPRODUCT($E$6:$O$6,1-$E$6:$O$6)/VAR($E$6:$O$6-$E749:$O749/T749)</f>
        <v>2588.412107594168</v>
      </c>
      <c r="C749" t="s">
        <v>0</v>
      </c>
      <c r="D749">
        <v>2007</v>
      </c>
      <c r="E749">
        <v>0</v>
      </c>
      <c r="F749">
        <v>1208.23</v>
      </c>
      <c r="G749">
        <v>19271.8</v>
      </c>
      <c r="H749">
        <v>13150.4</v>
      </c>
      <c r="I749">
        <v>6665.37</v>
      </c>
      <c r="J749">
        <v>17921.099999999999</v>
      </c>
      <c r="K749">
        <v>18264.8</v>
      </c>
      <c r="L749">
        <v>9377.9</v>
      </c>
      <c r="M749">
        <v>2002.98</v>
      </c>
      <c r="N749">
        <v>2039.42</v>
      </c>
      <c r="O749">
        <v>0</v>
      </c>
      <c r="P749">
        <v>0</v>
      </c>
      <c r="Q749">
        <v>212.298</v>
      </c>
      <c r="R749">
        <v>0</v>
      </c>
      <c r="S749">
        <v>0</v>
      </c>
      <c r="T749">
        <f t="shared" si="17"/>
        <v>89901.999999999985</v>
      </c>
    </row>
    <row r="750" spans="2:20" x14ac:dyDescent="0.25">
      <c r="B750">
        <f t="array" ref="B750">SUMPRODUCT($E$6:$O$6,1-$E$6:$O$6)/VAR($E$6:$O$6-$E750:$O750/T750)</f>
        <v>11784.555299210115</v>
      </c>
      <c r="C750" t="s">
        <v>0</v>
      </c>
      <c r="D750">
        <v>2007</v>
      </c>
      <c r="E750">
        <v>0</v>
      </c>
      <c r="F750">
        <v>1424.67</v>
      </c>
      <c r="G750">
        <v>19260.7</v>
      </c>
      <c r="H750">
        <v>12612.7</v>
      </c>
      <c r="I750">
        <v>4779.88</v>
      </c>
      <c r="J750">
        <v>21518.1</v>
      </c>
      <c r="K750">
        <v>15191.8</v>
      </c>
      <c r="L750">
        <v>11978.9</v>
      </c>
      <c r="M750">
        <v>3318.28</v>
      </c>
      <c r="N750">
        <v>633.77599999999995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f t="shared" si="17"/>
        <v>90718.805999999997</v>
      </c>
    </row>
    <row r="751" spans="2:20" x14ac:dyDescent="0.25">
      <c r="B751">
        <f t="array" ref="B751">SUMPRODUCT($E$6:$O$6,1-$E$6:$O$6)/VAR($E$6:$O$6-$E751:$O751/T751)</f>
        <v>3542.9371004628842</v>
      </c>
      <c r="C751" t="s">
        <v>0</v>
      </c>
      <c r="D751">
        <v>2007</v>
      </c>
      <c r="E751">
        <v>0</v>
      </c>
      <c r="F751">
        <v>2820.79</v>
      </c>
      <c r="G751">
        <v>17781</v>
      </c>
      <c r="H751">
        <v>10767.5</v>
      </c>
      <c r="I751">
        <v>4626.1000000000004</v>
      </c>
      <c r="J751">
        <v>22925.9</v>
      </c>
      <c r="K751">
        <v>17268.099999999999</v>
      </c>
      <c r="L751">
        <v>10778.9</v>
      </c>
      <c r="M751">
        <v>2940.43</v>
      </c>
      <c r="N751">
        <v>315.99299999999999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f t="shared" si="17"/>
        <v>90224.712999999989</v>
      </c>
    </row>
    <row r="752" spans="2:20" x14ac:dyDescent="0.25">
      <c r="B752">
        <f t="array" ref="B752">SUMPRODUCT($E$6:$O$6,1-$E$6:$O$6)/VAR($E$6:$O$6-$E752:$O752/T752)</f>
        <v>11383.818598789761</v>
      </c>
      <c r="C752" t="s">
        <v>0</v>
      </c>
      <c r="D752">
        <v>2007</v>
      </c>
      <c r="E752">
        <v>0</v>
      </c>
      <c r="F752">
        <v>1100.82</v>
      </c>
      <c r="G752">
        <v>21096.1</v>
      </c>
      <c r="H752">
        <v>11369.8</v>
      </c>
      <c r="I752">
        <v>4451.58</v>
      </c>
      <c r="J752">
        <v>20256.5</v>
      </c>
      <c r="K752">
        <v>15735.5</v>
      </c>
      <c r="L752">
        <v>11879.3</v>
      </c>
      <c r="M752">
        <v>2414.64</v>
      </c>
      <c r="N752">
        <v>1428.82</v>
      </c>
      <c r="O752">
        <v>0</v>
      </c>
      <c r="P752">
        <v>0</v>
      </c>
      <c r="Q752">
        <v>493.41699999999997</v>
      </c>
      <c r="R752">
        <v>0</v>
      </c>
      <c r="S752">
        <v>0</v>
      </c>
      <c r="T752">
        <f t="shared" si="17"/>
        <v>89733.060000000012</v>
      </c>
    </row>
    <row r="753" spans="2:20" x14ac:dyDescent="0.25">
      <c r="B753">
        <f t="array" ref="B753">SUMPRODUCT($E$6:$O$6,1-$E$6:$O$6)/VAR($E$6:$O$6-$E753:$O753/T753)</f>
        <v>2732.2512828324384</v>
      </c>
      <c r="C753" t="s">
        <v>0</v>
      </c>
      <c r="D753">
        <v>2007</v>
      </c>
      <c r="E753">
        <v>0</v>
      </c>
      <c r="F753">
        <v>3054.85</v>
      </c>
      <c r="G753">
        <v>17608.8</v>
      </c>
      <c r="H753">
        <v>13930.5</v>
      </c>
      <c r="I753">
        <v>6523.96</v>
      </c>
      <c r="J753">
        <v>16244.6</v>
      </c>
      <c r="K753">
        <v>15772.7</v>
      </c>
      <c r="L753">
        <v>13006</v>
      </c>
      <c r="M753">
        <v>3354.86</v>
      </c>
      <c r="N753">
        <v>583.05200000000002</v>
      </c>
      <c r="O753">
        <v>0</v>
      </c>
      <c r="P753">
        <v>0</v>
      </c>
      <c r="Q753">
        <v>103.599</v>
      </c>
      <c r="R753">
        <v>0</v>
      </c>
      <c r="S753">
        <v>0</v>
      </c>
      <c r="T753">
        <f t="shared" si="17"/>
        <v>90079.321999999986</v>
      </c>
    </row>
    <row r="754" spans="2:20" x14ac:dyDescent="0.25">
      <c r="B754">
        <f t="array" ref="B754">SUMPRODUCT($E$6:$O$6,1-$E$6:$O$6)/VAR($E$6:$O$6-$E754:$O754/T754)</f>
        <v>7594.0408364369032</v>
      </c>
      <c r="C754" t="s">
        <v>0</v>
      </c>
      <c r="D754">
        <v>2007</v>
      </c>
      <c r="E754">
        <v>0</v>
      </c>
      <c r="F754">
        <v>1481.57</v>
      </c>
      <c r="G754">
        <v>19874.7</v>
      </c>
      <c r="H754">
        <v>9891.34</v>
      </c>
      <c r="I754">
        <v>5408.9</v>
      </c>
      <c r="J754">
        <v>22047.1</v>
      </c>
      <c r="K754">
        <v>15300.9</v>
      </c>
      <c r="L754">
        <v>12908.3</v>
      </c>
      <c r="M754">
        <v>2971.46</v>
      </c>
      <c r="N754">
        <v>546.30799999999999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f t="shared" si="17"/>
        <v>90430.578000000009</v>
      </c>
    </row>
    <row r="755" spans="2:20" x14ac:dyDescent="0.25">
      <c r="B755">
        <f t="array" ref="B755">SUMPRODUCT($E$6:$O$6,1-$E$6:$O$6)/VAR($E$6:$O$6-$E755:$O755/T755)</f>
        <v>5208.4841857099791</v>
      </c>
      <c r="C755" t="s">
        <v>0</v>
      </c>
      <c r="D755">
        <v>2007</v>
      </c>
      <c r="E755">
        <v>0</v>
      </c>
      <c r="F755">
        <v>2878.8</v>
      </c>
      <c r="G755">
        <v>17488.7</v>
      </c>
      <c r="H755">
        <v>13385.5</v>
      </c>
      <c r="I755">
        <v>4266.13</v>
      </c>
      <c r="J755">
        <v>19870.400000000001</v>
      </c>
      <c r="K755">
        <v>14553.2</v>
      </c>
      <c r="L755">
        <v>13710.8</v>
      </c>
      <c r="M755">
        <v>3443.18</v>
      </c>
      <c r="N755">
        <v>817.10299999999995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f t="shared" si="17"/>
        <v>90413.812999999995</v>
      </c>
    </row>
    <row r="756" spans="2:20" x14ac:dyDescent="0.25">
      <c r="B756">
        <f t="array" ref="B756">SUMPRODUCT($E$6:$O$6,1-$E$6:$O$6)/VAR($E$6:$O$6-$E756:$O756/T756)</f>
        <v>4004.8791620967322</v>
      </c>
      <c r="C756" t="s">
        <v>0</v>
      </c>
      <c r="D756">
        <v>2007</v>
      </c>
      <c r="E756">
        <v>0</v>
      </c>
      <c r="F756">
        <v>2116.84</v>
      </c>
      <c r="G756">
        <v>22940</v>
      </c>
      <c r="H756">
        <v>11540.4</v>
      </c>
      <c r="I756">
        <v>5272.84</v>
      </c>
      <c r="J756">
        <v>18566.5</v>
      </c>
      <c r="K756">
        <v>14697.6</v>
      </c>
      <c r="L756">
        <v>11402.9</v>
      </c>
      <c r="M756">
        <v>2269.12</v>
      </c>
      <c r="N756">
        <v>2012.44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f t="shared" si="17"/>
        <v>90818.64</v>
      </c>
    </row>
    <row r="757" spans="2:20" x14ac:dyDescent="0.25">
      <c r="B757">
        <f t="array" ref="B757">SUMPRODUCT($E$6:$O$6,1-$E$6:$O$6)/VAR($E$6:$O$6-$E757:$O757/T757)</f>
        <v>3394.3118235083439</v>
      </c>
      <c r="C757" t="s">
        <v>0</v>
      </c>
      <c r="D757">
        <v>2007</v>
      </c>
      <c r="E757">
        <v>0</v>
      </c>
      <c r="F757">
        <v>1755.8</v>
      </c>
      <c r="G757">
        <v>21555.1</v>
      </c>
      <c r="H757">
        <v>13127</v>
      </c>
      <c r="I757">
        <v>7125.5</v>
      </c>
      <c r="J757">
        <v>17348.8</v>
      </c>
      <c r="K757">
        <v>16314.2</v>
      </c>
      <c r="L757">
        <v>10436.200000000001</v>
      </c>
      <c r="M757">
        <v>2847.84</v>
      </c>
      <c r="N757">
        <v>468.35300000000001</v>
      </c>
      <c r="O757">
        <v>0</v>
      </c>
      <c r="P757">
        <v>0</v>
      </c>
      <c r="Q757">
        <v>186.75800000000001</v>
      </c>
      <c r="R757">
        <v>0</v>
      </c>
      <c r="S757">
        <v>0</v>
      </c>
      <c r="T757">
        <f t="shared" si="17"/>
        <v>90978.792999999991</v>
      </c>
    </row>
    <row r="758" spans="2:20" x14ac:dyDescent="0.25">
      <c r="B758">
        <f t="array" ref="B758">SUMPRODUCT($E$6:$O$6,1-$E$6:$O$6)/VAR($E$6:$O$6-$E758:$O758/T758)</f>
        <v>3449.2679155333353</v>
      </c>
      <c r="C758" t="s">
        <v>0</v>
      </c>
      <c r="D758">
        <v>2007</v>
      </c>
      <c r="E758">
        <v>0</v>
      </c>
      <c r="F758">
        <v>2304.37</v>
      </c>
      <c r="G758">
        <v>20495.400000000001</v>
      </c>
      <c r="H758">
        <v>10297.9</v>
      </c>
      <c r="I758">
        <v>5745</v>
      </c>
      <c r="J758">
        <v>23726</v>
      </c>
      <c r="K758">
        <v>14866.3</v>
      </c>
      <c r="L758">
        <v>12079.7</v>
      </c>
      <c r="M758">
        <v>1301.31</v>
      </c>
      <c r="N758">
        <v>251.39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f t="shared" si="17"/>
        <v>91067.37</v>
      </c>
    </row>
    <row r="759" spans="2:20" x14ac:dyDescent="0.25">
      <c r="B759">
        <f t="array" ref="B759">SUMPRODUCT($E$6:$O$6,1-$E$6:$O$6)/VAR($E$6:$O$6-$E759:$O759/T759)</f>
        <v>24683.655270162984</v>
      </c>
      <c r="C759" t="s">
        <v>0</v>
      </c>
      <c r="D759">
        <v>2007</v>
      </c>
      <c r="E759">
        <v>0</v>
      </c>
      <c r="F759">
        <v>2214.0500000000002</v>
      </c>
      <c r="G759">
        <v>20293.3</v>
      </c>
      <c r="H759">
        <v>12862.6</v>
      </c>
      <c r="I759">
        <v>5652.39</v>
      </c>
      <c r="J759">
        <v>20099.900000000001</v>
      </c>
      <c r="K759">
        <v>16200.5</v>
      </c>
      <c r="L759">
        <v>12022.8</v>
      </c>
      <c r="M759">
        <v>1790.26</v>
      </c>
      <c r="N759">
        <v>456.76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f t="shared" si="17"/>
        <v>91592.559999999983</v>
      </c>
    </row>
    <row r="760" spans="2:20" x14ac:dyDescent="0.25">
      <c r="B760">
        <f t="array" ref="B760">SUMPRODUCT($E$6:$O$6,1-$E$6:$O$6)/VAR($E$6:$O$6-$E760:$O760/T760)</f>
        <v>8736.7931506335335</v>
      </c>
      <c r="C760" t="s">
        <v>0</v>
      </c>
      <c r="D760">
        <v>2007</v>
      </c>
      <c r="E760">
        <v>0</v>
      </c>
      <c r="F760">
        <v>1544.72</v>
      </c>
      <c r="G760">
        <v>18276.5</v>
      </c>
      <c r="H760">
        <v>11706.3</v>
      </c>
      <c r="I760">
        <v>4182.1000000000004</v>
      </c>
      <c r="J760">
        <v>20424.5</v>
      </c>
      <c r="K760">
        <v>17481</v>
      </c>
      <c r="L760">
        <v>12413.8</v>
      </c>
      <c r="M760">
        <v>3815.34</v>
      </c>
      <c r="N760">
        <v>735.22299999999996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f t="shared" si="17"/>
        <v>90579.482999999993</v>
      </c>
    </row>
    <row r="761" spans="2:20" x14ac:dyDescent="0.25">
      <c r="B761">
        <f t="array" ref="B761">SUMPRODUCT($E$6:$O$6,1-$E$6:$O$6)/VAR($E$6:$O$6-$E761:$O761/T761)</f>
        <v>2632.7709029414505</v>
      </c>
      <c r="C761" t="s">
        <v>0</v>
      </c>
      <c r="D761">
        <v>2007</v>
      </c>
      <c r="E761">
        <v>0</v>
      </c>
      <c r="F761">
        <v>1514.95</v>
      </c>
      <c r="G761">
        <v>16304.7</v>
      </c>
      <c r="H761">
        <v>14463.4</v>
      </c>
      <c r="I761">
        <v>6378.64</v>
      </c>
      <c r="J761">
        <v>20155.8</v>
      </c>
      <c r="K761">
        <v>16732.099999999999</v>
      </c>
      <c r="L761">
        <v>10404.6</v>
      </c>
      <c r="M761">
        <v>3293.81</v>
      </c>
      <c r="N761">
        <v>376.93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f t="shared" si="17"/>
        <v>89624.93</v>
      </c>
    </row>
    <row r="762" spans="2:20" x14ac:dyDescent="0.25">
      <c r="B762">
        <f t="array" ref="B762">SUMPRODUCT($E$6:$O$6,1-$E$6:$O$6)/VAR($E$6:$O$6-$E762:$O762/T762)</f>
        <v>4890.4584876307372</v>
      </c>
      <c r="C762" t="s">
        <v>0</v>
      </c>
      <c r="D762">
        <v>2007</v>
      </c>
      <c r="E762">
        <v>0</v>
      </c>
      <c r="F762">
        <v>1577.92</v>
      </c>
      <c r="G762">
        <v>22165.8</v>
      </c>
      <c r="H762">
        <v>10772</v>
      </c>
      <c r="I762">
        <v>4139.5</v>
      </c>
      <c r="J762">
        <v>19251.599999999999</v>
      </c>
      <c r="K762">
        <v>15904.2</v>
      </c>
      <c r="L762">
        <v>11186.4</v>
      </c>
      <c r="M762">
        <v>4158.2700000000004</v>
      </c>
      <c r="N762">
        <v>621.15899999999999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f t="shared" si="17"/>
        <v>89776.849000000002</v>
      </c>
    </row>
    <row r="763" spans="2:20" x14ac:dyDescent="0.25">
      <c r="B763">
        <f t="array" ref="B763">SUMPRODUCT($E$6:$O$6,1-$E$6:$O$6)/VAR($E$6:$O$6-$E763:$O763/T763)</f>
        <v>2933.7718545788557</v>
      </c>
      <c r="C763" t="s">
        <v>0</v>
      </c>
      <c r="D763">
        <v>2007</v>
      </c>
      <c r="E763">
        <v>0</v>
      </c>
      <c r="F763">
        <v>4471.63</v>
      </c>
      <c r="G763">
        <v>19752.900000000001</v>
      </c>
      <c r="H763">
        <v>10642.7</v>
      </c>
      <c r="I763">
        <v>6831.23</v>
      </c>
      <c r="J763">
        <v>17019.2</v>
      </c>
      <c r="K763">
        <v>14602.5</v>
      </c>
      <c r="L763">
        <v>14388.8</v>
      </c>
      <c r="M763">
        <v>2139.5700000000002</v>
      </c>
      <c r="N763">
        <v>1584.69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f t="shared" si="17"/>
        <v>91433.220000000016</v>
      </c>
    </row>
    <row r="764" spans="2:20" x14ac:dyDescent="0.25">
      <c r="B764">
        <f t="array" ref="B764">SUMPRODUCT($E$6:$O$6,1-$E$6:$O$6)/VAR($E$6:$O$6-$E764:$O764/T764)</f>
        <v>13625.148735596664</v>
      </c>
      <c r="C764" t="s">
        <v>0</v>
      </c>
      <c r="D764">
        <v>2007</v>
      </c>
      <c r="E764">
        <v>0</v>
      </c>
      <c r="F764">
        <v>2037.16</v>
      </c>
      <c r="G764">
        <v>20380.400000000001</v>
      </c>
      <c r="H764">
        <v>11980.1</v>
      </c>
      <c r="I764">
        <v>6036.39</v>
      </c>
      <c r="J764">
        <v>20047</v>
      </c>
      <c r="K764">
        <v>14393.1</v>
      </c>
      <c r="L764">
        <v>13825.2</v>
      </c>
      <c r="M764">
        <v>2756.35</v>
      </c>
      <c r="N764">
        <v>1071.49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f t="shared" si="17"/>
        <v>92527.190000000017</v>
      </c>
    </row>
    <row r="765" spans="2:20" x14ac:dyDescent="0.25">
      <c r="B765">
        <f t="array" ref="B765">SUMPRODUCT($E$6:$O$6,1-$E$6:$O$6)/VAR($E$6:$O$6-$E765:$O765/T765)</f>
        <v>3262.9970361739179</v>
      </c>
      <c r="C765" t="s">
        <v>0</v>
      </c>
      <c r="D765">
        <v>2007</v>
      </c>
      <c r="E765">
        <v>0</v>
      </c>
      <c r="F765">
        <v>3910.69</v>
      </c>
      <c r="G765">
        <v>21194.6</v>
      </c>
      <c r="H765">
        <v>9826.31</v>
      </c>
      <c r="I765">
        <v>5938.87</v>
      </c>
      <c r="J765">
        <v>16765.7</v>
      </c>
      <c r="K765">
        <v>16404</v>
      </c>
      <c r="L765">
        <v>13818.7</v>
      </c>
      <c r="M765">
        <v>2358.5500000000002</v>
      </c>
      <c r="N765">
        <v>779.35</v>
      </c>
      <c r="O765">
        <v>0</v>
      </c>
      <c r="P765">
        <v>0</v>
      </c>
      <c r="Q765">
        <v>270.08300000000003</v>
      </c>
      <c r="R765">
        <v>0</v>
      </c>
      <c r="S765">
        <v>0</v>
      </c>
      <c r="T765">
        <f t="shared" si="17"/>
        <v>90996.77</v>
      </c>
    </row>
    <row r="766" spans="2:20" x14ac:dyDescent="0.25">
      <c r="B766">
        <f t="array" ref="B766">SUMPRODUCT($E$6:$O$6,1-$E$6:$O$6)/VAR($E$6:$O$6-$E766:$O766/T766)</f>
        <v>5368.7407831638011</v>
      </c>
      <c r="C766" t="s">
        <v>0</v>
      </c>
      <c r="D766">
        <v>2007</v>
      </c>
      <c r="E766">
        <v>0</v>
      </c>
      <c r="F766">
        <v>1735.27</v>
      </c>
      <c r="G766">
        <v>21152.3</v>
      </c>
      <c r="H766">
        <v>11166.2</v>
      </c>
      <c r="I766">
        <v>7055.94</v>
      </c>
      <c r="J766">
        <v>21193.200000000001</v>
      </c>
      <c r="K766">
        <v>14276.5</v>
      </c>
      <c r="L766">
        <v>11064</v>
      </c>
      <c r="M766">
        <v>1811.06</v>
      </c>
      <c r="N766">
        <v>845.24199999999996</v>
      </c>
      <c r="O766">
        <v>0</v>
      </c>
      <c r="P766">
        <v>0</v>
      </c>
      <c r="Q766">
        <v>501.52199999999999</v>
      </c>
      <c r="R766">
        <v>0</v>
      </c>
      <c r="S766">
        <v>0</v>
      </c>
      <c r="T766">
        <f t="shared" si="17"/>
        <v>90299.712</v>
      </c>
    </row>
    <row r="767" spans="2:20" x14ac:dyDescent="0.25">
      <c r="B767">
        <f t="array" ref="B767">SUMPRODUCT($E$6:$O$6,1-$E$6:$O$6)/VAR($E$6:$O$6-$E767:$O767/T767)</f>
        <v>6151.3220088839589</v>
      </c>
      <c r="C767" t="s">
        <v>0</v>
      </c>
      <c r="D767">
        <v>2007</v>
      </c>
      <c r="E767">
        <v>0</v>
      </c>
      <c r="F767">
        <v>2282.16</v>
      </c>
      <c r="G767">
        <v>18565.2</v>
      </c>
      <c r="H767">
        <v>11132.4</v>
      </c>
      <c r="I767">
        <v>6544.48</v>
      </c>
      <c r="J767">
        <v>22626.799999999999</v>
      </c>
      <c r="K767">
        <v>15569.8</v>
      </c>
      <c r="L767">
        <v>11331.8</v>
      </c>
      <c r="M767">
        <v>2543.2800000000002</v>
      </c>
      <c r="N767">
        <v>621.12900000000002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f t="shared" si="17"/>
        <v>91217.049000000014</v>
      </c>
    </row>
    <row r="768" spans="2:20" x14ac:dyDescent="0.25">
      <c r="B768">
        <f t="array" ref="B768">SUMPRODUCT($E$6:$O$6,1-$E$6:$O$6)/VAR($E$6:$O$6-$E768:$O768/T768)</f>
        <v>5081.1031468770143</v>
      </c>
      <c r="C768" t="s">
        <v>0</v>
      </c>
      <c r="D768">
        <v>2007</v>
      </c>
      <c r="E768">
        <v>0</v>
      </c>
      <c r="F768">
        <v>2987.63</v>
      </c>
      <c r="G768">
        <v>22368.9</v>
      </c>
      <c r="H768">
        <v>10662.7</v>
      </c>
      <c r="I768">
        <v>5321.97</v>
      </c>
      <c r="J768">
        <v>20562.5</v>
      </c>
      <c r="K768">
        <v>15750.1</v>
      </c>
      <c r="L768">
        <v>10662.2</v>
      </c>
      <c r="M768">
        <v>1659.65</v>
      </c>
      <c r="N768">
        <v>1155.2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f t="shared" si="17"/>
        <v>91130.849999999991</v>
      </c>
    </row>
    <row r="769" spans="2:20" x14ac:dyDescent="0.25">
      <c r="B769">
        <f t="array" ref="B769">SUMPRODUCT($E$6:$O$6,1-$E$6:$O$6)/VAR($E$6:$O$6-$E769:$O769/T769)</f>
        <v>3990.6527818153522</v>
      </c>
      <c r="C769" t="s">
        <v>0</v>
      </c>
      <c r="D769">
        <v>2007</v>
      </c>
      <c r="E769">
        <v>0</v>
      </c>
      <c r="F769">
        <v>1479.73</v>
      </c>
      <c r="G769">
        <v>20949.8</v>
      </c>
      <c r="H769">
        <v>11169.8</v>
      </c>
      <c r="I769">
        <v>4846.8900000000003</v>
      </c>
      <c r="J769">
        <v>17823.8</v>
      </c>
      <c r="K769">
        <v>17119</v>
      </c>
      <c r="L769">
        <v>15419.3</v>
      </c>
      <c r="M769">
        <v>2037.85</v>
      </c>
      <c r="N769">
        <v>789.30100000000004</v>
      </c>
      <c r="O769">
        <v>0</v>
      </c>
      <c r="P769">
        <v>0</v>
      </c>
      <c r="Q769">
        <v>215.75200000000001</v>
      </c>
      <c r="R769">
        <v>0</v>
      </c>
      <c r="S769">
        <v>0</v>
      </c>
      <c r="T769">
        <f t="shared" si="17"/>
        <v>91635.47100000002</v>
      </c>
    </row>
    <row r="770" spans="2:20" x14ac:dyDescent="0.25">
      <c r="B770">
        <f t="array" ref="B770">SUMPRODUCT($E$6:$O$6,1-$E$6:$O$6)/VAR($E$6:$O$6-$E770:$O770/T770)</f>
        <v>3824.2746360296583</v>
      </c>
      <c r="C770" t="s">
        <v>0</v>
      </c>
      <c r="D770">
        <v>2007</v>
      </c>
      <c r="E770">
        <v>0</v>
      </c>
      <c r="F770">
        <v>3068.14</v>
      </c>
      <c r="G770">
        <v>22276.2</v>
      </c>
      <c r="H770">
        <v>11044.6</v>
      </c>
      <c r="I770">
        <v>5343.06</v>
      </c>
      <c r="J770">
        <v>18548.7</v>
      </c>
      <c r="K770">
        <v>16680.5</v>
      </c>
      <c r="L770">
        <v>9892.7199999999993</v>
      </c>
      <c r="M770">
        <v>3663.52</v>
      </c>
      <c r="N770">
        <v>662.89099999999996</v>
      </c>
      <c r="O770">
        <v>0</v>
      </c>
      <c r="P770">
        <v>0</v>
      </c>
      <c r="Q770">
        <v>427.92599999999999</v>
      </c>
      <c r="R770">
        <v>0</v>
      </c>
      <c r="S770">
        <v>0</v>
      </c>
      <c r="T770">
        <f t="shared" si="17"/>
        <v>91180.331000000006</v>
      </c>
    </row>
    <row r="771" spans="2:20" x14ac:dyDescent="0.25">
      <c r="B771">
        <f t="array" ref="B771">SUMPRODUCT($E$6:$O$6,1-$E$6:$O$6)/VAR($E$6:$O$6-$E771:$O771/T771)</f>
        <v>3765.5621206624942</v>
      </c>
      <c r="C771" t="s">
        <v>0</v>
      </c>
      <c r="D771">
        <v>2007</v>
      </c>
      <c r="E771">
        <v>0</v>
      </c>
      <c r="F771">
        <v>2795.93</v>
      </c>
      <c r="G771">
        <v>16792.7</v>
      </c>
      <c r="H771">
        <v>13899.6</v>
      </c>
      <c r="I771">
        <v>3858.76</v>
      </c>
      <c r="J771">
        <v>19355.3</v>
      </c>
      <c r="K771">
        <v>17052.3</v>
      </c>
      <c r="L771">
        <v>11657.2</v>
      </c>
      <c r="M771">
        <v>3248.33</v>
      </c>
      <c r="N771">
        <v>574.30999999999995</v>
      </c>
      <c r="O771">
        <v>0</v>
      </c>
      <c r="P771">
        <v>0</v>
      </c>
      <c r="Q771">
        <v>156.27099999999999</v>
      </c>
      <c r="R771">
        <v>0</v>
      </c>
      <c r="S771">
        <v>0</v>
      </c>
      <c r="T771">
        <f t="shared" si="17"/>
        <v>89234.430000000008</v>
      </c>
    </row>
    <row r="772" spans="2:20" x14ac:dyDescent="0.25">
      <c r="B772">
        <f t="array" ref="B772">SUMPRODUCT($E$6:$O$6,1-$E$6:$O$6)/VAR($E$6:$O$6-$E772:$O772/T772)</f>
        <v>6189.7208102189661</v>
      </c>
      <c r="C772" t="s">
        <v>0</v>
      </c>
      <c r="D772">
        <v>2007</v>
      </c>
      <c r="E772">
        <v>0</v>
      </c>
      <c r="F772">
        <v>1891.28</v>
      </c>
      <c r="G772">
        <v>17078</v>
      </c>
      <c r="H772">
        <v>11190.8</v>
      </c>
      <c r="I772">
        <v>7261.7</v>
      </c>
      <c r="J772">
        <v>19536.400000000001</v>
      </c>
      <c r="K772">
        <v>14541</v>
      </c>
      <c r="L772">
        <v>13229.7</v>
      </c>
      <c r="M772">
        <v>2651.66</v>
      </c>
      <c r="N772">
        <v>150.535</v>
      </c>
      <c r="O772">
        <v>0</v>
      </c>
      <c r="P772">
        <v>0</v>
      </c>
      <c r="Q772">
        <v>97.025800000000004</v>
      </c>
      <c r="R772">
        <v>0</v>
      </c>
      <c r="S772">
        <v>0</v>
      </c>
      <c r="T772">
        <f t="shared" si="17"/>
        <v>87531.074999999997</v>
      </c>
    </row>
    <row r="773" spans="2:20" x14ac:dyDescent="0.25">
      <c r="B773">
        <f t="array" ref="B773">SUMPRODUCT($E$6:$O$6,1-$E$6:$O$6)/VAR($E$6:$O$6-$E773:$O773/T773)</f>
        <v>2070.4406633360618</v>
      </c>
      <c r="C773" t="s">
        <v>0</v>
      </c>
      <c r="D773">
        <v>2007</v>
      </c>
      <c r="E773">
        <v>0</v>
      </c>
      <c r="F773">
        <v>1917.4</v>
      </c>
      <c r="G773">
        <v>16712.599999999999</v>
      </c>
      <c r="H773">
        <v>12484.3</v>
      </c>
      <c r="I773">
        <v>6101.71</v>
      </c>
      <c r="J773">
        <v>18629.400000000001</v>
      </c>
      <c r="K773">
        <v>20616.400000000001</v>
      </c>
      <c r="L773">
        <v>12251.2</v>
      </c>
      <c r="M773">
        <v>2897.4</v>
      </c>
      <c r="N773">
        <v>552.33500000000004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f t="shared" si="17"/>
        <v>92162.744999999995</v>
      </c>
    </row>
    <row r="774" spans="2:20" x14ac:dyDescent="0.25">
      <c r="B774">
        <f t="array" ref="B774">SUMPRODUCT($E$6:$O$6,1-$E$6:$O$6)/VAR($E$6:$O$6-$E774:$O774/T774)</f>
        <v>3067.2644571518399</v>
      </c>
      <c r="C774" t="s">
        <v>0</v>
      </c>
      <c r="D774">
        <v>2007</v>
      </c>
      <c r="E774">
        <v>0</v>
      </c>
      <c r="F774">
        <v>2508.46</v>
      </c>
      <c r="G774">
        <v>19660.900000000001</v>
      </c>
      <c r="H774">
        <v>11923.8</v>
      </c>
      <c r="I774">
        <v>6879.52</v>
      </c>
      <c r="J774">
        <v>17747.5</v>
      </c>
      <c r="K774">
        <v>17893</v>
      </c>
      <c r="L774">
        <v>9724.32</v>
      </c>
      <c r="M774">
        <v>4539.1899999999996</v>
      </c>
      <c r="N774">
        <v>268.81799999999998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f t="shared" si="17"/>
        <v>91145.508000000002</v>
      </c>
    </row>
    <row r="775" spans="2:20" x14ac:dyDescent="0.25">
      <c r="B775">
        <f t="array" ref="B775">SUMPRODUCT($E$6:$O$6,1-$E$6:$O$6)/VAR($E$6:$O$6-$E775:$O775/T775)</f>
        <v>3036.7681642116995</v>
      </c>
      <c r="C775" t="s">
        <v>0</v>
      </c>
      <c r="D775">
        <v>2007</v>
      </c>
      <c r="E775">
        <v>0</v>
      </c>
      <c r="F775">
        <v>3098.22</v>
      </c>
      <c r="G775">
        <v>21595.7</v>
      </c>
      <c r="H775">
        <v>12156.2</v>
      </c>
      <c r="I775">
        <v>4241.46</v>
      </c>
      <c r="J775">
        <v>17488.3</v>
      </c>
      <c r="K775">
        <v>18755.8</v>
      </c>
      <c r="L775">
        <v>10830.4</v>
      </c>
      <c r="M775">
        <v>2513.29</v>
      </c>
      <c r="N775">
        <v>638.01300000000003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f t="shared" si="17"/>
        <v>91317.383000000002</v>
      </c>
    </row>
    <row r="776" spans="2:20" x14ac:dyDescent="0.25">
      <c r="B776">
        <f t="array" ref="B776">SUMPRODUCT($E$6:$O$6,1-$E$6:$O$6)/VAR($E$6:$O$6-$E776:$O776/T776)</f>
        <v>2078.0645397157441</v>
      </c>
      <c r="C776" t="s">
        <v>0</v>
      </c>
      <c r="D776">
        <v>2007</v>
      </c>
      <c r="E776">
        <v>0</v>
      </c>
      <c r="F776">
        <v>2395.33</v>
      </c>
      <c r="G776">
        <v>19242.599999999999</v>
      </c>
      <c r="H776">
        <v>7601.62</v>
      </c>
      <c r="I776">
        <v>6356</v>
      </c>
      <c r="J776">
        <v>23173.1</v>
      </c>
      <c r="K776">
        <v>15346.4</v>
      </c>
      <c r="L776">
        <v>10733.4</v>
      </c>
      <c r="M776">
        <v>3580.98</v>
      </c>
      <c r="N776">
        <v>707.25900000000001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f t="shared" si="17"/>
        <v>89136.688999999998</v>
      </c>
    </row>
    <row r="777" spans="2:20" x14ac:dyDescent="0.25">
      <c r="B777">
        <f t="array" ref="B777">SUMPRODUCT($E$6:$O$6,1-$E$6:$O$6)/VAR($E$6:$O$6-$E777:$O777/T777)</f>
        <v>3270.7067296032747</v>
      </c>
      <c r="C777" t="s">
        <v>0</v>
      </c>
      <c r="D777">
        <v>2007</v>
      </c>
      <c r="E777">
        <v>0</v>
      </c>
      <c r="F777">
        <v>3037.17</v>
      </c>
      <c r="G777">
        <v>20991.3</v>
      </c>
      <c r="H777">
        <v>9962.36</v>
      </c>
      <c r="I777">
        <v>5854.26</v>
      </c>
      <c r="J777">
        <v>23155.599999999999</v>
      </c>
      <c r="K777">
        <v>14549.7</v>
      </c>
      <c r="L777">
        <v>10430.6</v>
      </c>
      <c r="M777">
        <v>3307.08</v>
      </c>
      <c r="N777">
        <v>713.04499999999996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f t="shared" si="17"/>
        <v>92001.115000000005</v>
      </c>
    </row>
    <row r="778" spans="2:20" x14ac:dyDescent="0.25">
      <c r="B778">
        <f t="array" ref="B778">SUMPRODUCT($E$6:$O$6,1-$E$6:$O$6)/VAR($E$6:$O$6-$E778:$O778/T778)</f>
        <v>5389.4642925164771</v>
      </c>
      <c r="C778" t="s">
        <v>0</v>
      </c>
      <c r="D778">
        <v>2007</v>
      </c>
      <c r="E778">
        <v>0</v>
      </c>
      <c r="F778">
        <v>1526.97</v>
      </c>
      <c r="G778">
        <v>19757.400000000001</v>
      </c>
      <c r="H778">
        <v>10857.5</v>
      </c>
      <c r="I778">
        <v>5862.83</v>
      </c>
      <c r="J778">
        <v>17613.400000000001</v>
      </c>
      <c r="K778">
        <v>17383.599999999999</v>
      </c>
      <c r="L778">
        <v>13863.5</v>
      </c>
      <c r="M778">
        <v>3707.91</v>
      </c>
      <c r="N778">
        <v>1553.11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f t="shared" ref="T778:T841" si="18">SUM(E778:O778)</f>
        <v>92126.220000000016</v>
      </c>
    </row>
    <row r="779" spans="2:20" x14ac:dyDescent="0.25">
      <c r="B779">
        <f t="array" ref="B779">SUMPRODUCT($E$6:$O$6,1-$E$6:$O$6)/VAR($E$6:$O$6-$E779:$O779/T779)</f>
        <v>5936.4333706198659</v>
      </c>
      <c r="C779" t="s">
        <v>0</v>
      </c>
      <c r="D779">
        <v>2007</v>
      </c>
      <c r="E779">
        <v>0</v>
      </c>
      <c r="F779">
        <v>1473.03</v>
      </c>
      <c r="G779">
        <v>20214.900000000001</v>
      </c>
      <c r="H779">
        <v>10200.799999999999</v>
      </c>
      <c r="I779">
        <v>3962.97</v>
      </c>
      <c r="J779">
        <v>22040.9</v>
      </c>
      <c r="K779">
        <v>15984.9</v>
      </c>
      <c r="L779">
        <v>13831.7</v>
      </c>
      <c r="M779">
        <v>2090.5</v>
      </c>
      <c r="N779">
        <v>1301.8599999999999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f t="shared" si="18"/>
        <v>91101.56</v>
      </c>
    </row>
    <row r="780" spans="2:20" x14ac:dyDescent="0.25">
      <c r="B780">
        <f t="array" ref="B780">SUMPRODUCT($E$6:$O$6,1-$E$6:$O$6)/VAR($E$6:$O$6-$E780:$O780/T780)</f>
        <v>20485.94746051784</v>
      </c>
      <c r="C780" t="s">
        <v>0</v>
      </c>
      <c r="D780">
        <v>2007</v>
      </c>
      <c r="E780">
        <v>0</v>
      </c>
      <c r="F780">
        <v>2121.0100000000002</v>
      </c>
      <c r="G780">
        <v>19640.3</v>
      </c>
      <c r="H780">
        <v>11149</v>
      </c>
      <c r="I780">
        <v>5911.23</v>
      </c>
      <c r="J780">
        <v>21725.3</v>
      </c>
      <c r="K780">
        <v>15557.4</v>
      </c>
      <c r="L780">
        <v>12940</v>
      </c>
      <c r="M780">
        <v>2699.28</v>
      </c>
      <c r="N780">
        <v>450.39800000000002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f t="shared" si="18"/>
        <v>92193.917999999991</v>
      </c>
    </row>
    <row r="781" spans="2:20" x14ac:dyDescent="0.25">
      <c r="B781">
        <f t="array" ref="B781">SUMPRODUCT($E$6:$O$6,1-$E$6:$O$6)/VAR($E$6:$O$6-$E781:$O781/T781)</f>
        <v>7352.0386413169044</v>
      </c>
      <c r="C781" t="s">
        <v>0</v>
      </c>
      <c r="D781">
        <v>2007</v>
      </c>
      <c r="E781">
        <v>0</v>
      </c>
      <c r="F781">
        <v>3653.17</v>
      </c>
      <c r="G781">
        <v>20282.2</v>
      </c>
      <c r="H781">
        <v>11624.8</v>
      </c>
      <c r="I781">
        <v>5505.07</v>
      </c>
      <c r="J781">
        <v>20058.099999999999</v>
      </c>
      <c r="K781">
        <v>13603.3</v>
      </c>
      <c r="L781">
        <v>13672.5</v>
      </c>
      <c r="M781">
        <v>2774.12</v>
      </c>
      <c r="N781">
        <v>348.24400000000003</v>
      </c>
      <c r="O781">
        <v>0</v>
      </c>
      <c r="P781">
        <v>0</v>
      </c>
      <c r="Q781">
        <v>157.10499999999999</v>
      </c>
      <c r="R781">
        <v>0</v>
      </c>
      <c r="S781">
        <v>0</v>
      </c>
      <c r="T781">
        <f t="shared" si="18"/>
        <v>91521.504000000001</v>
      </c>
    </row>
    <row r="782" spans="2:20" x14ac:dyDescent="0.25">
      <c r="B782">
        <f t="array" ref="B782">SUMPRODUCT($E$6:$O$6,1-$E$6:$O$6)/VAR($E$6:$O$6-$E782:$O782/T782)</f>
        <v>1631.4948548575098</v>
      </c>
      <c r="C782" t="s">
        <v>0</v>
      </c>
      <c r="D782">
        <v>2007</v>
      </c>
      <c r="E782">
        <v>0</v>
      </c>
      <c r="F782">
        <v>2170.12</v>
      </c>
      <c r="G782">
        <v>19053.5</v>
      </c>
      <c r="H782">
        <v>8556.5</v>
      </c>
      <c r="I782">
        <v>6061.1</v>
      </c>
      <c r="J782">
        <v>22169.8</v>
      </c>
      <c r="K782">
        <v>13457.7</v>
      </c>
      <c r="L782">
        <v>16962.3</v>
      </c>
      <c r="M782">
        <v>1730.3</v>
      </c>
      <c r="N782">
        <v>807.60199999999998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f t="shared" si="18"/>
        <v>90968.922000000006</v>
      </c>
    </row>
    <row r="783" spans="2:20" x14ac:dyDescent="0.25">
      <c r="B783">
        <f t="array" ref="B783">SUMPRODUCT($E$6:$O$6,1-$E$6:$O$6)/VAR($E$6:$O$6-$E783:$O783/T783)</f>
        <v>6686.1763305061941</v>
      </c>
      <c r="C783" t="s">
        <v>0</v>
      </c>
      <c r="D783">
        <v>2007</v>
      </c>
      <c r="E783">
        <v>0</v>
      </c>
      <c r="F783">
        <v>1506.55</v>
      </c>
      <c r="G783">
        <v>18812.400000000001</v>
      </c>
      <c r="H783">
        <v>11212.2</v>
      </c>
      <c r="I783">
        <v>7324.8</v>
      </c>
      <c r="J783">
        <v>20678.8</v>
      </c>
      <c r="K783">
        <v>18061.3</v>
      </c>
      <c r="L783">
        <v>11619.7</v>
      </c>
      <c r="M783">
        <v>2707.69</v>
      </c>
      <c r="N783">
        <v>472.67</v>
      </c>
      <c r="O783">
        <v>0</v>
      </c>
      <c r="P783">
        <v>0</v>
      </c>
      <c r="Q783">
        <v>181.363</v>
      </c>
      <c r="R783">
        <v>0</v>
      </c>
      <c r="S783">
        <v>0</v>
      </c>
      <c r="T783">
        <f t="shared" si="18"/>
        <v>92396.11</v>
      </c>
    </row>
    <row r="784" spans="2:20" x14ac:dyDescent="0.25">
      <c r="B784">
        <f t="array" ref="B784">SUMPRODUCT($E$6:$O$6,1-$E$6:$O$6)/VAR($E$6:$O$6-$E784:$O784/T784)</f>
        <v>3499.8123671607827</v>
      </c>
      <c r="C784" t="s">
        <v>0</v>
      </c>
      <c r="D784">
        <v>2007</v>
      </c>
      <c r="E784">
        <v>0</v>
      </c>
      <c r="F784">
        <v>1673.99</v>
      </c>
      <c r="G784">
        <v>19715.2</v>
      </c>
      <c r="H784">
        <v>15131.5</v>
      </c>
      <c r="I784">
        <v>3969.51</v>
      </c>
      <c r="J784">
        <v>18065</v>
      </c>
      <c r="K784">
        <v>15261.2</v>
      </c>
      <c r="L784">
        <v>12237.2</v>
      </c>
      <c r="M784">
        <v>2399.94</v>
      </c>
      <c r="N784">
        <v>1679.66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f t="shared" si="18"/>
        <v>90133.200000000012</v>
      </c>
    </row>
    <row r="785" spans="2:20" x14ac:dyDescent="0.25">
      <c r="B785">
        <f t="array" ref="B785">SUMPRODUCT($E$6:$O$6,1-$E$6:$O$6)/VAR($E$6:$O$6-$E785:$O785/T785)</f>
        <v>1972.0590026777306</v>
      </c>
      <c r="C785" t="s">
        <v>0</v>
      </c>
      <c r="D785">
        <v>2007</v>
      </c>
      <c r="E785">
        <v>0</v>
      </c>
      <c r="F785">
        <v>3544.38</v>
      </c>
      <c r="G785">
        <v>14474.6</v>
      </c>
      <c r="H785">
        <v>12741</v>
      </c>
      <c r="I785">
        <v>4459.6400000000003</v>
      </c>
      <c r="J785">
        <v>21851.5</v>
      </c>
      <c r="K785">
        <v>16385.599999999999</v>
      </c>
      <c r="L785">
        <v>12182</v>
      </c>
      <c r="M785">
        <v>3253.31</v>
      </c>
      <c r="N785">
        <v>346.447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f t="shared" si="18"/>
        <v>89238.476999999999</v>
      </c>
    </row>
    <row r="786" spans="2:20" x14ac:dyDescent="0.25">
      <c r="B786">
        <f t="array" ref="B786">SUMPRODUCT($E$6:$O$6,1-$E$6:$O$6)/VAR($E$6:$O$6-$E786:$O786/T786)</f>
        <v>6233.3845266540584</v>
      </c>
      <c r="C786" t="s">
        <v>0</v>
      </c>
      <c r="D786">
        <v>2007</v>
      </c>
      <c r="E786">
        <v>0</v>
      </c>
      <c r="F786">
        <v>2379.0300000000002</v>
      </c>
      <c r="G786">
        <v>18090.900000000001</v>
      </c>
      <c r="H786">
        <v>12452.3</v>
      </c>
      <c r="I786">
        <v>6169.84</v>
      </c>
      <c r="J786">
        <v>18511.7</v>
      </c>
      <c r="K786">
        <v>16067.8</v>
      </c>
      <c r="L786">
        <v>12059.2</v>
      </c>
      <c r="M786">
        <v>4835.09</v>
      </c>
      <c r="N786">
        <v>831.60799999999995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f t="shared" si="18"/>
        <v>91397.467999999979</v>
      </c>
    </row>
    <row r="787" spans="2:20" x14ac:dyDescent="0.25">
      <c r="B787">
        <f t="array" ref="B787">SUMPRODUCT($E$6:$O$6,1-$E$6:$O$6)/VAR($E$6:$O$6-$E787:$O787/T787)</f>
        <v>3429.0973249493418</v>
      </c>
      <c r="C787" t="s">
        <v>0</v>
      </c>
      <c r="D787">
        <v>2007</v>
      </c>
      <c r="E787">
        <v>0</v>
      </c>
      <c r="F787">
        <v>1184.3399999999999</v>
      </c>
      <c r="G787">
        <v>19561.599999999999</v>
      </c>
      <c r="H787">
        <v>14714.2</v>
      </c>
      <c r="I787">
        <v>5957.43</v>
      </c>
      <c r="J787">
        <v>18316.3</v>
      </c>
      <c r="K787">
        <v>13747.6</v>
      </c>
      <c r="L787">
        <v>13436.3</v>
      </c>
      <c r="M787">
        <v>2628.02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f t="shared" si="18"/>
        <v>89545.790000000008</v>
      </c>
    </row>
    <row r="788" spans="2:20" x14ac:dyDescent="0.25">
      <c r="B788">
        <f t="array" ref="B788">SUMPRODUCT($E$6:$O$6,1-$E$6:$O$6)/VAR($E$6:$O$6-$E788:$O788/T788)</f>
        <v>1919.0433841531342</v>
      </c>
      <c r="C788" t="s">
        <v>0</v>
      </c>
      <c r="D788">
        <v>2007</v>
      </c>
      <c r="E788">
        <v>0</v>
      </c>
      <c r="F788">
        <v>3109.67</v>
      </c>
      <c r="G788">
        <v>19377.400000000001</v>
      </c>
      <c r="H788">
        <v>13416.8</v>
      </c>
      <c r="I788">
        <v>3839.03</v>
      </c>
      <c r="J788">
        <v>17435.5</v>
      </c>
      <c r="K788">
        <v>19635.2</v>
      </c>
      <c r="L788">
        <v>9516.0400000000009</v>
      </c>
      <c r="M788">
        <v>3139.68</v>
      </c>
      <c r="N788">
        <v>734.96100000000001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f t="shared" si="18"/>
        <v>90204.280999999974</v>
      </c>
    </row>
    <row r="789" spans="2:20" x14ac:dyDescent="0.25">
      <c r="B789">
        <f t="array" ref="B789">SUMPRODUCT($E$6:$O$6,1-$E$6:$O$6)/VAR($E$6:$O$6-$E789:$O789/T789)</f>
        <v>2271.393386308263</v>
      </c>
      <c r="C789" t="s">
        <v>0</v>
      </c>
      <c r="D789">
        <v>2007</v>
      </c>
      <c r="E789">
        <v>0</v>
      </c>
      <c r="F789">
        <v>1859.04</v>
      </c>
      <c r="G789">
        <v>19295.599999999999</v>
      </c>
      <c r="H789">
        <v>10367.700000000001</v>
      </c>
      <c r="I789">
        <v>4388.88</v>
      </c>
      <c r="J789">
        <v>21218.400000000001</v>
      </c>
      <c r="K789">
        <v>13357.6</v>
      </c>
      <c r="L789">
        <v>16515.900000000001</v>
      </c>
      <c r="M789">
        <v>1559.6</v>
      </c>
      <c r="N789">
        <v>678.995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f t="shared" si="18"/>
        <v>89241.714999999997</v>
      </c>
    </row>
    <row r="790" spans="2:20" x14ac:dyDescent="0.25">
      <c r="B790">
        <f t="array" ref="B790">SUMPRODUCT($E$6:$O$6,1-$E$6:$O$6)/VAR($E$6:$O$6-$E790:$O790/T790)</f>
        <v>4022.2624825690555</v>
      </c>
      <c r="C790" t="s">
        <v>0</v>
      </c>
      <c r="D790">
        <v>2007</v>
      </c>
      <c r="E790">
        <v>0</v>
      </c>
      <c r="F790">
        <v>2130.27</v>
      </c>
      <c r="G790">
        <v>17502.7</v>
      </c>
      <c r="H790">
        <v>14559.7</v>
      </c>
      <c r="I790">
        <v>5624.37</v>
      </c>
      <c r="J790">
        <v>20048.599999999999</v>
      </c>
      <c r="K790">
        <v>15446.3</v>
      </c>
      <c r="L790">
        <v>10829.5</v>
      </c>
      <c r="M790">
        <v>3600.74</v>
      </c>
      <c r="N790">
        <v>1120.99</v>
      </c>
      <c r="O790">
        <v>0</v>
      </c>
      <c r="P790">
        <v>0</v>
      </c>
      <c r="Q790">
        <v>81.904499999999999</v>
      </c>
      <c r="R790">
        <v>0</v>
      </c>
      <c r="S790">
        <v>0</v>
      </c>
      <c r="T790">
        <f t="shared" si="18"/>
        <v>90863.170000000013</v>
      </c>
    </row>
    <row r="791" spans="2:20" x14ac:dyDescent="0.25">
      <c r="B791">
        <f t="array" ref="B791">SUMPRODUCT($E$6:$O$6,1-$E$6:$O$6)/VAR($E$6:$O$6-$E791:$O791/T791)</f>
        <v>4546.3866381517719</v>
      </c>
      <c r="C791" t="s">
        <v>0</v>
      </c>
      <c r="D791">
        <v>2007</v>
      </c>
      <c r="E791">
        <v>0</v>
      </c>
      <c r="F791">
        <v>2941.1</v>
      </c>
      <c r="G791">
        <v>17619.400000000001</v>
      </c>
      <c r="H791">
        <v>12333.4</v>
      </c>
      <c r="I791">
        <v>4940.0200000000004</v>
      </c>
      <c r="J791">
        <v>18395.3</v>
      </c>
      <c r="K791">
        <v>15621.4</v>
      </c>
      <c r="L791">
        <v>13185.2</v>
      </c>
      <c r="M791">
        <v>5193.9799999999996</v>
      </c>
      <c r="N791">
        <v>1087.55</v>
      </c>
      <c r="O791">
        <v>0</v>
      </c>
      <c r="P791">
        <v>0</v>
      </c>
      <c r="Q791">
        <v>380.38400000000001</v>
      </c>
      <c r="R791">
        <v>0</v>
      </c>
      <c r="S791">
        <v>0</v>
      </c>
      <c r="T791">
        <f t="shared" si="18"/>
        <v>91317.349999999991</v>
      </c>
    </row>
    <row r="792" spans="2:20" x14ac:dyDescent="0.25">
      <c r="B792">
        <f t="array" ref="B792">SUMPRODUCT($E$6:$O$6,1-$E$6:$O$6)/VAR($E$6:$O$6-$E792:$O792/T792)</f>
        <v>1952.3726782699403</v>
      </c>
      <c r="C792" t="s">
        <v>0</v>
      </c>
      <c r="D792">
        <v>2007</v>
      </c>
      <c r="E792">
        <v>0</v>
      </c>
      <c r="F792">
        <v>2802.86</v>
      </c>
      <c r="G792">
        <v>18483.3</v>
      </c>
      <c r="H792">
        <v>9999.9</v>
      </c>
      <c r="I792">
        <v>4661.8100000000004</v>
      </c>
      <c r="J792">
        <v>25024.6</v>
      </c>
      <c r="K792">
        <v>14284.7</v>
      </c>
      <c r="L792">
        <v>13298</v>
      </c>
      <c r="M792">
        <v>1531.76</v>
      </c>
      <c r="N792">
        <v>768.75699999999995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f t="shared" si="18"/>
        <v>90855.686999999991</v>
      </c>
    </row>
    <row r="793" spans="2:20" x14ac:dyDescent="0.25">
      <c r="B793">
        <f t="array" ref="B793">SUMPRODUCT($E$6:$O$6,1-$E$6:$O$6)/VAR($E$6:$O$6-$E793:$O793/T793)</f>
        <v>1473.6874558590634</v>
      </c>
      <c r="C793" t="s">
        <v>0</v>
      </c>
      <c r="D793">
        <v>2007</v>
      </c>
      <c r="E793">
        <v>0</v>
      </c>
      <c r="F793">
        <v>2157.0300000000002</v>
      </c>
      <c r="G793">
        <v>21758.1</v>
      </c>
      <c r="H793">
        <v>7877.86</v>
      </c>
      <c r="I793">
        <v>5054.54</v>
      </c>
      <c r="J793">
        <v>16689.099999999999</v>
      </c>
      <c r="K793">
        <v>18944.5</v>
      </c>
      <c r="L793">
        <v>15256.3</v>
      </c>
      <c r="M793">
        <v>2066.56</v>
      </c>
      <c r="N793">
        <v>1200.46</v>
      </c>
      <c r="O793">
        <v>0</v>
      </c>
      <c r="P793">
        <v>0</v>
      </c>
      <c r="Q793">
        <v>135.786</v>
      </c>
      <c r="R793">
        <v>0</v>
      </c>
      <c r="S793">
        <v>0</v>
      </c>
      <c r="T793">
        <f t="shared" si="18"/>
        <v>91004.450000000012</v>
      </c>
    </row>
    <row r="794" spans="2:20" x14ac:dyDescent="0.25">
      <c r="B794">
        <f t="array" ref="B794">SUMPRODUCT($E$6:$O$6,1-$E$6:$O$6)/VAR($E$6:$O$6-$E794:$O794/T794)</f>
        <v>3565.2301122756307</v>
      </c>
      <c r="C794" t="s">
        <v>0</v>
      </c>
      <c r="D794">
        <v>2007</v>
      </c>
      <c r="E794">
        <v>0</v>
      </c>
      <c r="F794">
        <v>2417.15</v>
      </c>
      <c r="G794">
        <v>22701.4</v>
      </c>
      <c r="H794">
        <v>12563.2</v>
      </c>
      <c r="I794">
        <v>4593.8900000000003</v>
      </c>
      <c r="J794">
        <v>18421.900000000001</v>
      </c>
      <c r="K794">
        <v>13564.7</v>
      </c>
      <c r="L794">
        <v>12738.1</v>
      </c>
      <c r="M794">
        <v>2325.17</v>
      </c>
      <c r="N794">
        <v>866.40499999999997</v>
      </c>
      <c r="O794">
        <v>0</v>
      </c>
      <c r="P794">
        <v>0</v>
      </c>
      <c r="Q794">
        <v>59.3523</v>
      </c>
      <c r="R794">
        <v>0</v>
      </c>
      <c r="S794">
        <v>0</v>
      </c>
      <c r="T794">
        <f t="shared" si="18"/>
        <v>90191.915000000008</v>
      </c>
    </row>
    <row r="795" spans="2:20" x14ac:dyDescent="0.25">
      <c r="B795">
        <f t="array" ref="B795">SUMPRODUCT($E$6:$O$6,1-$E$6:$O$6)/VAR($E$6:$O$6-$E795:$O795/T795)</f>
        <v>5695.6908704932857</v>
      </c>
      <c r="C795" t="s">
        <v>0</v>
      </c>
      <c r="D795">
        <v>2007</v>
      </c>
      <c r="E795">
        <v>0</v>
      </c>
      <c r="F795">
        <v>1543.97</v>
      </c>
      <c r="G795">
        <v>21573.7</v>
      </c>
      <c r="H795">
        <v>10603.4</v>
      </c>
      <c r="I795">
        <v>4245.47</v>
      </c>
      <c r="J795">
        <v>18680.7</v>
      </c>
      <c r="K795">
        <v>15737.4</v>
      </c>
      <c r="L795">
        <v>13790.5</v>
      </c>
      <c r="M795">
        <v>4128.42</v>
      </c>
      <c r="N795">
        <v>578.43200000000002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f t="shared" si="18"/>
        <v>90881.991999999998</v>
      </c>
    </row>
    <row r="796" spans="2:20" x14ac:dyDescent="0.25">
      <c r="B796">
        <f t="array" ref="B796">SUMPRODUCT($E$6:$O$6,1-$E$6:$O$6)/VAR($E$6:$O$6-$E796:$O796/T796)</f>
        <v>3599.3233653740008</v>
      </c>
      <c r="C796" t="s">
        <v>0</v>
      </c>
      <c r="D796">
        <v>2007</v>
      </c>
      <c r="E796">
        <v>0</v>
      </c>
      <c r="F796">
        <v>2094.7399999999998</v>
      </c>
      <c r="G796">
        <v>18826.900000000001</v>
      </c>
      <c r="H796">
        <v>14125.4</v>
      </c>
      <c r="I796">
        <v>6465.14</v>
      </c>
      <c r="J796">
        <v>16734</v>
      </c>
      <c r="K796">
        <v>15795.6</v>
      </c>
      <c r="L796">
        <v>13333.5</v>
      </c>
      <c r="M796">
        <v>2556.96</v>
      </c>
      <c r="N796">
        <v>502.221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f t="shared" si="18"/>
        <v>90434.46100000001</v>
      </c>
    </row>
    <row r="797" spans="2:20" x14ac:dyDescent="0.25">
      <c r="B797">
        <f t="array" ref="B797">SUMPRODUCT($E$6:$O$6,1-$E$6:$O$6)/VAR($E$6:$O$6-$E797:$O797/T797)</f>
        <v>7549.4485933524102</v>
      </c>
      <c r="C797" t="s">
        <v>0</v>
      </c>
      <c r="D797">
        <v>2007</v>
      </c>
      <c r="E797">
        <v>0</v>
      </c>
      <c r="F797">
        <v>2702.91</v>
      </c>
      <c r="G797">
        <v>18757</v>
      </c>
      <c r="H797">
        <v>10332.799999999999</v>
      </c>
      <c r="I797">
        <v>5122.43</v>
      </c>
      <c r="J797">
        <v>20593.2</v>
      </c>
      <c r="K797">
        <v>14766.4</v>
      </c>
      <c r="L797">
        <v>14144.6</v>
      </c>
      <c r="M797">
        <v>4012.12</v>
      </c>
      <c r="N797">
        <v>603.53200000000004</v>
      </c>
      <c r="O797">
        <v>0</v>
      </c>
      <c r="P797">
        <v>0</v>
      </c>
      <c r="Q797">
        <v>49.254600000000003</v>
      </c>
      <c r="R797">
        <v>0</v>
      </c>
      <c r="S797">
        <v>0</v>
      </c>
      <c r="T797">
        <f t="shared" si="18"/>
        <v>91034.991999999998</v>
      </c>
    </row>
    <row r="798" spans="2:20" x14ac:dyDescent="0.25">
      <c r="B798">
        <f t="array" ref="B798">SUMPRODUCT($E$6:$O$6,1-$E$6:$O$6)/VAR($E$6:$O$6-$E798:$O798/T798)</f>
        <v>2060.9689521552627</v>
      </c>
      <c r="C798" t="s">
        <v>0</v>
      </c>
      <c r="D798">
        <v>2007</v>
      </c>
      <c r="E798">
        <v>0</v>
      </c>
      <c r="F798">
        <v>1670.23</v>
      </c>
      <c r="G798">
        <v>23074.6</v>
      </c>
      <c r="H798">
        <v>13577.7</v>
      </c>
      <c r="I798">
        <v>5862.14</v>
      </c>
      <c r="J798">
        <v>17151.7</v>
      </c>
      <c r="K798">
        <v>17176.7</v>
      </c>
      <c r="L798">
        <v>10529.8</v>
      </c>
      <c r="M798">
        <v>971.10400000000004</v>
      </c>
      <c r="N798">
        <v>217.65899999999999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f t="shared" si="18"/>
        <v>90231.633000000002</v>
      </c>
    </row>
    <row r="799" spans="2:20" x14ac:dyDescent="0.25">
      <c r="B799">
        <f t="array" ref="B799">SUMPRODUCT($E$6:$O$6,1-$E$6:$O$6)/VAR($E$6:$O$6-$E799:$O799/T799)</f>
        <v>2460.4324766474651</v>
      </c>
      <c r="C799" t="s">
        <v>0</v>
      </c>
      <c r="D799">
        <v>2007</v>
      </c>
      <c r="E799">
        <v>0</v>
      </c>
      <c r="F799">
        <v>927.10799999999995</v>
      </c>
      <c r="G799">
        <v>23524</v>
      </c>
      <c r="H799">
        <v>8980.34</v>
      </c>
      <c r="I799">
        <v>5945.83</v>
      </c>
      <c r="J799">
        <v>19513.7</v>
      </c>
      <c r="K799">
        <v>14441.8</v>
      </c>
      <c r="L799">
        <v>12631.1</v>
      </c>
      <c r="M799">
        <v>3086.49</v>
      </c>
      <c r="N799">
        <v>680.81399999999996</v>
      </c>
      <c r="O799">
        <v>0</v>
      </c>
      <c r="P799">
        <v>0</v>
      </c>
      <c r="Q799">
        <v>490.11099999999999</v>
      </c>
      <c r="R799">
        <v>0</v>
      </c>
      <c r="S799">
        <v>0</v>
      </c>
      <c r="T799">
        <f t="shared" si="18"/>
        <v>89731.182000000015</v>
      </c>
    </row>
    <row r="800" spans="2:20" x14ac:dyDescent="0.25">
      <c r="B800">
        <f t="array" ref="B800">SUMPRODUCT($E$6:$O$6,1-$E$6:$O$6)/VAR($E$6:$O$6-$E800:$O800/T800)</f>
        <v>2181.2181321607713</v>
      </c>
      <c r="C800" t="s">
        <v>0</v>
      </c>
      <c r="D800">
        <v>2007</v>
      </c>
      <c r="E800">
        <v>0</v>
      </c>
      <c r="F800">
        <v>652.70899999999995</v>
      </c>
      <c r="G800">
        <v>18980.099999999999</v>
      </c>
      <c r="H800">
        <v>8717.86</v>
      </c>
      <c r="I800">
        <v>5797.45</v>
      </c>
      <c r="J800">
        <v>22668</v>
      </c>
      <c r="K800">
        <v>14696.6</v>
      </c>
      <c r="L800">
        <v>15677.4</v>
      </c>
      <c r="M800">
        <v>2462.4499999999998</v>
      </c>
      <c r="N800">
        <v>680.19799999999998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f t="shared" si="18"/>
        <v>90332.766999999993</v>
      </c>
    </row>
    <row r="801" spans="2:20" x14ac:dyDescent="0.25">
      <c r="B801">
        <f t="array" ref="B801">SUMPRODUCT($E$6:$O$6,1-$E$6:$O$6)/VAR($E$6:$O$6-$E801:$O801/T801)</f>
        <v>5059.4988026729552</v>
      </c>
      <c r="C801" t="s">
        <v>0</v>
      </c>
      <c r="D801">
        <v>2007</v>
      </c>
      <c r="E801">
        <v>0</v>
      </c>
      <c r="F801">
        <v>2228.88</v>
      </c>
      <c r="G801">
        <v>19462.599999999999</v>
      </c>
      <c r="H801">
        <v>13737.4</v>
      </c>
      <c r="I801">
        <v>6124.33</v>
      </c>
      <c r="J801">
        <v>20802.3</v>
      </c>
      <c r="K801">
        <v>15493.8</v>
      </c>
      <c r="L801">
        <v>10002.4</v>
      </c>
      <c r="M801">
        <v>1562.03</v>
      </c>
      <c r="N801">
        <v>655.68</v>
      </c>
      <c r="O801">
        <v>0</v>
      </c>
      <c r="P801">
        <v>0</v>
      </c>
      <c r="Q801">
        <v>81.543800000000005</v>
      </c>
      <c r="R801">
        <v>0</v>
      </c>
      <c r="S801">
        <v>0</v>
      </c>
      <c r="T801">
        <f t="shared" si="18"/>
        <v>90069.419999999984</v>
      </c>
    </row>
    <row r="802" spans="2:20" x14ac:dyDescent="0.25">
      <c r="B802">
        <f t="array" ref="B802">SUMPRODUCT($E$6:$O$6,1-$E$6:$O$6)/VAR($E$6:$O$6-$E802:$O802/T802)</f>
        <v>5925.8012934369926</v>
      </c>
      <c r="C802" t="s">
        <v>0</v>
      </c>
      <c r="D802">
        <v>2007</v>
      </c>
      <c r="E802">
        <v>0</v>
      </c>
      <c r="F802">
        <v>2231.38</v>
      </c>
      <c r="G802">
        <v>17637.099999999999</v>
      </c>
      <c r="H802">
        <v>13649.4</v>
      </c>
      <c r="I802">
        <v>6254.65</v>
      </c>
      <c r="J802">
        <v>21143.3</v>
      </c>
      <c r="K802">
        <v>16332.9</v>
      </c>
      <c r="L802">
        <v>11864.4</v>
      </c>
      <c r="M802">
        <v>1879.15</v>
      </c>
      <c r="N802">
        <v>211.89500000000001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f t="shared" si="18"/>
        <v>91204.174999999988</v>
      </c>
    </row>
    <row r="803" spans="2:20" x14ac:dyDescent="0.25">
      <c r="B803">
        <f t="array" ref="B803">SUMPRODUCT($E$6:$O$6,1-$E$6:$O$6)/VAR($E$6:$O$6-$E803:$O803/T803)</f>
        <v>2280.599210025538</v>
      </c>
      <c r="C803" t="s">
        <v>0</v>
      </c>
      <c r="D803">
        <v>2007</v>
      </c>
      <c r="E803">
        <v>0</v>
      </c>
      <c r="F803">
        <v>2603.25</v>
      </c>
      <c r="G803">
        <v>17559.2</v>
      </c>
      <c r="H803">
        <v>9290.41</v>
      </c>
      <c r="I803">
        <v>4184.38</v>
      </c>
      <c r="J803">
        <v>19419</v>
      </c>
      <c r="K803">
        <v>19692</v>
      </c>
      <c r="L803">
        <v>11517.8</v>
      </c>
      <c r="M803">
        <v>4347.79</v>
      </c>
      <c r="N803">
        <v>1388.42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f t="shared" si="18"/>
        <v>90002.249999999985</v>
      </c>
    </row>
    <row r="804" spans="2:20" x14ac:dyDescent="0.25">
      <c r="B804">
        <f t="array" ref="B804">SUMPRODUCT($E$6:$O$6,1-$E$6:$O$6)/VAR($E$6:$O$6-$E804:$O804/T804)</f>
        <v>1917.1316039701942</v>
      </c>
      <c r="C804" t="s">
        <v>0</v>
      </c>
      <c r="D804">
        <v>2007</v>
      </c>
      <c r="E804">
        <v>0</v>
      </c>
      <c r="F804">
        <v>3076.95</v>
      </c>
      <c r="G804">
        <v>19040.5</v>
      </c>
      <c r="H804">
        <v>8415.0499999999993</v>
      </c>
      <c r="I804">
        <v>2960.26</v>
      </c>
      <c r="J804">
        <v>19396.5</v>
      </c>
      <c r="K804">
        <v>19923.099999999999</v>
      </c>
      <c r="L804">
        <v>13725.2</v>
      </c>
      <c r="M804">
        <v>3239.16</v>
      </c>
      <c r="N804">
        <v>811.88599999999997</v>
      </c>
      <c r="O804">
        <v>0</v>
      </c>
      <c r="P804">
        <v>0</v>
      </c>
      <c r="Q804">
        <v>274.976</v>
      </c>
      <c r="R804">
        <v>0</v>
      </c>
      <c r="S804">
        <v>0</v>
      </c>
      <c r="T804">
        <f t="shared" si="18"/>
        <v>90588.606</v>
      </c>
    </row>
    <row r="805" spans="2:20" x14ac:dyDescent="0.25">
      <c r="B805">
        <f t="array" ref="B805">SUMPRODUCT($E$6:$O$6,1-$E$6:$O$6)/VAR($E$6:$O$6-$E805:$O805/T805)</f>
        <v>2074.8161875102173</v>
      </c>
      <c r="C805" t="s">
        <v>0</v>
      </c>
      <c r="D805">
        <v>2007</v>
      </c>
      <c r="E805">
        <v>0</v>
      </c>
      <c r="F805">
        <v>1179.1400000000001</v>
      </c>
      <c r="G805">
        <v>21534.400000000001</v>
      </c>
      <c r="H805">
        <v>10875.3</v>
      </c>
      <c r="I805">
        <v>7147.32</v>
      </c>
      <c r="J805">
        <v>22222.400000000001</v>
      </c>
      <c r="K805">
        <v>11609.8</v>
      </c>
      <c r="L805">
        <v>12138.6</v>
      </c>
      <c r="M805">
        <v>2359.56</v>
      </c>
      <c r="N805">
        <v>904.32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f t="shared" si="18"/>
        <v>89970.840000000011</v>
      </c>
    </row>
    <row r="806" spans="2:20" x14ac:dyDescent="0.25">
      <c r="B806">
        <f t="array" ref="B806">SUMPRODUCT($E$6:$O$6,1-$E$6:$O$6)/VAR($E$6:$O$6-$E806:$O806/T806)</f>
        <v>4881.196943695667</v>
      </c>
      <c r="C806" t="s">
        <v>0</v>
      </c>
      <c r="D806">
        <v>2007</v>
      </c>
      <c r="E806">
        <v>0</v>
      </c>
      <c r="F806">
        <v>1601.17</v>
      </c>
      <c r="G806">
        <v>20163.8</v>
      </c>
      <c r="H806">
        <v>9414.83</v>
      </c>
      <c r="I806">
        <v>6561.36</v>
      </c>
      <c r="J806">
        <v>21616.6</v>
      </c>
      <c r="K806">
        <v>15029.7</v>
      </c>
      <c r="L806">
        <v>14029.6</v>
      </c>
      <c r="M806">
        <v>1739.44</v>
      </c>
      <c r="N806">
        <v>501.06099999999998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f t="shared" si="18"/>
        <v>90657.561000000016</v>
      </c>
    </row>
    <row r="807" spans="2:20" x14ac:dyDescent="0.25">
      <c r="B807">
        <f t="array" ref="B807">SUMPRODUCT($E$6:$O$6,1-$E$6:$O$6)/VAR($E$6:$O$6-$E807:$O807/T807)</f>
        <v>6384.9320740248113</v>
      </c>
      <c r="C807" t="s">
        <v>0</v>
      </c>
      <c r="D807">
        <v>2007</v>
      </c>
      <c r="E807">
        <v>0</v>
      </c>
      <c r="F807">
        <v>2336.4299999999998</v>
      </c>
      <c r="G807">
        <v>19681.099999999999</v>
      </c>
      <c r="H807">
        <v>12020.5</v>
      </c>
      <c r="I807">
        <v>3899.36</v>
      </c>
      <c r="J807">
        <v>20055.2</v>
      </c>
      <c r="K807">
        <v>14551.4</v>
      </c>
      <c r="L807">
        <v>14944.3</v>
      </c>
      <c r="M807">
        <v>3272.75</v>
      </c>
      <c r="N807">
        <v>352.46800000000002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f t="shared" si="18"/>
        <v>91113.507999999987</v>
      </c>
    </row>
    <row r="808" spans="2:20" x14ac:dyDescent="0.25">
      <c r="B808">
        <f t="array" ref="B808">SUMPRODUCT($E$6:$O$6,1-$E$6:$O$6)/VAR($E$6:$O$6-$E808:$O808/T808)</f>
        <v>1806.4500917605176</v>
      </c>
      <c r="C808" t="s">
        <v>0</v>
      </c>
      <c r="D808">
        <v>2007</v>
      </c>
      <c r="E808">
        <v>0</v>
      </c>
      <c r="F808">
        <v>2064.2399999999998</v>
      </c>
      <c r="G808">
        <v>19118</v>
      </c>
      <c r="H808">
        <v>7828.57</v>
      </c>
      <c r="I808">
        <v>9006.61</v>
      </c>
      <c r="J808">
        <v>17860.400000000001</v>
      </c>
      <c r="K808">
        <v>16909.400000000001</v>
      </c>
      <c r="L808">
        <v>14493.9</v>
      </c>
      <c r="M808">
        <v>3523</v>
      </c>
      <c r="N808">
        <v>550.36199999999997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f t="shared" si="18"/>
        <v>91354.481999999989</v>
      </c>
    </row>
    <row r="809" spans="2:20" x14ac:dyDescent="0.25">
      <c r="B809">
        <f t="array" ref="B809">SUMPRODUCT($E$6:$O$6,1-$E$6:$O$6)/VAR($E$6:$O$6-$E809:$O809/T809)</f>
        <v>5383.8226292151467</v>
      </c>
      <c r="C809" t="s">
        <v>0</v>
      </c>
      <c r="D809">
        <v>2007</v>
      </c>
      <c r="E809">
        <v>0</v>
      </c>
      <c r="F809">
        <v>2172.15</v>
      </c>
      <c r="G809">
        <v>22395.599999999999</v>
      </c>
      <c r="H809">
        <v>11553.9</v>
      </c>
      <c r="I809">
        <v>5322.17</v>
      </c>
      <c r="J809">
        <v>20562.5</v>
      </c>
      <c r="K809">
        <v>14130.9</v>
      </c>
      <c r="L809">
        <v>11189.6</v>
      </c>
      <c r="M809">
        <v>2949.95</v>
      </c>
      <c r="N809">
        <v>1463.57</v>
      </c>
      <c r="O809">
        <v>0</v>
      </c>
      <c r="P809">
        <v>0</v>
      </c>
      <c r="Q809">
        <v>180.19</v>
      </c>
      <c r="R809">
        <v>0</v>
      </c>
      <c r="S809">
        <v>0</v>
      </c>
      <c r="T809">
        <f t="shared" si="18"/>
        <v>91740.340000000011</v>
      </c>
    </row>
    <row r="810" spans="2:20" x14ac:dyDescent="0.25">
      <c r="B810">
        <f t="array" ref="B810">SUMPRODUCT($E$6:$O$6,1-$E$6:$O$6)/VAR($E$6:$O$6-$E810:$O810/T810)</f>
        <v>7215.3572056858666</v>
      </c>
      <c r="C810" t="s">
        <v>0</v>
      </c>
      <c r="D810">
        <v>2007</v>
      </c>
      <c r="E810">
        <v>0</v>
      </c>
      <c r="F810">
        <v>2025.24</v>
      </c>
      <c r="G810">
        <v>20491.8</v>
      </c>
      <c r="H810">
        <v>11445.9</v>
      </c>
      <c r="I810">
        <v>4832.72</v>
      </c>
      <c r="J810">
        <v>19736.5</v>
      </c>
      <c r="K810">
        <v>14645.5</v>
      </c>
      <c r="L810">
        <v>11264.5</v>
      </c>
      <c r="M810">
        <v>5011.4399999999996</v>
      </c>
      <c r="N810">
        <v>861.87099999999998</v>
      </c>
      <c r="O810">
        <v>0</v>
      </c>
      <c r="P810">
        <v>0</v>
      </c>
      <c r="Q810">
        <v>211.36500000000001</v>
      </c>
      <c r="R810">
        <v>0</v>
      </c>
      <c r="S810">
        <v>0</v>
      </c>
      <c r="T810">
        <f t="shared" si="18"/>
        <v>90315.471000000005</v>
      </c>
    </row>
    <row r="811" spans="2:20" x14ac:dyDescent="0.25">
      <c r="B811">
        <f t="array" ref="B811">SUMPRODUCT($E$6:$O$6,1-$E$6:$O$6)/VAR($E$6:$O$6-$E811:$O811/T811)</f>
        <v>4427.8717918016473</v>
      </c>
      <c r="C811" t="s">
        <v>0</v>
      </c>
      <c r="D811">
        <v>2007</v>
      </c>
      <c r="E811">
        <v>0</v>
      </c>
      <c r="F811">
        <v>2024.02</v>
      </c>
      <c r="G811">
        <v>17770</v>
      </c>
      <c r="H811">
        <v>11630</v>
      </c>
      <c r="I811">
        <v>5745.09</v>
      </c>
      <c r="J811">
        <v>22386.6</v>
      </c>
      <c r="K811">
        <v>16455.2</v>
      </c>
      <c r="L811">
        <v>10243.700000000001</v>
      </c>
      <c r="M811">
        <v>2430.4499999999998</v>
      </c>
      <c r="N811">
        <v>739.71699999999998</v>
      </c>
      <c r="O811">
        <v>0</v>
      </c>
      <c r="P811">
        <v>0</v>
      </c>
      <c r="Q811">
        <v>161.22</v>
      </c>
      <c r="R811">
        <v>0</v>
      </c>
      <c r="S811">
        <v>0</v>
      </c>
      <c r="T811">
        <f t="shared" si="18"/>
        <v>89424.777000000002</v>
      </c>
    </row>
    <row r="812" spans="2:20" x14ac:dyDescent="0.25">
      <c r="B812">
        <f t="array" ref="B812">SUMPRODUCT($E$6:$O$6,1-$E$6:$O$6)/VAR($E$6:$O$6-$E812:$O812/T812)</f>
        <v>6298.9092201991698</v>
      </c>
      <c r="C812" t="s">
        <v>0</v>
      </c>
      <c r="D812">
        <v>2007</v>
      </c>
      <c r="E812">
        <v>0</v>
      </c>
      <c r="F812">
        <v>1242.1199999999999</v>
      </c>
      <c r="G812">
        <v>18691.8</v>
      </c>
      <c r="H812">
        <v>14305.5</v>
      </c>
      <c r="I812">
        <v>4709.71</v>
      </c>
      <c r="J812">
        <v>19265.7</v>
      </c>
      <c r="K812">
        <v>16372.6</v>
      </c>
      <c r="L812">
        <v>11801.7</v>
      </c>
      <c r="M812">
        <v>2607.29</v>
      </c>
      <c r="N812">
        <v>717.029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f t="shared" si="18"/>
        <v>89713.448999999993</v>
      </c>
    </row>
    <row r="813" spans="2:20" x14ac:dyDescent="0.25">
      <c r="B813">
        <f t="array" ref="B813">SUMPRODUCT($E$6:$O$6,1-$E$6:$O$6)/VAR($E$6:$O$6-$E813:$O813/T813)</f>
        <v>4335.2356381390082</v>
      </c>
      <c r="C813" t="s">
        <v>0</v>
      </c>
      <c r="D813">
        <v>2007</v>
      </c>
      <c r="E813">
        <v>0</v>
      </c>
      <c r="F813">
        <v>2232.7199999999998</v>
      </c>
      <c r="G813">
        <v>20570.3</v>
      </c>
      <c r="H813">
        <v>10272</v>
      </c>
      <c r="I813">
        <v>5372.4</v>
      </c>
      <c r="J813">
        <v>17549.8</v>
      </c>
      <c r="K813">
        <v>18344.5</v>
      </c>
      <c r="L813">
        <v>11878.7</v>
      </c>
      <c r="M813">
        <v>3608.53</v>
      </c>
      <c r="N813">
        <v>1284.98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f t="shared" si="18"/>
        <v>91113.93</v>
      </c>
    </row>
    <row r="814" spans="2:20" x14ac:dyDescent="0.25">
      <c r="B814">
        <f t="array" ref="B814">SUMPRODUCT($E$6:$O$6,1-$E$6:$O$6)/VAR($E$6:$O$6-$E814:$O814/T814)</f>
        <v>4147.5734540234916</v>
      </c>
      <c r="C814" t="s">
        <v>0</v>
      </c>
      <c r="D814">
        <v>2007</v>
      </c>
      <c r="E814">
        <v>0</v>
      </c>
      <c r="F814">
        <v>2235.5</v>
      </c>
      <c r="G814">
        <v>17277.2</v>
      </c>
      <c r="H814">
        <v>12746.5</v>
      </c>
      <c r="I814">
        <v>5712.72</v>
      </c>
      <c r="J814">
        <v>17385.2</v>
      </c>
      <c r="K814">
        <v>17279.400000000001</v>
      </c>
      <c r="L814">
        <v>11157</v>
      </c>
      <c r="M814">
        <v>3924.19</v>
      </c>
      <c r="N814">
        <v>780.41700000000003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f t="shared" si="18"/>
        <v>88498.126999999993</v>
      </c>
    </row>
    <row r="815" spans="2:20" x14ac:dyDescent="0.25">
      <c r="B815">
        <f t="array" ref="B815">SUMPRODUCT($E$6:$O$6,1-$E$6:$O$6)/VAR($E$6:$O$6-$E815:$O815/T815)</f>
        <v>1580.5811676823355</v>
      </c>
      <c r="C815" t="s">
        <v>0</v>
      </c>
      <c r="D815">
        <v>2007</v>
      </c>
      <c r="E815">
        <v>0</v>
      </c>
      <c r="F815">
        <v>2857.58</v>
      </c>
      <c r="G815">
        <v>16369.1</v>
      </c>
      <c r="H815">
        <v>14259.9</v>
      </c>
      <c r="I815">
        <v>6411.48</v>
      </c>
      <c r="J815">
        <v>15017.7</v>
      </c>
      <c r="K815">
        <v>15793.2</v>
      </c>
      <c r="L815">
        <v>13268.6</v>
      </c>
      <c r="M815">
        <v>4092.24</v>
      </c>
      <c r="N815">
        <v>708.57799999999997</v>
      </c>
      <c r="O815">
        <v>0</v>
      </c>
      <c r="P815">
        <v>0</v>
      </c>
      <c r="Q815">
        <v>238.19200000000001</v>
      </c>
      <c r="R815">
        <v>0</v>
      </c>
      <c r="S815">
        <v>0</v>
      </c>
      <c r="T815">
        <f t="shared" si="18"/>
        <v>88778.377999999997</v>
      </c>
    </row>
    <row r="816" spans="2:20" x14ac:dyDescent="0.25">
      <c r="B816">
        <f t="array" ref="B816">SUMPRODUCT($E$6:$O$6,1-$E$6:$O$6)/VAR($E$6:$O$6-$E816:$O816/T816)</f>
        <v>2948.8809632620187</v>
      </c>
      <c r="C816" t="s">
        <v>0</v>
      </c>
      <c r="D816">
        <v>2007</v>
      </c>
      <c r="E816">
        <v>0</v>
      </c>
      <c r="F816">
        <v>1898.76</v>
      </c>
      <c r="G816">
        <v>19915.099999999999</v>
      </c>
      <c r="H816">
        <v>9760.64</v>
      </c>
      <c r="I816">
        <v>4920.5</v>
      </c>
      <c r="J816">
        <v>17435.2</v>
      </c>
      <c r="K816">
        <v>16233.8</v>
      </c>
      <c r="L816">
        <v>15803.8</v>
      </c>
      <c r="M816">
        <v>4003.01</v>
      </c>
      <c r="N816">
        <v>1097.3</v>
      </c>
      <c r="O816">
        <v>0</v>
      </c>
      <c r="P816">
        <v>0</v>
      </c>
      <c r="Q816">
        <v>113.22499999999999</v>
      </c>
      <c r="R816">
        <v>0</v>
      </c>
      <c r="S816">
        <v>0</v>
      </c>
      <c r="T816">
        <f t="shared" si="18"/>
        <v>91068.11</v>
      </c>
    </row>
    <row r="817" spans="2:20" x14ac:dyDescent="0.25">
      <c r="B817">
        <f t="array" ref="B817">SUMPRODUCT($E$6:$O$6,1-$E$6:$O$6)/VAR($E$6:$O$6-$E817:$O817/T817)</f>
        <v>7807.8473135680906</v>
      </c>
      <c r="C817" t="s">
        <v>0</v>
      </c>
      <c r="D817">
        <v>2007</v>
      </c>
      <c r="E817">
        <v>0</v>
      </c>
      <c r="F817">
        <v>1738.94</v>
      </c>
      <c r="G817">
        <v>18461.599999999999</v>
      </c>
      <c r="H817">
        <v>12793.1</v>
      </c>
      <c r="I817">
        <v>4716.43</v>
      </c>
      <c r="J817">
        <v>21348</v>
      </c>
      <c r="K817">
        <v>14371.1</v>
      </c>
      <c r="L817">
        <v>12233</v>
      </c>
      <c r="M817">
        <v>3487.34</v>
      </c>
      <c r="N817">
        <v>374.767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f t="shared" si="18"/>
        <v>89524.277000000002</v>
      </c>
    </row>
    <row r="818" spans="2:20" x14ac:dyDescent="0.25">
      <c r="B818">
        <f t="array" ref="B818">SUMPRODUCT($E$6:$O$6,1-$E$6:$O$6)/VAR($E$6:$O$6-$E818:$O818/T818)</f>
        <v>9084.9056563036265</v>
      </c>
      <c r="C818" t="s">
        <v>0</v>
      </c>
      <c r="D818">
        <v>2007</v>
      </c>
      <c r="E818">
        <v>0</v>
      </c>
      <c r="F818">
        <v>2038.86</v>
      </c>
      <c r="G818">
        <v>20017.2</v>
      </c>
      <c r="H818">
        <v>9350.4</v>
      </c>
      <c r="I818">
        <v>4846.66</v>
      </c>
      <c r="J818">
        <v>20653.5</v>
      </c>
      <c r="K818">
        <v>16783.900000000001</v>
      </c>
      <c r="L818">
        <v>12462.7</v>
      </c>
      <c r="M818">
        <v>2527.12</v>
      </c>
      <c r="N818">
        <v>1099.49</v>
      </c>
      <c r="O818">
        <v>0</v>
      </c>
      <c r="P818">
        <v>0</v>
      </c>
      <c r="Q818">
        <v>76.903199999999998</v>
      </c>
      <c r="R818">
        <v>0</v>
      </c>
      <c r="S818">
        <v>0</v>
      </c>
      <c r="T818">
        <f t="shared" si="18"/>
        <v>89779.829999999987</v>
      </c>
    </row>
    <row r="819" spans="2:20" x14ac:dyDescent="0.25">
      <c r="B819">
        <f t="array" ref="B819">SUMPRODUCT($E$6:$O$6,1-$E$6:$O$6)/VAR($E$6:$O$6-$E819:$O819/T819)</f>
        <v>1257.6976204392513</v>
      </c>
      <c r="C819" t="s">
        <v>0</v>
      </c>
      <c r="D819">
        <v>2007</v>
      </c>
      <c r="E819">
        <v>0</v>
      </c>
      <c r="F819">
        <v>1638.6</v>
      </c>
      <c r="G819">
        <v>23032.1</v>
      </c>
      <c r="H819">
        <v>13547.2</v>
      </c>
      <c r="I819">
        <v>3802.75</v>
      </c>
      <c r="J819">
        <v>14906.1</v>
      </c>
      <c r="K819">
        <v>19345</v>
      </c>
      <c r="L819">
        <v>11811.7</v>
      </c>
      <c r="M819">
        <v>2757.23</v>
      </c>
      <c r="N819">
        <v>619.02800000000002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f t="shared" si="18"/>
        <v>91459.707999999999</v>
      </c>
    </row>
    <row r="820" spans="2:20" x14ac:dyDescent="0.25">
      <c r="B820">
        <f t="array" ref="B820">SUMPRODUCT($E$6:$O$6,1-$E$6:$O$6)/VAR($E$6:$O$6-$E820:$O820/T820)</f>
        <v>1789.1116527322492</v>
      </c>
      <c r="C820" t="s">
        <v>0</v>
      </c>
      <c r="D820">
        <v>2007</v>
      </c>
      <c r="E820">
        <v>0</v>
      </c>
      <c r="F820">
        <v>2234.6999999999998</v>
      </c>
      <c r="G820">
        <v>15048.8</v>
      </c>
      <c r="H820">
        <v>14280.6</v>
      </c>
      <c r="I820">
        <v>7512.78</v>
      </c>
      <c r="J820">
        <v>19062.099999999999</v>
      </c>
      <c r="K820">
        <v>16575.5</v>
      </c>
      <c r="L820">
        <v>10335.700000000001</v>
      </c>
      <c r="M820">
        <v>3682.21</v>
      </c>
      <c r="N820">
        <v>430.32</v>
      </c>
      <c r="O820">
        <v>0</v>
      </c>
      <c r="P820">
        <v>0</v>
      </c>
      <c r="Q820">
        <v>55.224899999999998</v>
      </c>
      <c r="R820">
        <v>0</v>
      </c>
      <c r="S820">
        <v>0</v>
      </c>
      <c r="T820">
        <f t="shared" si="18"/>
        <v>89162.71</v>
      </c>
    </row>
    <row r="821" spans="2:20" x14ac:dyDescent="0.25">
      <c r="B821">
        <f t="array" ref="B821">SUMPRODUCT($E$6:$O$6,1-$E$6:$O$6)/VAR($E$6:$O$6-$E821:$O821/T821)</f>
        <v>11526.235599275009</v>
      </c>
      <c r="C821" t="s">
        <v>0</v>
      </c>
      <c r="D821">
        <v>2007</v>
      </c>
      <c r="E821">
        <v>0</v>
      </c>
      <c r="F821">
        <v>1516.65</v>
      </c>
      <c r="G821">
        <v>20854</v>
      </c>
      <c r="H821">
        <v>10711.9</v>
      </c>
      <c r="I821">
        <v>5815.02</v>
      </c>
      <c r="J821">
        <v>20917.599999999999</v>
      </c>
      <c r="K821">
        <v>14726.4</v>
      </c>
      <c r="L821">
        <v>12420</v>
      </c>
      <c r="M821">
        <v>2629.75</v>
      </c>
      <c r="N821">
        <v>403.03300000000002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f t="shared" si="18"/>
        <v>89994.353000000003</v>
      </c>
    </row>
    <row r="822" spans="2:20" x14ac:dyDescent="0.25">
      <c r="B822">
        <f t="array" ref="B822">SUMPRODUCT($E$6:$O$6,1-$E$6:$O$6)/VAR($E$6:$O$6-$E822:$O822/T822)</f>
        <v>4865.0124579589155</v>
      </c>
      <c r="C822" t="s">
        <v>0</v>
      </c>
      <c r="D822">
        <v>2007</v>
      </c>
      <c r="E822">
        <v>0</v>
      </c>
      <c r="F822">
        <v>3124.46</v>
      </c>
      <c r="G822">
        <v>18230.3</v>
      </c>
      <c r="H822">
        <v>12620.7</v>
      </c>
      <c r="I822">
        <v>6005.27</v>
      </c>
      <c r="J822">
        <v>22663.8</v>
      </c>
      <c r="K822">
        <v>14247.2</v>
      </c>
      <c r="L822">
        <v>12999.4</v>
      </c>
      <c r="M822">
        <v>2010.63</v>
      </c>
      <c r="N822">
        <v>659.61500000000001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f t="shared" si="18"/>
        <v>92561.375</v>
      </c>
    </row>
    <row r="823" spans="2:20" x14ac:dyDescent="0.25">
      <c r="B823">
        <f t="array" ref="B823">SUMPRODUCT($E$6:$O$6,1-$E$6:$O$6)/VAR($E$6:$O$6-$E823:$O823/T823)</f>
        <v>7310.0831879083071</v>
      </c>
      <c r="C823" t="s">
        <v>0</v>
      </c>
      <c r="D823">
        <v>2007</v>
      </c>
      <c r="E823">
        <v>0</v>
      </c>
      <c r="F823">
        <v>4326.3500000000004</v>
      </c>
      <c r="G823">
        <v>19487.7</v>
      </c>
      <c r="H823">
        <v>9965.19</v>
      </c>
      <c r="I823">
        <v>5194.6000000000004</v>
      </c>
      <c r="J823">
        <v>20660.2</v>
      </c>
      <c r="K823">
        <v>15085.8</v>
      </c>
      <c r="L823">
        <v>13332.6</v>
      </c>
      <c r="M823">
        <v>3060.92</v>
      </c>
      <c r="N823">
        <v>892.79300000000001</v>
      </c>
      <c r="O823">
        <v>0</v>
      </c>
      <c r="P823">
        <v>0</v>
      </c>
      <c r="Q823">
        <v>238.35300000000001</v>
      </c>
      <c r="R823">
        <v>0</v>
      </c>
      <c r="S823">
        <v>0</v>
      </c>
      <c r="T823">
        <f t="shared" si="18"/>
        <v>92006.15300000002</v>
      </c>
    </row>
    <row r="824" spans="2:20" x14ac:dyDescent="0.25">
      <c r="B824">
        <f t="array" ref="B824">SUMPRODUCT($E$6:$O$6,1-$E$6:$O$6)/VAR($E$6:$O$6-$E824:$O824/T824)</f>
        <v>3147.7112901912469</v>
      </c>
      <c r="C824" t="s">
        <v>0</v>
      </c>
      <c r="D824">
        <v>2007</v>
      </c>
      <c r="E824">
        <v>0</v>
      </c>
      <c r="F824">
        <v>3965.07</v>
      </c>
      <c r="G824">
        <v>20831</v>
      </c>
      <c r="H824">
        <v>9278.7900000000009</v>
      </c>
      <c r="I824">
        <v>5678.53</v>
      </c>
      <c r="J824">
        <v>19421.900000000001</v>
      </c>
      <c r="K824">
        <v>14131.6</v>
      </c>
      <c r="L824">
        <v>15374.9</v>
      </c>
      <c r="M824">
        <v>2657.69</v>
      </c>
      <c r="N824">
        <v>300.065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f t="shared" si="18"/>
        <v>91639.544999999998</v>
      </c>
    </row>
    <row r="825" spans="2:20" x14ac:dyDescent="0.25">
      <c r="B825">
        <f t="array" ref="B825">SUMPRODUCT($E$6:$O$6,1-$E$6:$O$6)/VAR($E$6:$O$6-$E825:$O825/T825)</f>
        <v>12879.092097994071</v>
      </c>
      <c r="C825" t="s">
        <v>0</v>
      </c>
      <c r="D825">
        <v>2007</v>
      </c>
      <c r="E825">
        <v>0</v>
      </c>
      <c r="F825">
        <v>2168.11</v>
      </c>
      <c r="G825">
        <v>20160.5</v>
      </c>
      <c r="H825">
        <v>12222.4</v>
      </c>
      <c r="I825">
        <v>4678.25</v>
      </c>
      <c r="J825">
        <v>20412.3</v>
      </c>
      <c r="K825">
        <v>15040.1</v>
      </c>
      <c r="L825">
        <v>11343.9</v>
      </c>
      <c r="M825">
        <v>1842.46</v>
      </c>
      <c r="N825">
        <v>1802.55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f t="shared" si="18"/>
        <v>89670.57</v>
      </c>
    </row>
    <row r="826" spans="2:20" x14ac:dyDescent="0.25">
      <c r="B826">
        <f t="array" ref="B826">SUMPRODUCT($E$6:$O$6,1-$E$6:$O$6)/VAR($E$6:$O$6-$E826:$O826/T826)</f>
        <v>10474.595568592453</v>
      </c>
      <c r="C826" t="s">
        <v>0</v>
      </c>
      <c r="D826">
        <v>2007</v>
      </c>
      <c r="E826">
        <v>0</v>
      </c>
      <c r="F826">
        <v>2344.83</v>
      </c>
      <c r="G826">
        <v>19788.3</v>
      </c>
      <c r="H826">
        <v>11137.8</v>
      </c>
      <c r="I826">
        <v>6039.98</v>
      </c>
      <c r="J826">
        <v>21932.1</v>
      </c>
      <c r="K826">
        <v>16236</v>
      </c>
      <c r="L826">
        <v>12000</v>
      </c>
      <c r="M826">
        <v>1407.42</v>
      </c>
      <c r="N826">
        <v>256.31099999999998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f t="shared" si="18"/>
        <v>91142.74099999998</v>
      </c>
    </row>
    <row r="827" spans="2:20" x14ac:dyDescent="0.25">
      <c r="B827">
        <f t="array" ref="B827">SUMPRODUCT($E$6:$O$6,1-$E$6:$O$6)/VAR($E$6:$O$6-$E827:$O827/T827)</f>
        <v>4361.2487567791977</v>
      </c>
      <c r="C827" t="s">
        <v>0</v>
      </c>
      <c r="D827">
        <v>2007</v>
      </c>
      <c r="E827">
        <v>0</v>
      </c>
      <c r="F827">
        <v>2611.71</v>
      </c>
      <c r="G827">
        <v>18039.3</v>
      </c>
      <c r="H827">
        <v>12785.2</v>
      </c>
      <c r="I827">
        <v>6280.85</v>
      </c>
      <c r="J827">
        <v>22480.5</v>
      </c>
      <c r="K827">
        <v>16353.2</v>
      </c>
      <c r="L827">
        <v>10426</v>
      </c>
      <c r="M827">
        <v>1949.22</v>
      </c>
      <c r="N827">
        <v>557.14400000000001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f t="shared" si="18"/>
        <v>91483.123999999996</v>
      </c>
    </row>
    <row r="828" spans="2:20" x14ac:dyDescent="0.25">
      <c r="B828">
        <f t="array" ref="B828">SUMPRODUCT($E$6:$O$6,1-$E$6:$O$6)/VAR($E$6:$O$6-$E828:$O828/T828)</f>
        <v>3180.6265245492323</v>
      </c>
      <c r="C828" t="s">
        <v>0</v>
      </c>
      <c r="D828">
        <v>2007</v>
      </c>
      <c r="E828">
        <v>0</v>
      </c>
      <c r="F828">
        <v>2735.92</v>
      </c>
      <c r="G828">
        <v>20342.5</v>
      </c>
      <c r="H828">
        <v>9514.48</v>
      </c>
      <c r="I828">
        <v>5775.55</v>
      </c>
      <c r="J828">
        <v>17551.900000000001</v>
      </c>
      <c r="K828">
        <v>15729.9</v>
      </c>
      <c r="L828">
        <v>15695.5</v>
      </c>
      <c r="M828">
        <v>2518.5100000000002</v>
      </c>
      <c r="N828">
        <v>890.89200000000005</v>
      </c>
      <c r="O828">
        <v>0</v>
      </c>
      <c r="P828">
        <v>0</v>
      </c>
      <c r="Q828">
        <v>103.78</v>
      </c>
      <c r="R828">
        <v>0</v>
      </c>
      <c r="S828">
        <v>0</v>
      </c>
      <c r="T828">
        <f t="shared" si="18"/>
        <v>90755.152000000002</v>
      </c>
    </row>
    <row r="829" spans="2:20" x14ac:dyDescent="0.25">
      <c r="B829">
        <f t="array" ref="B829">SUMPRODUCT($E$6:$O$6,1-$E$6:$O$6)/VAR($E$6:$O$6-$E829:$O829/T829)</f>
        <v>1525.898020183733</v>
      </c>
      <c r="C829" t="s">
        <v>0</v>
      </c>
      <c r="D829">
        <v>2007</v>
      </c>
      <c r="E829">
        <v>0</v>
      </c>
      <c r="F829">
        <v>2986.66</v>
      </c>
      <c r="G829">
        <v>13737.5</v>
      </c>
      <c r="H829">
        <v>14148.4</v>
      </c>
      <c r="I829">
        <v>6796.14</v>
      </c>
      <c r="J829">
        <v>20467.8</v>
      </c>
      <c r="K829">
        <v>15189.1</v>
      </c>
      <c r="L829">
        <v>13380.7</v>
      </c>
      <c r="M829">
        <v>2416.9499999999998</v>
      </c>
      <c r="N829">
        <v>649.29399999999998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f t="shared" si="18"/>
        <v>89772.543999999994</v>
      </c>
    </row>
    <row r="830" spans="2:20" x14ac:dyDescent="0.25">
      <c r="B830">
        <f t="array" ref="B830">SUMPRODUCT($E$6:$O$6,1-$E$6:$O$6)/VAR($E$6:$O$6-$E830:$O830/T830)</f>
        <v>7377.066811591736</v>
      </c>
      <c r="C830" t="s">
        <v>0</v>
      </c>
      <c r="D830">
        <v>2007</v>
      </c>
      <c r="E830">
        <v>0</v>
      </c>
      <c r="F830">
        <v>2467.2399999999998</v>
      </c>
      <c r="G830">
        <v>18202.400000000001</v>
      </c>
      <c r="H830">
        <v>11427.7</v>
      </c>
      <c r="I830">
        <v>7471.99</v>
      </c>
      <c r="J830">
        <v>20168.099999999999</v>
      </c>
      <c r="K830">
        <v>14564.8</v>
      </c>
      <c r="L830">
        <v>13303.3</v>
      </c>
      <c r="M830">
        <v>2178.38</v>
      </c>
      <c r="N830">
        <v>959.69600000000003</v>
      </c>
      <c r="O830">
        <v>0</v>
      </c>
      <c r="P830">
        <v>0</v>
      </c>
      <c r="Q830">
        <v>178.685</v>
      </c>
      <c r="R830">
        <v>0</v>
      </c>
      <c r="S830">
        <v>0</v>
      </c>
      <c r="T830">
        <f t="shared" si="18"/>
        <v>90743.606</v>
      </c>
    </row>
    <row r="831" spans="2:20" x14ac:dyDescent="0.25">
      <c r="B831">
        <f t="array" ref="B831">SUMPRODUCT($E$6:$O$6,1-$E$6:$O$6)/VAR($E$6:$O$6-$E831:$O831/T831)</f>
        <v>2775.0600989778131</v>
      </c>
      <c r="C831" t="s">
        <v>0</v>
      </c>
      <c r="D831">
        <v>2007</v>
      </c>
      <c r="E831">
        <v>0</v>
      </c>
      <c r="F831">
        <v>2837.61</v>
      </c>
      <c r="G831">
        <v>16042.5</v>
      </c>
      <c r="H831">
        <v>12164.4</v>
      </c>
      <c r="I831">
        <v>4972.72</v>
      </c>
      <c r="J831">
        <v>22757.9</v>
      </c>
      <c r="K831">
        <v>14998</v>
      </c>
      <c r="L831">
        <v>12755.6</v>
      </c>
      <c r="M831">
        <v>4180.6499999999996</v>
      </c>
      <c r="N831">
        <v>599.04200000000003</v>
      </c>
      <c r="O831">
        <v>0</v>
      </c>
      <c r="P831">
        <v>0</v>
      </c>
      <c r="Q831">
        <v>104.557</v>
      </c>
      <c r="R831">
        <v>0</v>
      </c>
      <c r="S831">
        <v>0</v>
      </c>
      <c r="T831">
        <f t="shared" si="18"/>
        <v>91308.422000000006</v>
      </c>
    </row>
    <row r="832" spans="2:20" x14ac:dyDescent="0.25">
      <c r="B832">
        <f t="array" ref="B832">SUMPRODUCT($E$6:$O$6,1-$E$6:$O$6)/VAR($E$6:$O$6-$E832:$O832/T832)</f>
        <v>3499.5610026527834</v>
      </c>
      <c r="C832" t="s">
        <v>0</v>
      </c>
      <c r="D832">
        <v>2007</v>
      </c>
      <c r="E832">
        <v>0</v>
      </c>
      <c r="F832">
        <v>2049.02</v>
      </c>
      <c r="G832">
        <v>20567.8</v>
      </c>
      <c r="H832">
        <v>11242.9</v>
      </c>
      <c r="I832">
        <v>4757.21</v>
      </c>
      <c r="J832">
        <v>19766.599999999999</v>
      </c>
      <c r="K832">
        <v>19978.3</v>
      </c>
      <c r="L832">
        <v>11081.6</v>
      </c>
      <c r="M832">
        <v>1586.02</v>
      </c>
      <c r="N832">
        <v>928.22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f t="shared" si="18"/>
        <v>91957.670000000013</v>
      </c>
    </row>
    <row r="833" spans="2:20" x14ac:dyDescent="0.25">
      <c r="B833">
        <f t="array" ref="B833">SUMPRODUCT($E$6:$O$6,1-$E$6:$O$6)/VAR($E$6:$O$6-$E833:$O833/T833)</f>
        <v>6826.0233171153368</v>
      </c>
      <c r="C833" t="s">
        <v>0</v>
      </c>
      <c r="D833">
        <v>2007</v>
      </c>
      <c r="E833">
        <v>0</v>
      </c>
      <c r="F833">
        <v>2388.3200000000002</v>
      </c>
      <c r="G833">
        <v>18686.099999999999</v>
      </c>
      <c r="H833">
        <v>9422.93</v>
      </c>
      <c r="I833">
        <v>5133.8100000000004</v>
      </c>
      <c r="J833">
        <v>21717.9</v>
      </c>
      <c r="K833">
        <v>16763.3</v>
      </c>
      <c r="L833">
        <v>12481.3</v>
      </c>
      <c r="M833">
        <v>2925.3</v>
      </c>
      <c r="N833">
        <v>1264.24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f t="shared" si="18"/>
        <v>90783.200000000012</v>
      </c>
    </row>
    <row r="834" spans="2:20" x14ac:dyDescent="0.25">
      <c r="B834">
        <f t="array" ref="B834">SUMPRODUCT($E$6:$O$6,1-$E$6:$O$6)/VAR($E$6:$O$6-$E834:$O834/T834)</f>
        <v>6577.7106632422265</v>
      </c>
      <c r="C834" t="s">
        <v>0</v>
      </c>
      <c r="D834">
        <v>2007</v>
      </c>
      <c r="E834">
        <v>0</v>
      </c>
      <c r="F834">
        <v>2355.67</v>
      </c>
      <c r="G834">
        <v>20935.099999999999</v>
      </c>
      <c r="H834">
        <v>11735.7</v>
      </c>
      <c r="I834">
        <v>4749.54</v>
      </c>
      <c r="J834">
        <v>17969.900000000001</v>
      </c>
      <c r="K834">
        <v>16564</v>
      </c>
      <c r="L834">
        <v>14398.3</v>
      </c>
      <c r="M834">
        <v>2273.3000000000002</v>
      </c>
      <c r="N834">
        <v>211.46</v>
      </c>
      <c r="O834">
        <v>0</v>
      </c>
      <c r="P834">
        <v>0</v>
      </c>
      <c r="Q834">
        <v>81.588300000000004</v>
      </c>
      <c r="R834">
        <v>0</v>
      </c>
      <c r="S834">
        <v>0</v>
      </c>
      <c r="T834">
        <f t="shared" si="18"/>
        <v>91192.970000000016</v>
      </c>
    </row>
    <row r="835" spans="2:20" x14ac:dyDescent="0.25">
      <c r="B835">
        <f t="array" ref="B835">SUMPRODUCT($E$6:$O$6,1-$E$6:$O$6)/VAR($E$6:$O$6-$E835:$O835/T835)</f>
        <v>3781.6238781198645</v>
      </c>
      <c r="C835" t="s">
        <v>0</v>
      </c>
      <c r="D835">
        <v>2007</v>
      </c>
      <c r="E835">
        <v>0</v>
      </c>
      <c r="F835">
        <v>3375.51</v>
      </c>
      <c r="G835">
        <v>20470.3</v>
      </c>
      <c r="H835">
        <v>9606.33</v>
      </c>
      <c r="I835">
        <v>3729.51</v>
      </c>
      <c r="J835">
        <v>19362.8</v>
      </c>
      <c r="K835">
        <v>16732.3</v>
      </c>
      <c r="L835">
        <v>15048.8</v>
      </c>
      <c r="M835">
        <v>1539.41</v>
      </c>
      <c r="N835">
        <v>575.66300000000001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f t="shared" si="18"/>
        <v>90440.623000000007</v>
      </c>
    </row>
    <row r="836" spans="2:20" x14ac:dyDescent="0.25">
      <c r="B836">
        <f t="array" ref="B836">SUMPRODUCT($E$6:$O$6,1-$E$6:$O$6)/VAR($E$6:$O$6-$E836:$O836/T836)</f>
        <v>10517.299625667349</v>
      </c>
      <c r="C836" t="s">
        <v>0</v>
      </c>
      <c r="D836">
        <v>2007</v>
      </c>
      <c r="E836">
        <v>0</v>
      </c>
      <c r="F836">
        <v>3720.61</v>
      </c>
      <c r="G836">
        <v>18762.2</v>
      </c>
      <c r="H836">
        <v>10820.6</v>
      </c>
      <c r="I836">
        <v>4968.22</v>
      </c>
      <c r="J836">
        <v>19244.5</v>
      </c>
      <c r="K836">
        <v>17366.8</v>
      </c>
      <c r="L836">
        <v>12721.7</v>
      </c>
      <c r="M836">
        <v>2541.4499999999998</v>
      </c>
      <c r="N836">
        <v>844.23400000000004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f t="shared" si="18"/>
        <v>90990.313999999998</v>
      </c>
    </row>
    <row r="837" spans="2:20" x14ac:dyDescent="0.25">
      <c r="B837">
        <f t="array" ref="B837">SUMPRODUCT($E$6:$O$6,1-$E$6:$O$6)/VAR($E$6:$O$6-$E837:$O837/T837)</f>
        <v>24328.042532632357</v>
      </c>
      <c r="C837" t="s">
        <v>0</v>
      </c>
      <c r="D837">
        <v>2007</v>
      </c>
      <c r="E837">
        <v>0</v>
      </c>
      <c r="F837">
        <v>1960.25</v>
      </c>
      <c r="G837">
        <v>20415.8</v>
      </c>
      <c r="H837">
        <v>11405.2</v>
      </c>
      <c r="I837">
        <v>4425.0200000000004</v>
      </c>
      <c r="J837">
        <v>19841.599999999999</v>
      </c>
      <c r="K837">
        <v>15618.5</v>
      </c>
      <c r="L837">
        <v>12389.6</v>
      </c>
      <c r="M837">
        <v>3678.4</v>
      </c>
      <c r="N837">
        <v>690.31500000000005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f t="shared" si="18"/>
        <v>90424.684999999998</v>
      </c>
    </row>
    <row r="838" spans="2:20" x14ac:dyDescent="0.25">
      <c r="B838">
        <f t="array" ref="B838">SUMPRODUCT($E$6:$O$6,1-$E$6:$O$6)/VAR($E$6:$O$6-$E838:$O838/T838)</f>
        <v>4487.9861019968121</v>
      </c>
      <c r="C838" t="s">
        <v>0</v>
      </c>
      <c r="D838">
        <v>2007</v>
      </c>
      <c r="E838">
        <v>0</v>
      </c>
      <c r="F838">
        <v>2725.86</v>
      </c>
      <c r="G838">
        <v>18147.099999999999</v>
      </c>
      <c r="H838">
        <v>12878.3</v>
      </c>
      <c r="I838">
        <v>4558.21</v>
      </c>
      <c r="J838">
        <v>21805.4</v>
      </c>
      <c r="K838">
        <v>14977.6</v>
      </c>
      <c r="L838">
        <v>14498.1</v>
      </c>
      <c r="M838">
        <v>1232.74</v>
      </c>
      <c r="N838">
        <v>243.66499999999999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f t="shared" si="18"/>
        <v>91066.975000000006</v>
      </c>
    </row>
    <row r="839" spans="2:20" x14ac:dyDescent="0.25">
      <c r="B839">
        <f t="array" ref="B839">SUMPRODUCT($E$6:$O$6,1-$E$6:$O$6)/VAR($E$6:$O$6-$E839:$O839/T839)</f>
        <v>2396.0854647570482</v>
      </c>
      <c r="C839" t="s">
        <v>0</v>
      </c>
      <c r="D839">
        <v>2007</v>
      </c>
      <c r="E839">
        <v>0</v>
      </c>
      <c r="F839">
        <v>1740.09</v>
      </c>
      <c r="G839">
        <v>20762.099999999999</v>
      </c>
      <c r="H839">
        <v>12001.7</v>
      </c>
      <c r="I839">
        <v>5849.1</v>
      </c>
      <c r="J839">
        <v>23561.200000000001</v>
      </c>
      <c r="K839">
        <v>14459</v>
      </c>
      <c r="L839">
        <v>9007.1299999999992</v>
      </c>
      <c r="M839">
        <v>2940.72</v>
      </c>
      <c r="N839">
        <v>756.55399999999997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f t="shared" si="18"/>
        <v>91077.594000000012</v>
      </c>
    </row>
    <row r="840" spans="2:20" x14ac:dyDescent="0.25">
      <c r="B840">
        <f t="array" ref="B840">SUMPRODUCT($E$6:$O$6,1-$E$6:$O$6)/VAR($E$6:$O$6-$E840:$O840/T840)</f>
        <v>5526.3250033662544</v>
      </c>
      <c r="C840" t="s">
        <v>0</v>
      </c>
      <c r="D840">
        <v>2007</v>
      </c>
      <c r="E840">
        <v>0</v>
      </c>
      <c r="F840">
        <v>2658.14</v>
      </c>
      <c r="G840">
        <v>19378.3</v>
      </c>
      <c r="H840">
        <v>9923</v>
      </c>
      <c r="I840">
        <v>4935.5600000000004</v>
      </c>
      <c r="J840">
        <v>22263.3</v>
      </c>
      <c r="K840">
        <v>17920.400000000001</v>
      </c>
      <c r="L840">
        <v>12427.3</v>
      </c>
      <c r="M840">
        <v>2041.27</v>
      </c>
      <c r="N840">
        <v>179.96700000000001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f t="shared" si="18"/>
        <v>91727.237000000023</v>
      </c>
    </row>
    <row r="841" spans="2:20" x14ac:dyDescent="0.25">
      <c r="B841">
        <f t="array" ref="B841">SUMPRODUCT($E$6:$O$6,1-$E$6:$O$6)/VAR($E$6:$O$6-$E841:$O841/T841)</f>
        <v>11849.701817012656</v>
      </c>
      <c r="C841" t="s">
        <v>0</v>
      </c>
      <c r="D841">
        <v>2007</v>
      </c>
      <c r="E841">
        <v>0</v>
      </c>
      <c r="F841">
        <v>1747.18</v>
      </c>
      <c r="G841">
        <v>20754.400000000001</v>
      </c>
      <c r="H841">
        <v>11874.6</v>
      </c>
      <c r="I841">
        <v>5166.24</v>
      </c>
      <c r="J841">
        <v>18154.400000000001</v>
      </c>
      <c r="K841">
        <v>14963.6</v>
      </c>
      <c r="L841">
        <v>12149.3</v>
      </c>
      <c r="M841">
        <v>3045.54</v>
      </c>
      <c r="N841">
        <v>1333.27</v>
      </c>
      <c r="O841">
        <v>0</v>
      </c>
      <c r="P841">
        <v>0</v>
      </c>
      <c r="Q841">
        <v>744.83399999999995</v>
      </c>
      <c r="R841">
        <v>0</v>
      </c>
      <c r="S841">
        <v>0</v>
      </c>
      <c r="T841">
        <f t="shared" si="18"/>
        <v>89188.53</v>
      </c>
    </row>
    <row r="842" spans="2:20" x14ac:dyDescent="0.25">
      <c r="B842">
        <f t="array" ref="B842">SUMPRODUCT($E$6:$O$6,1-$E$6:$O$6)/VAR($E$6:$O$6-$E842:$O842/T842)</f>
        <v>1887.6738843095661</v>
      </c>
      <c r="C842" t="s">
        <v>0</v>
      </c>
      <c r="D842">
        <v>2007</v>
      </c>
      <c r="E842">
        <v>0</v>
      </c>
      <c r="F842">
        <v>1708.86</v>
      </c>
      <c r="G842">
        <v>17660.599999999999</v>
      </c>
      <c r="H842">
        <v>15809.6</v>
      </c>
      <c r="I842">
        <v>6537.32</v>
      </c>
      <c r="J842">
        <v>16422.5</v>
      </c>
      <c r="K842">
        <v>15670.4</v>
      </c>
      <c r="L842">
        <v>12432.1</v>
      </c>
      <c r="M842">
        <v>3619.36</v>
      </c>
      <c r="N842">
        <v>1020.11</v>
      </c>
      <c r="O842">
        <v>0</v>
      </c>
      <c r="P842">
        <v>0</v>
      </c>
      <c r="Q842">
        <v>116.645</v>
      </c>
      <c r="R842">
        <v>0</v>
      </c>
      <c r="S842">
        <v>0</v>
      </c>
      <c r="T842">
        <f t="shared" ref="T842:T905" si="19">SUM(E842:O842)</f>
        <v>90880.85</v>
      </c>
    </row>
    <row r="843" spans="2:20" x14ac:dyDescent="0.25">
      <c r="B843">
        <f t="array" ref="B843">SUMPRODUCT($E$6:$O$6,1-$E$6:$O$6)/VAR($E$6:$O$6-$E843:$O843/T843)</f>
        <v>9444.3408590919971</v>
      </c>
      <c r="C843" t="s">
        <v>0</v>
      </c>
      <c r="D843">
        <v>2007</v>
      </c>
      <c r="E843">
        <v>0</v>
      </c>
      <c r="F843">
        <v>2447.61</v>
      </c>
      <c r="G843">
        <v>19585.400000000001</v>
      </c>
      <c r="H843">
        <v>12598.4</v>
      </c>
      <c r="I843">
        <v>6463.65</v>
      </c>
      <c r="J843">
        <v>19085.2</v>
      </c>
      <c r="K843">
        <v>17363.5</v>
      </c>
      <c r="L843">
        <v>10937.9</v>
      </c>
      <c r="M843">
        <v>2646.1</v>
      </c>
      <c r="N843">
        <v>798.375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f t="shared" si="19"/>
        <v>91926.135000000009</v>
      </c>
    </row>
    <row r="844" spans="2:20" x14ac:dyDescent="0.25">
      <c r="B844">
        <f t="array" ref="B844">SUMPRODUCT($E$6:$O$6,1-$E$6:$O$6)/VAR($E$6:$O$6-$E844:$O844/T844)</f>
        <v>6075.9771077630458</v>
      </c>
      <c r="C844" t="s">
        <v>0</v>
      </c>
      <c r="D844">
        <v>2007</v>
      </c>
      <c r="E844">
        <v>0</v>
      </c>
      <c r="F844">
        <v>2808.51</v>
      </c>
      <c r="G844">
        <v>21652.6</v>
      </c>
      <c r="H844">
        <v>11272.1</v>
      </c>
      <c r="I844">
        <v>4579.0200000000004</v>
      </c>
      <c r="J844">
        <v>17762.599999999999</v>
      </c>
      <c r="K844">
        <v>15259.3</v>
      </c>
      <c r="L844">
        <v>13321.8</v>
      </c>
      <c r="M844">
        <v>3109.64</v>
      </c>
      <c r="N844">
        <v>639.34900000000005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f t="shared" si="19"/>
        <v>90404.918999999994</v>
      </c>
    </row>
    <row r="845" spans="2:20" x14ac:dyDescent="0.25">
      <c r="B845">
        <f t="array" ref="B845">SUMPRODUCT($E$6:$O$6,1-$E$6:$O$6)/VAR($E$6:$O$6-$E845:$O845/T845)</f>
        <v>3882.3773002124626</v>
      </c>
      <c r="C845" t="s">
        <v>0</v>
      </c>
      <c r="D845">
        <v>2007</v>
      </c>
      <c r="E845">
        <v>0</v>
      </c>
      <c r="F845">
        <v>1594.13</v>
      </c>
      <c r="G845">
        <v>16934.900000000001</v>
      </c>
      <c r="H845">
        <v>11276.9</v>
      </c>
      <c r="I845">
        <v>4828.34</v>
      </c>
      <c r="J845">
        <v>21932</v>
      </c>
      <c r="K845">
        <v>18078.599999999999</v>
      </c>
      <c r="L845">
        <v>12780.6</v>
      </c>
      <c r="M845">
        <v>2333.83</v>
      </c>
      <c r="N845">
        <v>417.38299999999998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f t="shared" si="19"/>
        <v>90176.683000000005</v>
      </c>
    </row>
    <row r="846" spans="2:20" x14ac:dyDescent="0.25">
      <c r="B846">
        <f t="array" ref="B846">SUMPRODUCT($E$6:$O$6,1-$E$6:$O$6)/VAR($E$6:$O$6-$E846:$O846/T846)</f>
        <v>11456.840869928261</v>
      </c>
      <c r="C846" t="s">
        <v>0</v>
      </c>
      <c r="D846">
        <v>2007</v>
      </c>
      <c r="E846">
        <v>0</v>
      </c>
      <c r="F846">
        <v>1866.46</v>
      </c>
      <c r="G846">
        <v>19981.8</v>
      </c>
      <c r="H846">
        <v>10591.4</v>
      </c>
      <c r="I846">
        <v>7017.67</v>
      </c>
      <c r="J846">
        <v>18959.900000000001</v>
      </c>
      <c r="K846">
        <v>15773</v>
      </c>
      <c r="L846">
        <v>12517.8</v>
      </c>
      <c r="M846">
        <v>1639.24</v>
      </c>
      <c r="N846">
        <v>989.52499999999998</v>
      </c>
      <c r="O846">
        <v>0</v>
      </c>
      <c r="P846">
        <v>0</v>
      </c>
      <c r="Q846">
        <v>241.18100000000001</v>
      </c>
      <c r="R846">
        <v>0</v>
      </c>
      <c r="S846">
        <v>0</v>
      </c>
      <c r="T846">
        <f t="shared" si="19"/>
        <v>89336.794999999998</v>
      </c>
    </row>
    <row r="847" spans="2:20" x14ac:dyDescent="0.25">
      <c r="B847">
        <f t="array" ref="B847">SUMPRODUCT($E$6:$O$6,1-$E$6:$O$6)/VAR($E$6:$O$6-$E847:$O847/T847)</f>
        <v>2789.7462007090908</v>
      </c>
      <c r="C847" t="s">
        <v>0</v>
      </c>
      <c r="D847">
        <v>2007</v>
      </c>
      <c r="E847">
        <v>0</v>
      </c>
      <c r="F847">
        <v>2641.42</v>
      </c>
      <c r="G847">
        <v>17155.599999999999</v>
      </c>
      <c r="H847">
        <v>15031.4</v>
      </c>
      <c r="I847">
        <v>6999.32</v>
      </c>
      <c r="J847">
        <v>20012.2</v>
      </c>
      <c r="K847">
        <v>14590.2</v>
      </c>
      <c r="L847">
        <v>11315.6</v>
      </c>
      <c r="M847">
        <v>2005.78</v>
      </c>
      <c r="N847">
        <v>1482.06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f t="shared" si="19"/>
        <v>91233.58</v>
      </c>
    </row>
    <row r="848" spans="2:20" x14ac:dyDescent="0.25">
      <c r="B848">
        <f t="array" ref="B848">SUMPRODUCT($E$6:$O$6,1-$E$6:$O$6)/VAR($E$6:$O$6-$E848:$O848/T848)</f>
        <v>6005.0499008294046</v>
      </c>
      <c r="C848" t="s">
        <v>0</v>
      </c>
      <c r="D848">
        <v>2007</v>
      </c>
      <c r="E848">
        <v>0</v>
      </c>
      <c r="F848">
        <v>2780.78</v>
      </c>
      <c r="G848">
        <v>20002.3</v>
      </c>
      <c r="H848">
        <v>10311.4</v>
      </c>
      <c r="I848">
        <v>4277.9399999999996</v>
      </c>
      <c r="J848">
        <v>19520.7</v>
      </c>
      <c r="K848">
        <v>14945.9</v>
      </c>
      <c r="L848">
        <v>15043.7</v>
      </c>
      <c r="M848">
        <v>2598.2600000000002</v>
      </c>
      <c r="N848">
        <v>511.41300000000001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f t="shared" si="19"/>
        <v>89992.392999999982</v>
      </c>
    </row>
    <row r="849" spans="2:20" x14ac:dyDescent="0.25">
      <c r="B849">
        <f t="array" ref="B849">SUMPRODUCT($E$6:$O$6,1-$E$6:$O$6)/VAR($E$6:$O$6-$E849:$O849/T849)</f>
        <v>11261.475536428397</v>
      </c>
      <c r="C849" t="s">
        <v>0</v>
      </c>
      <c r="D849">
        <v>2007</v>
      </c>
      <c r="E849">
        <v>0</v>
      </c>
      <c r="F849">
        <v>2712.32</v>
      </c>
      <c r="G849">
        <v>19162.7</v>
      </c>
      <c r="H849">
        <v>12139.2</v>
      </c>
      <c r="I849">
        <v>4024.15</v>
      </c>
      <c r="J849">
        <v>21069</v>
      </c>
      <c r="K849">
        <v>17384.3</v>
      </c>
      <c r="L849">
        <v>11896.4</v>
      </c>
      <c r="M849">
        <v>2681.34</v>
      </c>
      <c r="N849">
        <v>348.63499999999999</v>
      </c>
      <c r="O849">
        <v>0</v>
      </c>
      <c r="P849">
        <v>0</v>
      </c>
      <c r="Q849">
        <v>51.701799999999999</v>
      </c>
      <c r="R849">
        <v>0</v>
      </c>
      <c r="S849">
        <v>0</v>
      </c>
      <c r="T849">
        <f t="shared" si="19"/>
        <v>91418.044999999984</v>
      </c>
    </row>
    <row r="850" spans="2:20" x14ac:dyDescent="0.25">
      <c r="B850">
        <f t="array" ref="B850">SUMPRODUCT($E$6:$O$6,1-$E$6:$O$6)/VAR($E$6:$O$6-$E850:$O850/T850)</f>
        <v>1987.7124289648468</v>
      </c>
      <c r="C850" t="s">
        <v>0</v>
      </c>
      <c r="D850">
        <v>2007</v>
      </c>
      <c r="E850">
        <v>0</v>
      </c>
      <c r="F850">
        <v>1793.62</v>
      </c>
      <c r="G850">
        <v>18836.900000000001</v>
      </c>
      <c r="H850">
        <v>11770.4</v>
      </c>
      <c r="I850">
        <v>2988.16</v>
      </c>
      <c r="J850">
        <v>24752.1</v>
      </c>
      <c r="K850">
        <v>16824.099999999999</v>
      </c>
      <c r="L850">
        <v>11406.3</v>
      </c>
      <c r="M850">
        <v>1355.44</v>
      </c>
      <c r="N850">
        <v>602.16700000000003</v>
      </c>
      <c r="O850">
        <v>0</v>
      </c>
      <c r="P850">
        <v>0</v>
      </c>
      <c r="Q850">
        <v>155.68600000000001</v>
      </c>
      <c r="R850">
        <v>0</v>
      </c>
      <c r="S850">
        <v>0</v>
      </c>
      <c r="T850">
        <f t="shared" si="19"/>
        <v>90329.187000000005</v>
      </c>
    </row>
    <row r="851" spans="2:20" x14ac:dyDescent="0.25">
      <c r="B851">
        <f t="array" ref="B851">SUMPRODUCT($E$6:$O$6,1-$E$6:$O$6)/VAR($E$6:$O$6-$E851:$O851/T851)</f>
        <v>10762.142298980365</v>
      </c>
      <c r="C851" t="s">
        <v>0</v>
      </c>
      <c r="D851">
        <v>2007</v>
      </c>
      <c r="E851">
        <v>0</v>
      </c>
      <c r="F851">
        <v>2562.34</v>
      </c>
      <c r="G851">
        <v>19611</v>
      </c>
      <c r="H851">
        <v>10285</v>
      </c>
      <c r="I851">
        <v>5267.54</v>
      </c>
      <c r="J851">
        <v>19779.2</v>
      </c>
      <c r="K851">
        <v>16996.7</v>
      </c>
      <c r="L851">
        <v>10832.6</v>
      </c>
      <c r="M851">
        <v>3495.61</v>
      </c>
      <c r="N851">
        <v>993.56899999999996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f t="shared" si="19"/>
        <v>89823.559000000008</v>
      </c>
    </row>
    <row r="852" spans="2:20" x14ac:dyDescent="0.25">
      <c r="B852">
        <f t="array" ref="B852">SUMPRODUCT($E$6:$O$6,1-$E$6:$O$6)/VAR($E$6:$O$6-$E852:$O852/T852)</f>
        <v>1831.2080773029027</v>
      </c>
      <c r="C852" t="s">
        <v>0</v>
      </c>
      <c r="D852">
        <v>2007</v>
      </c>
      <c r="E852">
        <v>0</v>
      </c>
      <c r="F852">
        <v>1534.03</v>
      </c>
      <c r="G852">
        <v>17195.2</v>
      </c>
      <c r="H852">
        <v>8800</v>
      </c>
      <c r="I852">
        <v>5109.59</v>
      </c>
      <c r="J852">
        <v>20149.400000000001</v>
      </c>
      <c r="K852">
        <v>19766.3</v>
      </c>
      <c r="L852">
        <v>12132.6</v>
      </c>
      <c r="M852">
        <v>5396.05</v>
      </c>
      <c r="N852">
        <v>222.52199999999999</v>
      </c>
      <c r="O852">
        <v>0</v>
      </c>
      <c r="P852">
        <v>0</v>
      </c>
      <c r="Q852">
        <v>0</v>
      </c>
      <c r="R852">
        <v>0</v>
      </c>
      <c r="S852">
        <v>0</v>
      </c>
      <c r="T852">
        <f t="shared" si="19"/>
        <v>90305.69200000001</v>
      </c>
    </row>
    <row r="853" spans="2:20" x14ac:dyDescent="0.25">
      <c r="B853">
        <f t="array" ref="B853">SUMPRODUCT($E$6:$O$6,1-$E$6:$O$6)/VAR($E$6:$O$6-$E853:$O853/T853)</f>
        <v>2895.9506286866722</v>
      </c>
      <c r="C853" t="s">
        <v>0</v>
      </c>
      <c r="D853">
        <v>2007</v>
      </c>
      <c r="E853">
        <v>0</v>
      </c>
      <c r="F853">
        <v>2563.48</v>
      </c>
      <c r="G853">
        <v>19204.8</v>
      </c>
      <c r="H853">
        <v>14991</v>
      </c>
      <c r="I853">
        <v>5166.1400000000003</v>
      </c>
      <c r="J853">
        <v>17431</v>
      </c>
      <c r="K853">
        <v>18050.599999999999</v>
      </c>
      <c r="L853">
        <v>11774.5</v>
      </c>
      <c r="M853">
        <v>1709.22</v>
      </c>
      <c r="N853">
        <v>527.57899999999995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f t="shared" si="19"/>
        <v>91418.318999999989</v>
      </c>
    </row>
    <row r="854" spans="2:20" x14ac:dyDescent="0.25">
      <c r="B854">
        <f t="array" ref="B854">SUMPRODUCT($E$6:$O$6,1-$E$6:$O$6)/VAR($E$6:$O$6-$E854:$O854/T854)</f>
        <v>3601.9500441692867</v>
      </c>
      <c r="C854" t="s">
        <v>0</v>
      </c>
      <c r="D854">
        <v>2007</v>
      </c>
      <c r="E854">
        <v>0</v>
      </c>
      <c r="F854">
        <v>3168.51</v>
      </c>
      <c r="G854">
        <v>16484.099999999999</v>
      </c>
      <c r="H854">
        <v>11963</v>
      </c>
      <c r="I854">
        <v>6959.28</v>
      </c>
      <c r="J854">
        <v>17442.7</v>
      </c>
      <c r="K854">
        <v>15727.6</v>
      </c>
      <c r="L854">
        <v>13342.4</v>
      </c>
      <c r="M854">
        <v>3425.46</v>
      </c>
      <c r="N854">
        <v>773.89300000000003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f t="shared" si="19"/>
        <v>89286.942999999999</v>
      </c>
    </row>
    <row r="855" spans="2:20" x14ac:dyDescent="0.25">
      <c r="B855">
        <f t="array" ref="B855">SUMPRODUCT($E$6:$O$6,1-$E$6:$O$6)/VAR($E$6:$O$6-$E855:$O855/T855)</f>
        <v>7543.0933003188429</v>
      </c>
      <c r="C855" t="s">
        <v>0</v>
      </c>
      <c r="D855">
        <v>2007</v>
      </c>
      <c r="E855">
        <v>0</v>
      </c>
      <c r="F855">
        <v>1847.1</v>
      </c>
      <c r="G855">
        <v>17867.8</v>
      </c>
      <c r="H855">
        <v>11671.7</v>
      </c>
      <c r="I855">
        <v>6561.39</v>
      </c>
      <c r="J855">
        <v>21149.5</v>
      </c>
      <c r="K855">
        <v>14630.4</v>
      </c>
      <c r="L855">
        <v>13621.7</v>
      </c>
      <c r="M855">
        <v>2522.9499999999998</v>
      </c>
      <c r="N855">
        <v>792.67399999999998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f t="shared" si="19"/>
        <v>90665.213999999993</v>
      </c>
    </row>
    <row r="856" spans="2:20" x14ac:dyDescent="0.25">
      <c r="B856">
        <f t="array" ref="B856">SUMPRODUCT($E$6:$O$6,1-$E$6:$O$6)/VAR($E$6:$O$6-$E856:$O856/T856)</f>
        <v>3298.7315062092148</v>
      </c>
      <c r="C856" t="s">
        <v>0</v>
      </c>
      <c r="D856">
        <v>2007</v>
      </c>
      <c r="E856">
        <v>0</v>
      </c>
      <c r="F856">
        <v>1972.68</v>
      </c>
      <c r="G856">
        <v>17446.099999999999</v>
      </c>
      <c r="H856">
        <v>12921.1</v>
      </c>
      <c r="I856">
        <v>5994.46</v>
      </c>
      <c r="J856">
        <v>22459.1</v>
      </c>
      <c r="K856">
        <v>14003.9</v>
      </c>
      <c r="L856">
        <v>13571.5</v>
      </c>
      <c r="M856">
        <v>1129.32</v>
      </c>
      <c r="N856">
        <v>770.56799999999998</v>
      </c>
      <c r="O856">
        <v>0</v>
      </c>
      <c r="P856">
        <v>0</v>
      </c>
      <c r="Q856">
        <v>83.262100000000004</v>
      </c>
      <c r="R856">
        <v>0</v>
      </c>
      <c r="S856">
        <v>0</v>
      </c>
      <c r="T856">
        <f t="shared" si="19"/>
        <v>90268.728000000003</v>
      </c>
    </row>
    <row r="857" spans="2:20" x14ac:dyDescent="0.25">
      <c r="B857">
        <f t="array" ref="B857">SUMPRODUCT($E$6:$O$6,1-$E$6:$O$6)/VAR($E$6:$O$6-$E857:$O857/T857)</f>
        <v>2616.1614378967693</v>
      </c>
      <c r="C857" t="s">
        <v>0</v>
      </c>
      <c r="D857">
        <v>2007</v>
      </c>
      <c r="E857">
        <v>0</v>
      </c>
      <c r="F857">
        <v>1409.34</v>
      </c>
      <c r="G857">
        <v>21908.2</v>
      </c>
      <c r="H857">
        <v>13001.3</v>
      </c>
      <c r="I857">
        <v>5498.75</v>
      </c>
      <c r="J857">
        <v>16132</v>
      </c>
      <c r="K857">
        <v>16120.2</v>
      </c>
      <c r="L857">
        <v>14481.3</v>
      </c>
      <c r="M857">
        <v>2358.52</v>
      </c>
      <c r="N857">
        <v>389.161</v>
      </c>
      <c r="O857">
        <v>0</v>
      </c>
      <c r="P857">
        <v>0</v>
      </c>
      <c r="Q857">
        <v>203.73699999999999</v>
      </c>
      <c r="R857">
        <v>0</v>
      </c>
      <c r="S857">
        <v>0</v>
      </c>
      <c r="T857">
        <f t="shared" si="19"/>
        <v>91298.770999999993</v>
      </c>
    </row>
    <row r="858" spans="2:20" x14ac:dyDescent="0.25">
      <c r="B858">
        <f t="array" ref="B858">SUMPRODUCT($E$6:$O$6,1-$E$6:$O$6)/VAR($E$6:$O$6-$E858:$O858/T858)</f>
        <v>4969.7243035831771</v>
      </c>
      <c r="C858" t="s">
        <v>0</v>
      </c>
      <c r="D858">
        <v>2007</v>
      </c>
      <c r="E858">
        <v>0</v>
      </c>
      <c r="F858">
        <v>2539.08</v>
      </c>
      <c r="G858">
        <v>22159.4</v>
      </c>
      <c r="H858">
        <v>10743.7</v>
      </c>
      <c r="I858">
        <v>5205.76</v>
      </c>
      <c r="J858">
        <v>18417.8</v>
      </c>
      <c r="K858">
        <v>17421</v>
      </c>
      <c r="L858">
        <v>12427.5</v>
      </c>
      <c r="M858">
        <v>1263.3599999999999</v>
      </c>
      <c r="N858">
        <v>721.35900000000004</v>
      </c>
      <c r="O858">
        <v>0</v>
      </c>
      <c r="P858">
        <v>0</v>
      </c>
      <c r="Q858">
        <v>236.54300000000001</v>
      </c>
      <c r="R858">
        <v>0</v>
      </c>
      <c r="S858">
        <v>0</v>
      </c>
      <c r="T858">
        <f t="shared" si="19"/>
        <v>90898.959000000003</v>
      </c>
    </row>
    <row r="859" spans="2:20" x14ac:dyDescent="0.25">
      <c r="B859">
        <f t="array" ref="B859">SUMPRODUCT($E$6:$O$6,1-$E$6:$O$6)/VAR($E$6:$O$6-$E859:$O859/T859)</f>
        <v>5781.3074576171748</v>
      </c>
      <c r="C859" t="s">
        <v>0</v>
      </c>
      <c r="D859">
        <v>2007</v>
      </c>
      <c r="E859">
        <v>0</v>
      </c>
      <c r="F859">
        <v>2581.2800000000002</v>
      </c>
      <c r="G859">
        <v>21999.1</v>
      </c>
      <c r="H859">
        <v>12969.3</v>
      </c>
      <c r="I859">
        <v>5012.3</v>
      </c>
      <c r="J859">
        <v>20182.5</v>
      </c>
      <c r="K859">
        <v>15893.4</v>
      </c>
      <c r="L859">
        <v>10649.4</v>
      </c>
      <c r="M859">
        <v>1475.52</v>
      </c>
      <c r="N859">
        <v>596.524</v>
      </c>
      <c r="O859">
        <v>0</v>
      </c>
      <c r="P859">
        <v>0</v>
      </c>
      <c r="Q859">
        <v>189.38900000000001</v>
      </c>
      <c r="R859">
        <v>0</v>
      </c>
      <c r="S859">
        <v>0</v>
      </c>
      <c r="T859">
        <f t="shared" si="19"/>
        <v>91359.323999999993</v>
      </c>
    </row>
    <row r="860" spans="2:20" x14ac:dyDescent="0.25">
      <c r="B860">
        <f t="array" ref="B860">SUMPRODUCT($E$6:$O$6,1-$E$6:$O$6)/VAR($E$6:$O$6-$E860:$O860/T860)</f>
        <v>3419.2733753611587</v>
      </c>
      <c r="C860" t="s">
        <v>0</v>
      </c>
      <c r="D860">
        <v>2007</v>
      </c>
      <c r="E860">
        <v>0</v>
      </c>
      <c r="F860">
        <v>2095.2600000000002</v>
      </c>
      <c r="G860">
        <v>20168.400000000001</v>
      </c>
      <c r="H860">
        <v>11621.8</v>
      </c>
      <c r="I860">
        <v>4884.75</v>
      </c>
      <c r="J860">
        <v>16788.599999999999</v>
      </c>
      <c r="K860">
        <v>18439.400000000001</v>
      </c>
      <c r="L860">
        <v>12121.5</v>
      </c>
      <c r="M860">
        <v>4405.9399999999996</v>
      </c>
      <c r="N860">
        <v>1037.6400000000001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f t="shared" si="19"/>
        <v>91563.290000000008</v>
      </c>
    </row>
    <row r="861" spans="2:20" x14ac:dyDescent="0.25">
      <c r="B861">
        <f t="array" ref="B861">SUMPRODUCT($E$6:$O$6,1-$E$6:$O$6)/VAR($E$6:$O$6-$E861:$O861/T861)</f>
        <v>4854.0647427676722</v>
      </c>
      <c r="C861" t="s">
        <v>0</v>
      </c>
      <c r="D861">
        <v>2007</v>
      </c>
      <c r="E861">
        <v>0</v>
      </c>
      <c r="F861">
        <v>1923.72</v>
      </c>
      <c r="G861">
        <v>20188.900000000001</v>
      </c>
      <c r="H861">
        <v>12324</v>
      </c>
      <c r="I861">
        <v>4636.01</v>
      </c>
      <c r="J861">
        <v>20509</v>
      </c>
      <c r="K861">
        <v>13493.2</v>
      </c>
      <c r="L861">
        <v>15059.4</v>
      </c>
      <c r="M861">
        <v>2699.48</v>
      </c>
      <c r="N861">
        <v>411.375</v>
      </c>
      <c r="O861">
        <v>0</v>
      </c>
      <c r="P861">
        <v>0</v>
      </c>
      <c r="Q861">
        <v>63.3369</v>
      </c>
      <c r="R861">
        <v>0</v>
      </c>
      <c r="S861">
        <v>0</v>
      </c>
      <c r="T861">
        <f t="shared" si="19"/>
        <v>91245.084999999992</v>
      </c>
    </row>
    <row r="862" spans="2:20" x14ac:dyDescent="0.25">
      <c r="B862">
        <f t="array" ref="B862">SUMPRODUCT($E$6:$O$6,1-$E$6:$O$6)/VAR($E$6:$O$6-$E862:$O862/T862)</f>
        <v>4631.8811424431742</v>
      </c>
      <c r="C862" t="s">
        <v>0</v>
      </c>
      <c r="D862">
        <v>2007</v>
      </c>
      <c r="E862">
        <v>0</v>
      </c>
      <c r="F862">
        <v>1038.93</v>
      </c>
      <c r="G862">
        <v>19317.2</v>
      </c>
      <c r="H862">
        <v>9866.73</v>
      </c>
      <c r="I862">
        <v>4758.34</v>
      </c>
      <c r="J862">
        <v>21423.5</v>
      </c>
      <c r="K862">
        <v>17911</v>
      </c>
      <c r="L862">
        <v>14040.9</v>
      </c>
      <c r="M862">
        <v>1713.14</v>
      </c>
      <c r="N862">
        <v>646.38699999999994</v>
      </c>
      <c r="O862">
        <v>0</v>
      </c>
      <c r="P862">
        <v>0</v>
      </c>
      <c r="Q862">
        <v>201.697</v>
      </c>
      <c r="R862">
        <v>0</v>
      </c>
      <c r="S862">
        <v>0</v>
      </c>
      <c r="T862">
        <f t="shared" si="19"/>
        <v>90716.126999999993</v>
      </c>
    </row>
    <row r="863" spans="2:20" x14ac:dyDescent="0.25">
      <c r="B863">
        <f t="array" ref="B863">SUMPRODUCT($E$6:$O$6,1-$E$6:$O$6)/VAR($E$6:$O$6-$E863:$O863/T863)</f>
        <v>11482.003186211618</v>
      </c>
      <c r="C863" t="s">
        <v>0</v>
      </c>
      <c r="D863">
        <v>2007</v>
      </c>
      <c r="E863">
        <v>0</v>
      </c>
      <c r="F863">
        <v>2530.15</v>
      </c>
      <c r="G863">
        <v>19155.7</v>
      </c>
      <c r="H863">
        <v>10105.1</v>
      </c>
      <c r="I863">
        <v>4468.04</v>
      </c>
      <c r="J863">
        <v>20269.3</v>
      </c>
      <c r="K863">
        <v>16720.7</v>
      </c>
      <c r="L863">
        <v>12046.2</v>
      </c>
      <c r="M863">
        <v>3930.29</v>
      </c>
      <c r="N863">
        <v>958.42600000000004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f t="shared" si="19"/>
        <v>90183.906000000003</v>
      </c>
    </row>
    <row r="864" spans="2:20" x14ac:dyDescent="0.25">
      <c r="B864">
        <f t="array" ref="B864">SUMPRODUCT($E$6:$O$6,1-$E$6:$O$6)/VAR($E$6:$O$6-$E864:$O864/T864)</f>
        <v>2441.2963031084037</v>
      </c>
      <c r="C864" t="s">
        <v>0</v>
      </c>
      <c r="D864">
        <v>2007</v>
      </c>
      <c r="E864">
        <v>0</v>
      </c>
      <c r="F864">
        <v>2475.64</v>
      </c>
      <c r="G864">
        <v>19813.5</v>
      </c>
      <c r="H864">
        <v>13824.7</v>
      </c>
      <c r="I864">
        <v>3937.15</v>
      </c>
      <c r="J864">
        <v>17983.5</v>
      </c>
      <c r="K864">
        <v>19743.400000000001</v>
      </c>
      <c r="L864">
        <v>12055.3</v>
      </c>
      <c r="M864">
        <v>1021.67</v>
      </c>
      <c r="N864">
        <v>353.05799999999999</v>
      </c>
      <c r="O864">
        <v>0</v>
      </c>
      <c r="P864">
        <v>0</v>
      </c>
      <c r="Q864">
        <v>140.97399999999999</v>
      </c>
      <c r="R864">
        <v>0</v>
      </c>
      <c r="S864">
        <v>0</v>
      </c>
      <c r="T864">
        <f t="shared" si="19"/>
        <v>91207.918000000005</v>
      </c>
    </row>
    <row r="865" spans="2:20" x14ac:dyDescent="0.25">
      <c r="B865">
        <f t="array" ref="B865">SUMPRODUCT($E$6:$O$6,1-$E$6:$O$6)/VAR($E$6:$O$6-$E865:$O865/T865)</f>
        <v>8639.5444802783186</v>
      </c>
      <c r="C865" t="s">
        <v>0</v>
      </c>
      <c r="D865">
        <v>2007</v>
      </c>
      <c r="E865">
        <v>0</v>
      </c>
      <c r="F865">
        <v>1994.94</v>
      </c>
      <c r="G865">
        <v>18852.5</v>
      </c>
      <c r="H865">
        <v>12460.2</v>
      </c>
      <c r="I865">
        <v>5710.25</v>
      </c>
      <c r="J865">
        <v>19771</v>
      </c>
      <c r="K865">
        <v>16651.400000000001</v>
      </c>
      <c r="L865">
        <v>10191.5</v>
      </c>
      <c r="M865">
        <v>3579.43</v>
      </c>
      <c r="N865">
        <v>995.221</v>
      </c>
      <c r="O865">
        <v>0</v>
      </c>
      <c r="P865">
        <v>0</v>
      </c>
      <c r="Q865">
        <v>153.06200000000001</v>
      </c>
      <c r="R865">
        <v>0</v>
      </c>
      <c r="S865">
        <v>0</v>
      </c>
      <c r="T865">
        <f t="shared" si="19"/>
        <v>90206.441000000006</v>
      </c>
    </row>
    <row r="866" spans="2:20" x14ac:dyDescent="0.25">
      <c r="B866">
        <f t="array" ref="B866">SUMPRODUCT($E$6:$O$6,1-$E$6:$O$6)/VAR($E$6:$O$6-$E866:$O866/T866)</f>
        <v>2814.868973877265</v>
      </c>
      <c r="C866" t="s">
        <v>0</v>
      </c>
      <c r="D866">
        <v>2007</v>
      </c>
      <c r="E866">
        <v>0</v>
      </c>
      <c r="F866">
        <v>2118.86</v>
      </c>
      <c r="G866">
        <v>21504.6</v>
      </c>
      <c r="H866">
        <v>14544.9</v>
      </c>
      <c r="I866">
        <v>2648.15</v>
      </c>
      <c r="J866">
        <v>17939.900000000001</v>
      </c>
      <c r="K866">
        <v>15544.4</v>
      </c>
      <c r="L866">
        <v>12238.5</v>
      </c>
      <c r="M866">
        <v>2508.92</v>
      </c>
      <c r="N866">
        <v>973.87099999999998</v>
      </c>
      <c r="O866">
        <v>0</v>
      </c>
      <c r="P866">
        <v>0</v>
      </c>
      <c r="Q866">
        <v>77.337500000000006</v>
      </c>
      <c r="R866">
        <v>0</v>
      </c>
      <c r="S866">
        <v>0</v>
      </c>
      <c r="T866">
        <f t="shared" si="19"/>
        <v>90022.100999999995</v>
      </c>
    </row>
    <row r="867" spans="2:20" x14ac:dyDescent="0.25">
      <c r="B867">
        <f t="array" ref="B867">SUMPRODUCT($E$6:$O$6,1-$E$6:$O$6)/VAR($E$6:$O$6-$E867:$O867/T867)</f>
        <v>4248.8095729223169</v>
      </c>
      <c r="C867" t="s">
        <v>0</v>
      </c>
      <c r="D867">
        <v>2007</v>
      </c>
      <c r="E867">
        <v>0</v>
      </c>
      <c r="F867">
        <v>1653.14</v>
      </c>
      <c r="G867">
        <v>16653.099999999999</v>
      </c>
      <c r="H867">
        <v>12121.4</v>
      </c>
      <c r="I867">
        <v>6884.89</v>
      </c>
      <c r="J867">
        <v>19190.400000000001</v>
      </c>
      <c r="K867">
        <v>16627.400000000001</v>
      </c>
      <c r="L867">
        <v>11937.7</v>
      </c>
      <c r="M867">
        <v>4499.57</v>
      </c>
      <c r="N867">
        <v>901.16499999999996</v>
      </c>
      <c r="O867">
        <v>0</v>
      </c>
      <c r="P867">
        <v>0</v>
      </c>
      <c r="Q867">
        <v>164.333</v>
      </c>
      <c r="R867">
        <v>0</v>
      </c>
      <c r="S867">
        <v>0</v>
      </c>
      <c r="T867">
        <f t="shared" si="19"/>
        <v>90468.764999999999</v>
      </c>
    </row>
    <row r="868" spans="2:20" x14ac:dyDescent="0.25">
      <c r="B868">
        <f t="array" ref="B868">SUMPRODUCT($E$6:$O$6,1-$E$6:$O$6)/VAR($E$6:$O$6-$E868:$O868/T868)</f>
        <v>2136.4260595870956</v>
      </c>
      <c r="C868" t="s">
        <v>0</v>
      </c>
      <c r="D868">
        <v>2007</v>
      </c>
      <c r="E868">
        <v>0</v>
      </c>
      <c r="F868">
        <v>2727.4</v>
      </c>
      <c r="G868">
        <v>18527.599999999999</v>
      </c>
      <c r="H868">
        <v>12499.2</v>
      </c>
      <c r="I868">
        <v>4406.17</v>
      </c>
      <c r="J868">
        <v>22440</v>
      </c>
      <c r="K868">
        <v>12872.9</v>
      </c>
      <c r="L868">
        <v>15910.4</v>
      </c>
      <c r="M868">
        <v>1201.05</v>
      </c>
      <c r="N868">
        <v>663.91499999999996</v>
      </c>
      <c r="O868">
        <v>0</v>
      </c>
      <c r="P868">
        <v>0</v>
      </c>
      <c r="Q868">
        <v>252.33099999999999</v>
      </c>
      <c r="R868">
        <v>0</v>
      </c>
      <c r="S868">
        <v>0</v>
      </c>
      <c r="T868">
        <f t="shared" si="19"/>
        <v>91248.63499999998</v>
      </c>
    </row>
    <row r="869" spans="2:20" x14ac:dyDescent="0.25">
      <c r="B869">
        <f t="array" ref="B869">SUMPRODUCT($E$6:$O$6,1-$E$6:$O$6)/VAR($E$6:$O$6-$E869:$O869/T869)</f>
        <v>6999.2602893867661</v>
      </c>
      <c r="C869" t="s">
        <v>0</v>
      </c>
      <c r="D869">
        <v>2007</v>
      </c>
      <c r="E869">
        <v>0</v>
      </c>
      <c r="F869">
        <v>1192.71</v>
      </c>
      <c r="G869">
        <v>21025.599999999999</v>
      </c>
      <c r="H869">
        <v>10087.700000000001</v>
      </c>
      <c r="I869">
        <v>4457.3</v>
      </c>
      <c r="J869">
        <v>21225.4</v>
      </c>
      <c r="K869">
        <v>16378.6</v>
      </c>
      <c r="L869">
        <v>13113.9</v>
      </c>
      <c r="M869">
        <v>1857.98</v>
      </c>
      <c r="N869">
        <v>1070.57</v>
      </c>
      <c r="O869">
        <v>0</v>
      </c>
      <c r="P869">
        <v>0</v>
      </c>
      <c r="Q869">
        <v>109.15</v>
      </c>
      <c r="R869">
        <v>0</v>
      </c>
      <c r="S869">
        <v>0</v>
      </c>
      <c r="T869">
        <f t="shared" si="19"/>
        <v>90409.76</v>
      </c>
    </row>
    <row r="870" spans="2:20" x14ac:dyDescent="0.25">
      <c r="B870">
        <f t="array" ref="B870">SUMPRODUCT($E$6:$O$6,1-$E$6:$O$6)/VAR($E$6:$O$6-$E870:$O870/T870)</f>
        <v>10697.678335684233</v>
      </c>
      <c r="C870" t="s">
        <v>0</v>
      </c>
      <c r="D870">
        <v>2007</v>
      </c>
      <c r="E870">
        <v>0</v>
      </c>
      <c r="F870">
        <v>2262.7399999999998</v>
      </c>
      <c r="G870">
        <v>18434.7</v>
      </c>
      <c r="H870">
        <v>10681.7</v>
      </c>
      <c r="I870">
        <v>6382.25</v>
      </c>
      <c r="J870">
        <v>21125.7</v>
      </c>
      <c r="K870">
        <v>16776.900000000001</v>
      </c>
      <c r="L870">
        <v>12769.9</v>
      </c>
      <c r="M870">
        <v>1736.4</v>
      </c>
      <c r="N870">
        <v>857.72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f t="shared" si="19"/>
        <v>91028.00999999998</v>
      </c>
    </row>
    <row r="871" spans="2:20" x14ac:dyDescent="0.25">
      <c r="B871">
        <f t="array" ref="B871">SUMPRODUCT($E$6:$O$6,1-$E$6:$O$6)/VAR($E$6:$O$6-$E871:$O871/T871)</f>
        <v>9809.3733348146889</v>
      </c>
      <c r="C871" t="s">
        <v>0</v>
      </c>
      <c r="D871">
        <v>2007</v>
      </c>
      <c r="E871">
        <v>0</v>
      </c>
      <c r="F871">
        <v>2603.0100000000002</v>
      </c>
      <c r="G871">
        <v>19543.5</v>
      </c>
      <c r="H871">
        <v>12980.9</v>
      </c>
      <c r="I871">
        <v>6136.17</v>
      </c>
      <c r="J871">
        <v>18404.2</v>
      </c>
      <c r="K871">
        <v>15427.7</v>
      </c>
      <c r="L871">
        <v>13739.7</v>
      </c>
      <c r="M871">
        <v>2680.38</v>
      </c>
      <c r="N871">
        <v>406.34899999999999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f t="shared" si="19"/>
        <v>91921.909</v>
      </c>
    </row>
    <row r="872" spans="2:20" x14ac:dyDescent="0.25">
      <c r="B872">
        <f t="array" ref="B872">SUMPRODUCT($E$6:$O$6,1-$E$6:$O$6)/VAR($E$6:$O$6-$E872:$O872/T872)</f>
        <v>3506.5692777389499</v>
      </c>
      <c r="C872" t="s">
        <v>0</v>
      </c>
      <c r="D872">
        <v>2007</v>
      </c>
      <c r="E872">
        <v>0</v>
      </c>
      <c r="F872">
        <v>1738.19</v>
      </c>
      <c r="G872">
        <v>22261.8</v>
      </c>
      <c r="H872">
        <v>11739.4</v>
      </c>
      <c r="I872">
        <v>5595.92</v>
      </c>
      <c r="J872">
        <v>16870.099999999999</v>
      </c>
      <c r="K872">
        <v>15653.8</v>
      </c>
      <c r="L872">
        <v>11720.8</v>
      </c>
      <c r="M872">
        <v>2063.58</v>
      </c>
      <c r="N872">
        <v>2115.61</v>
      </c>
      <c r="O872">
        <v>0</v>
      </c>
      <c r="P872">
        <v>0</v>
      </c>
      <c r="Q872">
        <v>202.887</v>
      </c>
      <c r="R872">
        <v>0</v>
      </c>
      <c r="S872">
        <v>0</v>
      </c>
      <c r="T872">
        <f t="shared" si="19"/>
        <v>89759.2</v>
      </c>
    </row>
    <row r="873" spans="2:20" x14ac:dyDescent="0.25">
      <c r="B873">
        <f t="array" ref="B873">SUMPRODUCT($E$6:$O$6,1-$E$6:$O$6)/VAR($E$6:$O$6-$E873:$O873/T873)</f>
        <v>2214.5786351958673</v>
      </c>
      <c r="C873" t="s">
        <v>0</v>
      </c>
      <c r="D873">
        <v>2007</v>
      </c>
      <c r="E873">
        <v>0</v>
      </c>
      <c r="F873">
        <v>797.197</v>
      </c>
      <c r="G873">
        <v>21867.8</v>
      </c>
      <c r="H873">
        <v>8617.52</v>
      </c>
      <c r="I873">
        <v>6544.19</v>
      </c>
      <c r="J873">
        <v>21157.4</v>
      </c>
      <c r="K873">
        <v>13432.5</v>
      </c>
      <c r="L873">
        <v>14124</v>
      </c>
      <c r="M873">
        <v>1798.32</v>
      </c>
      <c r="N873">
        <v>620.99300000000005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f t="shared" si="19"/>
        <v>88959.920000000013</v>
      </c>
    </row>
    <row r="874" spans="2:20" x14ac:dyDescent="0.25">
      <c r="B874">
        <f t="array" ref="B874">SUMPRODUCT($E$6:$O$6,1-$E$6:$O$6)/VAR($E$6:$O$6-$E874:$O874/T874)</f>
        <v>19094.00251864635</v>
      </c>
      <c r="C874" t="s">
        <v>0</v>
      </c>
      <c r="D874">
        <v>2007</v>
      </c>
      <c r="E874">
        <v>0</v>
      </c>
      <c r="F874">
        <v>2392.52</v>
      </c>
      <c r="G874">
        <v>20129.099999999999</v>
      </c>
      <c r="H874">
        <v>12008.4</v>
      </c>
      <c r="I874">
        <v>4703.96</v>
      </c>
      <c r="J874">
        <v>21137.200000000001</v>
      </c>
      <c r="K874">
        <v>15377.9</v>
      </c>
      <c r="L874">
        <v>11466.2</v>
      </c>
      <c r="M874">
        <v>2934.41</v>
      </c>
      <c r="N874">
        <v>1074.5999999999999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f t="shared" si="19"/>
        <v>91224.29</v>
      </c>
    </row>
    <row r="875" spans="2:20" x14ac:dyDescent="0.25">
      <c r="B875">
        <f t="array" ref="B875">SUMPRODUCT($E$6:$O$6,1-$E$6:$O$6)/VAR($E$6:$O$6-$E875:$O875/T875)</f>
        <v>2293.5108528790538</v>
      </c>
      <c r="C875" t="s">
        <v>0</v>
      </c>
      <c r="D875">
        <v>2007</v>
      </c>
      <c r="E875">
        <v>0</v>
      </c>
      <c r="F875">
        <v>3749.16</v>
      </c>
      <c r="G875">
        <v>18286.5</v>
      </c>
      <c r="H875">
        <v>9830.33</v>
      </c>
      <c r="I875">
        <v>4402.92</v>
      </c>
      <c r="J875">
        <v>19731.400000000001</v>
      </c>
      <c r="K875">
        <v>20369.2</v>
      </c>
      <c r="L875">
        <v>12092.6</v>
      </c>
      <c r="M875">
        <v>1647.07</v>
      </c>
      <c r="N875">
        <v>352.67099999999999</v>
      </c>
      <c r="O875">
        <v>0</v>
      </c>
      <c r="P875">
        <v>0</v>
      </c>
      <c r="Q875">
        <v>108.98399999999999</v>
      </c>
      <c r="R875">
        <v>0</v>
      </c>
      <c r="S875">
        <v>0</v>
      </c>
      <c r="T875">
        <f t="shared" si="19"/>
        <v>90461.85100000001</v>
      </c>
    </row>
    <row r="876" spans="2:20" x14ac:dyDescent="0.25">
      <c r="B876">
        <f t="array" ref="B876">SUMPRODUCT($E$6:$O$6,1-$E$6:$O$6)/VAR($E$6:$O$6-$E876:$O876/T876)</f>
        <v>4348.9596644893581</v>
      </c>
      <c r="C876" t="s">
        <v>0</v>
      </c>
      <c r="D876">
        <v>2007</v>
      </c>
      <c r="E876">
        <v>0</v>
      </c>
      <c r="F876">
        <v>2372.34</v>
      </c>
      <c r="G876">
        <v>19009</v>
      </c>
      <c r="H876">
        <v>11641.1</v>
      </c>
      <c r="I876">
        <v>3579.36</v>
      </c>
      <c r="J876">
        <v>22866.3</v>
      </c>
      <c r="K876">
        <v>14493.5</v>
      </c>
      <c r="L876">
        <v>13392.3</v>
      </c>
      <c r="M876">
        <v>2092.2199999999998</v>
      </c>
      <c r="N876">
        <v>1051.2</v>
      </c>
      <c r="O876">
        <v>0</v>
      </c>
      <c r="P876">
        <v>0</v>
      </c>
      <c r="Q876">
        <v>122.633</v>
      </c>
      <c r="R876">
        <v>0</v>
      </c>
      <c r="S876">
        <v>0</v>
      </c>
      <c r="T876">
        <f t="shared" si="19"/>
        <v>90497.32</v>
      </c>
    </row>
    <row r="877" spans="2:20" x14ac:dyDescent="0.25">
      <c r="B877">
        <f t="array" ref="B877">SUMPRODUCT($E$6:$O$6,1-$E$6:$O$6)/VAR($E$6:$O$6-$E877:$O877/T877)</f>
        <v>1931.92841701711</v>
      </c>
      <c r="C877" t="s">
        <v>0</v>
      </c>
      <c r="D877">
        <v>2007</v>
      </c>
      <c r="E877">
        <v>0</v>
      </c>
      <c r="F877">
        <v>3227.43</v>
      </c>
      <c r="G877">
        <v>16344</v>
      </c>
      <c r="H877">
        <v>11290.1</v>
      </c>
      <c r="I877">
        <v>5643.9</v>
      </c>
      <c r="J877">
        <v>16891.2</v>
      </c>
      <c r="K877">
        <v>19473.400000000001</v>
      </c>
      <c r="L877">
        <v>13611.7</v>
      </c>
      <c r="M877">
        <v>3120.11</v>
      </c>
      <c r="N877">
        <v>239.53399999999999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f t="shared" si="19"/>
        <v>89841.373999999996</v>
      </c>
    </row>
    <row r="878" spans="2:20" x14ac:dyDescent="0.25">
      <c r="B878">
        <f t="array" ref="B878">SUMPRODUCT($E$6:$O$6,1-$E$6:$O$6)/VAR($E$6:$O$6-$E878:$O878/T878)</f>
        <v>7652.8711655860279</v>
      </c>
      <c r="C878" t="s">
        <v>0</v>
      </c>
      <c r="D878">
        <v>2007</v>
      </c>
      <c r="E878">
        <v>0</v>
      </c>
      <c r="F878">
        <v>2841.53</v>
      </c>
      <c r="G878">
        <v>17892.7</v>
      </c>
      <c r="H878">
        <v>10089.700000000001</v>
      </c>
      <c r="I878">
        <v>5241.53</v>
      </c>
      <c r="J878">
        <v>21597.3</v>
      </c>
      <c r="K878">
        <v>16469.599999999999</v>
      </c>
      <c r="L878">
        <v>12268.2</v>
      </c>
      <c r="M878">
        <v>2743.75</v>
      </c>
      <c r="N878">
        <v>999.56799999999998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f t="shared" si="19"/>
        <v>90143.877999999982</v>
      </c>
    </row>
    <row r="879" spans="2:20" x14ac:dyDescent="0.25">
      <c r="B879">
        <f t="array" ref="B879">SUMPRODUCT($E$6:$O$6,1-$E$6:$O$6)/VAR($E$6:$O$6-$E879:$O879/T879)</f>
        <v>19864.998125968734</v>
      </c>
      <c r="C879" t="s">
        <v>0</v>
      </c>
      <c r="D879">
        <v>2007</v>
      </c>
      <c r="E879">
        <v>0</v>
      </c>
      <c r="F879">
        <v>1521.71</v>
      </c>
      <c r="G879">
        <v>19947</v>
      </c>
      <c r="H879">
        <v>12168.8</v>
      </c>
      <c r="I879">
        <v>4360.34</v>
      </c>
      <c r="J879">
        <v>20436.400000000001</v>
      </c>
      <c r="K879">
        <v>17018.2</v>
      </c>
      <c r="L879">
        <v>12529.5</v>
      </c>
      <c r="M879">
        <v>2431.65</v>
      </c>
      <c r="N879">
        <v>534.346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f t="shared" si="19"/>
        <v>90947.945999999996</v>
      </c>
    </row>
    <row r="880" spans="2:20" x14ac:dyDescent="0.25">
      <c r="B880">
        <f t="array" ref="B880">SUMPRODUCT($E$6:$O$6,1-$E$6:$O$6)/VAR($E$6:$O$6-$E880:$O880/T880)</f>
        <v>8119.9342758088642</v>
      </c>
      <c r="C880" t="s">
        <v>0</v>
      </c>
      <c r="D880">
        <v>2007</v>
      </c>
      <c r="E880">
        <v>0</v>
      </c>
      <c r="F880">
        <v>2190.0700000000002</v>
      </c>
      <c r="G880">
        <v>22133.9</v>
      </c>
      <c r="H880">
        <v>11127</v>
      </c>
      <c r="I880">
        <v>4897.8599999999997</v>
      </c>
      <c r="J880">
        <v>19339.900000000001</v>
      </c>
      <c r="K880">
        <v>15067.9</v>
      </c>
      <c r="L880">
        <v>12081.3</v>
      </c>
      <c r="M880">
        <v>3085.09</v>
      </c>
      <c r="N880">
        <v>410.76499999999999</v>
      </c>
      <c r="O880">
        <v>0</v>
      </c>
      <c r="P880">
        <v>0</v>
      </c>
      <c r="Q880">
        <v>57.9544</v>
      </c>
      <c r="R880">
        <v>0</v>
      </c>
      <c r="S880">
        <v>0</v>
      </c>
      <c r="T880">
        <f t="shared" si="19"/>
        <v>90333.785000000003</v>
      </c>
    </row>
    <row r="881" spans="2:20" x14ac:dyDescent="0.25">
      <c r="B881">
        <f t="array" ref="B881">SUMPRODUCT($E$6:$O$6,1-$E$6:$O$6)/VAR($E$6:$O$6-$E881:$O881/T881)</f>
        <v>4102.4312278252855</v>
      </c>
      <c r="C881" t="s">
        <v>0</v>
      </c>
      <c r="D881">
        <v>2007</v>
      </c>
      <c r="E881">
        <v>0</v>
      </c>
      <c r="F881">
        <v>1832.25</v>
      </c>
      <c r="G881">
        <v>21956.3</v>
      </c>
      <c r="H881">
        <v>13073.5</v>
      </c>
      <c r="I881">
        <v>5312.17</v>
      </c>
      <c r="J881">
        <v>19415.2</v>
      </c>
      <c r="K881">
        <v>13532.6</v>
      </c>
      <c r="L881">
        <v>13416.7</v>
      </c>
      <c r="M881">
        <v>1335.2</v>
      </c>
      <c r="N881">
        <v>480.89499999999998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f t="shared" si="19"/>
        <v>90354.815000000002</v>
      </c>
    </row>
    <row r="882" spans="2:20" x14ac:dyDescent="0.25">
      <c r="B882">
        <f t="array" ref="B882">SUMPRODUCT($E$6:$O$6,1-$E$6:$O$6)/VAR($E$6:$O$6-$E882:$O882/T882)</f>
        <v>7357.23193036476</v>
      </c>
      <c r="C882" t="s">
        <v>0</v>
      </c>
      <c r="D882">
        <v>2007</v>
      </c>
      <c r="E882">
        <v>0</v>
      </c>
      <c r="F882">
        <v>2671.59</v>
      </c>
      <c r="G882">
        <v>20288.400000000001</v>
      </c>
      <c r="H882">
        <v>12678.3</v>
      </c>
      <c r="I882">
        <v>6507.94</v>
      </c>
      <c r="J882">
        <v>18113.5</v>
      </c>
      <c r="K882">
        <v>17368.8</v>
      </c>
      <c r="L882">
        <v>11652.6</v>
      </c>
      <c r="M882">
        <v>2555.35</v>
      </c>
      <c r="N882">
        <v>102.696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f t="shared" si="19"/>
        <v>91939.176000000007</v>
      </c>
    </row>
    <row r="883" spans="2:20" x14ac:dyDescent="0.25">
      <c r="B883">
        <f t="array" ref="B883">SUMPRODUCT($E$6:$O$6,1-$E$6:$O$6)/VAR($E$6:$O$6-$E883:$O883/T883)</f>
        <v>4209.453429352664</v>
      </c>
      <c r="C883" t="s">
        <v>0</v>
      </c>
      <c r="D883">
        <v>2007</v>
      </c>
      <c r="E883">
        <v>0</v>
      </c>
      <c r="F883">
        <v>1460.49</v>
      </c>
      <c r="G883">
        <v>22035.5</v>
      </c>
      <c r="H883">
        <v>12820.2</v>
      </c>
      <c r="I883">
        <v>6532.47</v>
      </c>
      <c r="J883">
        <v>18448.900000000001</v>
      </c>
      <c r="K883">
        <v>14655.2</v>
      </c>
      <c r="L883">
        <v>11478</v>
      </c>
      <c r="M883">
        <v>1458.36</v>
      </c>
      <c r="N883">
        <v>451.09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f t="shared" si="19"/>
        <v>89340.21</v>
      </c>
    </row>
    <row r="884" spans="2:20" x14ac:dyDescent="0.25">
      <c r="B884">
        <f t="array" ref="B884">SUMPRODUCT($E$6:$O$6,1-$E$6:$O$6)/VAR($E$6:$O$6-$E884:$O884/T884)</f>
        <v>4541.5300907985766</v>
      </c>
      <c r="C884" t="s">
        <v>0</v>
      </c>
      <c r="D884">
        <v>2007</v>
      </c>
      <c r="E884">
        <v>0</v>
      </c>
      <c r="F884">
        <v>2007.46</v>
      </c>
      <c r="G884">
        <v>22466.1</v>
      </c>
      <c r="H884">
        <v>10639.2</v>
      </c>
      <c r="I884">
        <v>4536.8500000000004</v>
      </c>
      <c r="J884">
        <v>18714.099999999999</v>
      </c>
      <c r="K884">
        <v>16290.4</v>
      </c>
      <c r="L884">
        <v>11128.9</v>
      </c>
      <c r="M884">
        <v>4046.98</v>
      </c>
      <c r="N884">
        <v>1148.8900000000001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f t="shared" si="19"/>
        <v>90978.879999999976</v>
      </c>
    </row>
    <row r="885" spans="2:20" x14ac:dyDescent="0.25">
      <c r="B885">
        <f t="array" ref="B885">SUMPRODUCT($E$6:$O$6,1-$E$6:$O$6)/VAR($E$6:$O$6-$E885:$O885/T885)</f>
        <v>3692.5817339785126</v>
      </c>
      <c r="C885" t="s">
        <v>0</v>
      </c>
      <c r="D885">
        <v>2007</v>
      </c>
      <c r="E885">
        <v>0</v>
      </c>
      <c r="F885">
        <v>913.10500000000002</v>
      </c>
      <c r="G885">
        <v>22268.6</v>
      </c>
      <c r="H885">
        <v>11064.9</v>
      </c>
      <c r="I885">
        <v>5648.54</v>
      </c>
      <c r="J885">
        <v>17494</v>
      </c>
      <c r="K885">
        <v>17990.3</v>
      </c>
      <c r="L885">
        <v>13110.8</v>
      </c>
      <c r="M885">
        <v>2821.06</v>
      </c>
      <c r="N885">
        <v>746.14400000000001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f t="shared" si="19"/>
        <v>92057.448999999993</v>
      </c>
    </row>
    <row r="886" spans="2:20" x14ac:dyDescent="0.25">
      <c r="B886">
        <f t="array" ref="B886">SUMPRODUCT($E$6:$O$6,1-$E$6:$O$6)/VAR($E$6:$O$6-$E886:$O886/T886)</f>
        <v>10704.893345596718</v>
      </c>
      <c r="C886" t="s">
        <v>0</v>
      </c>
      <c r="D886">
        <v>2007</v>
      </c>
      <c r="E886">
        <v>0</v>
      </c>
      <c r="F886">
        <v>1668.49</v>
      </c>
      <c r="G886">
        <v>18319.8</v>
      </c>
      <c r="H886">
        <v>13377.1</v>
      </c>
      <c r="I886">
        <v>4760.32</v>
      </c>
      <c r="J886">
        <v>19725.400000000001</v>
      </c>
      <c r="K886">
        <v>15146.7</v>
      </c>
      <c r="L886">
        <v>12640.9</v>
      </c>
      <c r="M886">
        <v>3342.38</v>
      </c>
      <c r="N886">
        <v>659.22699999999998</v>
      </c>
      <c r="O886">
        <v>0</v>
      </c>
      <c r="P886">
        <v>0</v>
      </c>
      <c r="Q886">
        <v>137.84700000000001</v>
      </c>
      <c r="R886">
        <v>0</v>
      </c>
      <c r="S886">
        <v>0</v>
      </c>
      <c r="T886">
        <f t="shared" si="19"/>
        <v>89640.316999999995</v>
      </c>
    </row>
    <row r="887" spans="2:20" x14ac:dyDescent="0.25">
      <c r="B887">
        <f t="array" ref="B887">SUMPRODUCT($E$6:$O$6,1-$E$6:$O$6)/VAR($E$6:$O$6-$E887:$O887/T887)</f>
        <v>45785.928169266459</v>
      </c>
      <c r="C887" t="s">
        <v>0</v>
      </c>
      <c r="D887">
        <v>2007</v>
      </c>
      <c r="E887">
        <v>0</v>
      </c>
      <c r="F887">
        <v>2234.9899999999998</v>
      </c>
      <c r="G887">
        <v>19677.099999999999</v>
      </c>
      <c r="H887">
        <v>11301.5</v>
      </c>
      <c r="I887">
        <v>4870.42</v>
      </c>
      <c r="J887">
        <v>20350.8</v>
      </c>
      <c r="K887">
        <v>16916.5</v>
      </c>
      <c r="L887">
        <v>12313.6</v>
      </c>
      <c r="M887">
        <v>3023.77</v>
      </c>
      <c r="N887">
        <v>864.26400000000001</v>
      </c>
      <c r="O887">
        <v>0</v>
      </c>
      <c r="P887">
        <v>0</v>
      </c>
      <c r="Q887">
        <v>257.072</v>
      </c>
      <c r="R887">
        <v>0</v>
      </c>
      <c r="S887">
        <v>0</v>
      </c>
      <c r="T887">
        <f t="shared" si="19"/>
        <v>91552.944000000003</v>
      </c>
    </row>
    <row r="888" spans="2:20" x14ac:dyDescent="0.25">
      <c r="B888">
        <f t="array" ref="B888">SUMPRODUCT($E$6:$O$6,1-$E$6:$O$6)/VAR($E$6:$O$6-$E888:$O888/T888)</f>
        <v>6393.4185098212665</v>
      </c>
      <c r="C888" t="s">
        <v>0</v>
      </c>
      <c r="D888">
        <v>2007</v>
      </c>
      <c r="E888">
        <v>0</v>
      </c>
      <c r="F888">
        <v>1544.58</v>
      </c>
      <c r="G888">
        <v>20944.5</v>
      </c>
      <c r="H888">
        <v>9503.4699999999993</v>
      </c>
      <c r="I888">
        <v>4814.91</v>
      </c>
      <c r="J888">
        <v>20918.2</v>
      </c>
      <c r="K888">
        <v>15050.3</v>
      </c>
      <c r="L888">
        <v>13577.7</v>
      </c>
      <c r="M888">
        <v>2508.23</v>
      </c>
      <c r="N888">
        <v>1325.78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f t="shared" si="19"/>
        <v>90187.67</v>
      </c>
    </row>
    <row r="889" spans="2:20" x14ac:dyDescent="0.25">
      <c r="B889">
        <f t="array" ref="B889">SUMPRODUCT($E$6:$O$6,1-$E$6:$O$6)/VAR($E$6:$O$6-$E889:$O889/T889)</f>
        <v>2211.1522624688182</v>
      </c>
      <c r="C889" t="s">
        <v>0</v>
      </c>
      <c r="D889">
        <v>2007</v>
      </c>
      <c r="E889">
        <v>0</v>
      </c>
      <c r="F889">
        <v>1248.3599999999999</v>
      </c>
      <c r="G889">
        <v>24131.5</v>
      </c>
      <c r="H889">
        <v>9685.86</v>
      </c>
      <c r="I889">
        <v>6070.49</v>
      </c>
      <c r="J889">
        <v>19385.8</v>
      </c>
      <c r="K889">
        <v>14797.6</v>
      </c>
      <c r="L889">
        <v>10848.1</v>
      </c>
      <c r="M889">
        <v>4035.23</v>
      </c>
      <c r="N889">
        <v>903.27599999999995</v>
      </c>
      <c r="O889">
        <v>0</v>
      </c>
      <c r="P889">
        <v>0</v>
      </c>
      <c r="Q889">
        <v>296.803</v>
      </c>
      <c r="R889">
        <v>0</v>
      </c>
      <c r="S889">
        <v>0</v>
      </c>
      <c r="T889">
        <f t="shared" si="19"/>
        <v>91106.216</v>
      </c>
    </row>
    <row r="890" spans="2:20" x14ac:dyDescent="0.25">
      <c r="B890">
        <f t="array" ref="B890">SUMPRODUCT($E$6:$O$6,1-$E$6:$O$6)/VAR($E$6:$O$6-$E890:$O890/T890)</f>
        <v>4950.8295479873768</v>
      </c>
      <c r="C890" t="s">
        <v>0</v>
      </c>
      <c r="D890">
        <v>2007</v>
      </c>
      <c r="E890">
        <v>0</v>
      </c>
      <c r="F890">
        <v>1136.3599999999999</v>
      </c>
      <c r="G890">
        <v>21868.7</v>
      </c>
      <c r="H890">
        <v>9894.23</v>
      </c>
      <c r="I890">
        <v>7106.77</v>
      </c>
      <c r="J890">
        <v>19123.3</v>
      </c>
      <c r="K890">
        <v>17026.2</v>
      </c>
      <c r="L890">
        <v>12701.6</v>
      </c>
      <c r="M890">
        <v>2335.73</v>
      </c>
      <c r="N890">
        <v>280.935</v>
      </c>
      <c r="O890">
        <v>0</v>
      </c>
      <c r="P890">
        <v>0</v>
      </c>
      <c r="Q890">
        <v>0</v>
      </c>
      <c r="R890">
        <v>0</v>
      </c>
      <c r="S890">
        <v>0</v>
      </c>
      <c r="T890">
        <f t="shared" si="19"/>
        <v>91473.824999999997</v>
      </c>
    </row>
    <row r="891" spans="2:20" x14ac:dyDescent="0.25">
      <c r="B891">
        <f t="array" ref="B891">SUMPRODUCT($E$6:$O$6,1-$E$6:$O$6)/VAR($E$6:$O$6-$E891:$O891/T891)</f>
        <v>8270.9849222560824</v>
      </c>
      <c r="C891" t="s">
        <v>0</v>
      </c>
      <c r="D891">
        <v>2007</v>
      </c>
      <c r="E891">
        <v>0</v>
      </c>
      <c r="F891">
        <v>2010.72</v>
      </c>
      <c r="G891">
        <v>18396.3</v>
      </c>
      <c r="H891">
        <v>12206.4</v>
      </c>
      <c r="I891">
        <v>5652.97</v>
      </c>
      <c r="J891">
        <v>20700.900000000001</v>
      </c>
      <c r="K891">
        <v>14663.7</v>
      </c>
      <c r="L891">
        <v>10957.9</v>
      </c>
      <c r="M891">
        <v>4158.5</v>
      </c>
      <c r="N891">
        <v>169.17400000000001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f t="shared" si="19"/>
        <v>88916.563999999998</v>
      </c>
    </row>
    <row r="892" spans="2:20" x14ac:dyDescent="0.25">
      <c r="B892">
        <f t="array" ref="B892">SUMPRODUCT($E$6:$O$6,1-$E$6:$O$6)/VAR($E$6:$O$6-$E892:$O892/T892)</f>
        <v>13044.97348687458</v>
      </c>
      <c r="C892" t="s">
        <v>0</v>
      </c>
      <c r="D892">
        <v>2007</v>
      </c>
      <c r="E892">
        <v>0</v>
      </c>
      <c r="F892">
        <v>1140.23</v>
      </c>
      <c r="G892">
        <v>20065.5</v>
      </c>
      <c r="H892">
        <v>12275.6</v>
      </c>
      <c r="I892">
        <v>4162.79</v>
      </c>
      <c r="J892">
        <v>20330.2</v>
      </c>
      <c r="K892">
        <v>15207.2</v>
      </c>
      <c r="L892">
        <v>13409.3</v>
      </c>
      <c r="M892">
        <v>2962.9</v>
      </c>
      <c r="N892">
        <v>1389.76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f t="shared" si="19"/>
        <v>90943.48</v>
      </c>
    </row>
    <row r="893" spans="2:20" x14ac:dyDescent="0.25">
      <c r="B893">
        <f t="array" ref="B893">SUMPRODUCT($E$6:$O$6,1-$E$6:$O$6)/VAR($E$6:$O$6-$E893:$O893/T893)</f>
        <v>4083.9516040921403</v>
      </c>
      <c r="C893" t="s">
        <v>0</v>
      </c>
      <c r="D893">
        <v>2007</v>
      </c>
      <c r="E893">
        <v>0</v>
      </c>
      <c r="F893">
        <v>2906.72</v>
      </c>
      <c r="G893">
        <v>20068.400000000001</v>
      </c>
      <c r="H893">
        <v>10828</v>
      </c>
      <c r="I893">
        <v>6084.55</v>
      </c>
      <c r="J893">
        <v>17636.3</v>
      </c>
      <c r="K893">
        <v>18267.7</v>
      </c>
      <c r="L893">
        <v>10556.5</v>
      </c>
      <c r="M893">
        <v>3311.65</v>
      </c>
      <c r="N893">
        <v>1134.96</v>
      </c>
      <c r="O893">
        <v>0</v>
      </c>
      <c r="P893">
        <v>0</v>
      </c>
      <c r="Q893">
        <v>243.12200000000001</v>
      </c>
      <c r="R893">
        <v>0</v>
      </c>
      <c r="S893">
        <v>0</v>
      </c>
      <c r="T893">
        <f t="shared" si="19"/>
        <v>90794.78</v>
      </c>
    </row>
    <row r="894" spans="2:20" x14ac:dyDescent="0.25">
      <c r="B894">
        <f t="array" ref="B894">SUMPRODUCT($E$6:$O$6,1-$E$6:$O$6)/VAR($E$6:$O$6-$E894:$O894/T894)</f>
        <v>4967.9865974772383</v>
      </c>
      <c r="C894" t="s">
        <v>0</v>
      </c>
      <c r="D894">
        <v>2007</v>
      </c>
      <c r="E894">
        <v>0</v>
      </c>
      <c r="F894">
        <v>2578.4</v>
      </c>
      <c r="G894">
        <v>21338.6</v>
      </c>
      <c r="H894">
        <v>9797.76</v>
      </c>
      <c r="I894">
        <v>4523.04</v>
      </c>
      <c r="J894">
        <v>21716.6</v>
      </c>
      <c r="K894">
        <v>15574</v>
      </c>
      <c r="L894">
        <v>10849</v>
      </c>
      <c r="M894">
        <v>2475.81</v>
      </c>
      <c r="N894">
        <v>1142.75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f t="shared" si="19"/>
        <v>89995.959999999992</v>
      </c>
    </row>
    <row r="895" spans="2:20" x14ac:dyDescent="0.25">
      <c r="B895">
        <f t="array" ref="B895">SUMPRODUCT($E$6:$O$6,1-$E$6:$O$6)/VAR($E$6:$O$6-$E895:$O895/T895)</f>
        <v>16165.540575023981</v>
      </c>
      <c r="C895" t="s">
        <v>0</v>
      </c>
      <c r="D895">
        <v>2007</v>
      </c>
      <c r="E895">
        <v>0</v>
      </c>
      <c r="F895">
        <v>1868.79</v>
      </c>
      <c r="G895">
        <v>18420.2</v>
      </c>
      <c r="H895">
        <v>11992.7</v>
      </c>
      <c r="I895">
        <v>6106.17</v>
      </c>
      <c r="J895">
        <v>20115.599999999999</v>
      </c>
      <c r="K895">
        <v>17293.8</v>
      </c>
      <c r="L895">
        <v>12209.4</v>
      </c>
      <c r="M895">
        <v>2676.02</v>
      </c>
      <c r="N895">
        <v>610.83600000000001</v>
      </c>
      <c r="O895">
        <v>0</v>
      </c>
      <c r="P895">
        <v>0</v>
      </c>
      <c r="Q895">
        <v>74.933800000000005</v>
      </c>
      <c r="R895">
        <v>0</v>
      </c>
      <c r="S895">
        <v>0</v>
      </c>
      <c r="T895">
        <f t="shared" si="19"/>
        <v>91293.515999999989</v>
      </c>
    </row>
    <row r="896" spans="2:20" x14ac:dyDescent="0.25">
      <c r="B896">
        <f t="array" ref="B896">SUMPRODUCT($E$6:$O$6,1-$E$6:$O$6)/VAR($E$6:$O$6-$E896:$O896/T896)</f>
        <v>4440.8399342675957</v>
      </c>
      <c r="C896" t="s">
        <v>0</v>
      </c>
      <c r="D896">
        <v>2007</v>
      </c>
      <c r="E896">
        <v>0</v>
      </c>
      <c r="F896">
        <v>2705.96</v>
      </c>
      <c r="G896">
        <v>22607.4</v>
      </c>
      <c r="H896">
        <v>9588.48</v>
      </c>
      <c r="I896">
        <v>6488.34</v>
      </c>
      <c r="J896">
        <v>20110.599999999999</v>
      </c>
      <c r="K896">
        <v>15689.8</v>
      </c>
      <c r="L896">
        <v>11534.8</v>
      </c>
      <c r="M896">
        <v>1994.06</v>
      </c>
      <c r="N896">
        <v>535.41200000000003</v>
      </c>
      <c r="O896">
        <v>0</v>
      </c>
      <c r="P896">
        <v>0</v>
      </c>
      <c r="Q896">
        <v>222.34399999999999</v>
      </c>
      <c r="R896">
        <v>0</v>
      </c>
      <c r="S896">
        <v>0</v>
      </c>
      <c r="T896">
        <f t="shared" si="19"/>
        <v>91254.851999999984</v>
      </c>
    </row>
    <row r="897" spans="2:20" x14ac:dyDescent="0.25">
      <c r="B897">
        <f t="array" ref="B897">SUMPRODUCT($E$6:$O$6,1-$E$6:$O$6)/VAR($E$6:$O$6-$E897:$O897/T897)</f>
        <v>4444.1703914713389</v>
      </c>
      <c r="C897" t="s">
        <v>0</v>
      </c>
      <c r="D897">
        <v>2007</v>
      </c>
      <c r="E897">
        <v>0</v>
      </c>
      <c r="F897">
        <v>2239.4299999999998</v>
      </c>
      <c r="G897">
        <v>20021.400000000001</v>
      </c>
      <c r="H897">
        <v>11000.4</v>
      </c>
      <c r="I897">
        <v>5292.14</v>
      </c>
      <c r="J897">
        <v>18350.900000000001</v>
      </c>
      <c r="K897">
        <v>19173.099999999999</v>
      </c>
      <c r="L897">
        <v>11321.2</v>
      </c>
      <c r="M897">
        <v>3365.4</v>
      </c>
      <c r="N897">
        <v>443.839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f t="shared" si="19"/>
        <v>91207.808999999994</v>
      </c>
    </row>
    <row r="898" spans="2:20" x14ac:dyDescent="0.25">
      <c r="B898">
        <f t="array" ref="B898">SUMPRODUCT($E$6:$O$6,1-$E$6:$O$6)/VAR($E$6:$O$6-$E898:$O898/T898)</f>
        <v>1884.9977591232055</v>
      </c>
      <c r="C898" t="s">
        <v>0</v>
      </c>
      <c r="D898">
        <v>2007</v>
      </c>
      <c r="E898">
        <v>0</v>
      </c>
      <c r="F898">
        <v>3553.38</v>
      </c>
      <c r="G898">
        <v>17267.599999999999</v>
      </c>
      <c r="H898">
        <v>14044.1</v>
      </c>
      <c r="I898">
        <v>4786.04</v>
      </c>
      <c r="J898">
        <v>21985.5</v>
      </c>
      <c r="K898">
        <v>12296.9</v>
      </c>
      <c r="L898">
        <v>14542</v>
      </c>
      <c r="M898">
        <v>1605.07</v>
      </c>
      <c r="N898">
        <v>428.839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f t="shared" si="19"/>
        <v>90509.429000000018</v>
      </c>
    </row>
    <row r="899" spans="2:20" x14ac:dyDescent="0.25">
      <c r="B899">
        <f t="array" ref="B899">SUMPRODUCT($E$6:$O$6,1-$E$6:$O$6)/VAR($E$6:$O$6-$E899:$O899/T899)</f>
        <v>4391.6176121516582</v>
      </c>
      <c r="C899" t="s">
        <v>0</v>
      </c>
      <c r="D899">
        <v>2007</v>
      </c>
      <c r="E899">
        <v>0</v>
      </c>
      <c r="F899">
        <v>2353.35</v>
      </c>
      <c r="G899">
        <v>16966.8</v>
      </c>
      <c r="H899">
        <v>13323.8</v>
      </c>
      <c r="I899">
        <v>5807.6</v>
      </c>
      <c r="J899">
        <v>19083.599999999999</v>
      </c>
      <c r="K899">
        <v>14806.5</v>
      </c>
      <c r="L899">
        <v>14223.7</v>
      </c>
      <c r="M899">
        <v>3390.27</v>
      </c>
      <c r="N899">
        <v>686.38699999999994</v>
      </c>
      <c r="O899">
        <v>0</v>
      </c>
      <c r="P899">
        <v>0</v>
      </c>
      <c r="Q899">
        <v>187.78399999999999</v>
      </c>
      <c r="R899">
        <v>0</v>
      </c>
      <c r="S899">
        <v>0</v>
      </c>
      <c r="T899">
        <f t="shared" si="19"/>
        <v>90642.006999999998</v>
      </c>
    </row>
    <row r="900" spans="2:20" x14ac:dyDescent="0.25">
      <c r="B900">
        <f t="array" ref="B900">SUMPRODUCT($E$6:$O$6,1-$E$6:$O$6)/VAR($E$6:$O$6-$E900:$O900/T900)</f>
        <v>1574.3466758207112</v>
      </c>
      <c r="C900" t="s">
        <v>0</v>
      </c>
      <c r="D900">
        <v>2007</v>
      </c>
      <c r="E900">
        <v>0</v>
      </c>
      <c r="F900">
        <v>4727.95</v>
      </c>
      <c r="G900">
        <v>17903.7</v>
      </c>
      <c r="H900">
        <v>12810.4</v>
      </c>
      <c r="I900">
        <v>4432.2700000000004</v>
      </c>
      <c r="J900">
        <v>22818.7</v>
      </c>
      <c r="K900">
        <v>18239.8</v>
      </c>
      <c r="L900">
        <v>8243.17</v>
      </c>
      <c r="M900">
        <v>1488.89</v>
      </c>
      <c r="N900">
        <v>744.99599999999998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f t="shared" si="19"/>
        <v>91409.876000000004</v>
      </c>
    </row>
    <row r="901" spans="2:20" x14ac:dyDescent="0.25">
      <c r="B901">
        <f t="array" ref="B901">SUMPRODUCT($E$6:$O$6,1-$E$6:$O$6)/VAR($E$6:$O$6-$E901:$O901/T901)</f>
        <v>12425.248630870034</v>
      </c>
      <c r="C901" t="s">
        <v>0</v>
      </c>
      <c r="D901">
        <v>2007</v>
      </c>
      <c r="E901">
        <v>0</v>
      </c>
      <c r="F901">
        <v>1092.21</v>
      </c>
      <c r="G901">
        <v>20382.900000000001</v>
      </c>
      <c r="H901">
        <v>10347.9</v>
      </c>
      <c r="I901">
        <v>4907.37</v>
      </c>
      <c r="J901">
        <v>20758</v>
      </c>
      <c r="K901">
        <v>16444</v>
      </c>
      <c r="L901">
        <v>12740.1</v>
      </c>
      <c r="M901">
        <v>3516.92</v>
      </c>
      <c r="N901">
        <v>589.30999999999995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f t="shared" si="19"/>
        <v>90778.71</v>
      </c>
    </row>
    <row r="902" spans="2:20" x14ac:dyDescent="0.25">
      <c r="B902">
        <f t="array" ref="B902">SUMPRODUCT($E$6:$O$6,1-$E$6:$O$6)/VAR($E$6:$O$6-$E902:$O902/T902)</f>
        <v>9283.3034639261059</v>
      </c>
      <c r="C902" t="s">
        <v>0</v>
      </c>
      <c r="D902">
        <v>2007</v>
      </c>
      <c r="E902">
        <v>0</v>
      </c>
      <c r="F902">
        <v>2743.17</v>
      </c>
      <c r="G902">
        <v>19969.400000000001</v>
      </c>
      <c r="H902">
        <v>10358.4</v>
      </c>
      <c r="I902">
        <v>6554.77</v>
      </c>
      <c r="J902">
        <v>21136.7</v>
      </c>
      <c r="K902">
        <v>14493.9</v>
      </c>
      <c r="L902">
        <v>11704.6</v>
      </c>
      <c r="M902">
        <v>2635.47</v>
      </c>
      <c r="N902">
        <v>576.21500000000003</v>
      </c>
      <c r="O902">
        <v>0</v>
      </c>
      <c r="P902">
        <v>0</v>
      </c>
      <c r="Q902">
        <v>77.054699999999997</v>
      </c>
      <c r="R902">
        <v>0</v>
      </c>
      <c r="S902">
        <v>0</v>
      </c>
      <c r="T902">
        <f t="shared" si="19"/>
        <v>90172.625</v>
      </c>
    </row>
    <row r="903" spans="2:20" x14ac:dyDescent="0.25">
      <c r="B903">
        <f t="array" ref="B903">SUMPRODUCT($E$6:$O$6,1-$E$6:$O$6)/VAR($E$6:$O$6-$E903:$O903/T903)</f>
        <v>2971.793394931326</v>
      </c>
      <c r="C903" t="s">
        <v>0</v>
      </c>
      <c r="D903">
        <v>2007</v>
      </c>
      <c r="E903">
        <v>0</v>
      </c>
      <c r="F903">
        <v>1801.46</v>
      </c>
      <c r="G903">
        <v>22516.6</v>
      </c>
      <c r="H903">
        <v>11866.3</v>
      </c>
      <c r="I903">
        <v>5881.52</v>
      </c>
      <c r="J903">
        <v>16840.099999999999</v>
      </c>
      <c r="K903">
        <v>16961.099999999999</v>
      </c>
      <c r="L903">
        <v>14339.5</v>
      </c>
      <c r="M903">
        <v>1489.96</v>
      </c>
      <c r="N903">
        <v>447.80599999999998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f t="shared" si="19"/>
        <v>92144.346000000005</v>
      </c>
    </row>
    <row r="904" spans="2:20" x14ac:dyDescent="0.25">
      <c r="B904">
        <f t="array" ref="B904">SUMPRODUCT($E$6:$O$6,1-$E$6:$O$6)/VAR($E$6:$O$6-$E904:$O904/T904)</f>
        <v>5847.5553912340483</v>
      </c>
      <c r="C904" t="s">
        <v>0</v>
      </c>
      <c r="D904">
        <v>2007</v>
      </c>
      <c r="E904">
        <v>0</v>
      </c>
      <c r="F904">
        <v>2654.97</v>
      </c>
      <c r="G904">
        <v>22141.9</v>
      </c>
      <c r="H904">
        <v>11526.3</v>
      </c>
      <c r="I904">
        <v>5330.97</v>
      </c>
      <c r="J904">
        <v>20062.099999999999</v>
      </c>
      <c r="K904">
        <v>14659.7</v>
      </c>
      <c r="L904">
        <v>10685.1</v>
      </c>
      <c r="M904">
        <v>3508.52</v>
      </c>
      <c r="N904">
        <v>564.04200000000003</v>
      </c>
      <c r="O904">
        <v>0</v>
      </c>
      <c r="P904">
        <v>0</v>
      </c>
      <c r="Q904">
        <v>176.35499999999999</v>
      </c>
      <c r="R904">
        <v>0</v>
      </c>
      <c r="S904">
        <v>0</v>
      </c>
      <c r="T904">
        <f t="shared" si="19"/>
        <v>91133.602000000014</v>
      </c>
    </row>
    <row r="905" spans="2:20" x14ac:dyDescent="0.25">
      <c r="B905">
        <f t="array" ref="B905">SUMPRODUCT($E$6:$O$6,1-$E$6:$O$6)/VAR($E$6:$O$6-$E905:$O905/T905)</f>
        <v>3845.609239491655</v>
      </c>
      <c r="C905" t="s">
        <v>0</v>
      </c>
      <c r="D905">
        <v>2007</v>
      </c>
      <c r="E905">
        <v>0</v>
      </c>
      <c r="F905">
        <v>3177.57</v>
      </c>
      <c r="G905">
        <v>22243.1</v>
      </c>
      <c r="H905">
        <v>8696.99</v>
      </c>
      <c r="I905">
        <v>4873.9799999999996</v>
      </c>
      <c r="J905">
        <v>19651.599999999999</v>
      </c>
      <c r="K905">
        <v>15809.2</v>
      </c>
      <c r="L905">
        <v>12913</v>
      </c>
      <c r="M905">
        <v>3908.71</v>
      </c>
      <c r="N905">
        <v>419.50700000000001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f t="shared" si="19"/>
        <v>91693.657000000007</v>
      </c>
    </row>
    <row r="906" spans="2:20" x14ac:dyDescent="0.25">
      <c r="B906">
        <f t="array" ref="B906">SUMPRODUCT($E$6:$O$6,1-$E$6:$O$6)/VAR($E$6:$O$6-$E906:$O906/T906)</f>
        <v>3519.0486857099663</v>
      </c>
      <c r="C906" t="s">
        <v>0</v>
      </c>
      <c r="D906">
        <v>2007</v>
      </c>
      <c r="E906">
        <v>0</v>
      </c>
      <c r="F906">
        <v>2193.59</v>
      </c>
      <c r="G906">
        <v>17834.900000000001</v>
      </c>
      <c r="H906">
        <v>11444.4</v>
      </c>
      <c r="I906">
        <v>4880.71</v>
      </c>
      <c r="J906">
        <v>21050.5</v>
      </c>
      <c r="K906">
        <v>15036.9</v>
      </c>
      <c r="L906">
        <v>15920.2</v>
      </c>
      <c r="M906">
        <v>1298.96</v>
      </c>
      <c r="N906">
        <v>1047.5999999999999</v>
      </c>
      <c r="O906">
        <v>0</v>
      </c>
      <c r="P906">
        <v>0</v>
      </c>
      <c r="Q906">
        <v>509.072</v>
      </c>
      <c r="R906">
        <v>0</v>
      </c>
      <c r="S906">
        <v>0</v>
      </c>
      <c r="T906">
        <f t="shared" ref="T906:T969" si="20">SUM(E906:O906)</f>
        <v>90707.760000000009</v>
      </c>
    </row>
    <row r="907" spans="2:20" x14ac:dyDescent="0.25">
      <c r="B907">
        <f t="array" ref="B907">SUMPRODUCT($E$6:$O$6,1-$E$6:$O$6)/VAR($E$6:$O$6-$E907:$O907/T907)</f>
        <v>3868.1739184243806</v>
      </c>
      <c r="C907" t="s">
        <v>0</v>
      </c>
      <c r="D907">
        <v>2007</v>
      </c>
      <c r="E907">
        <v>0</v>
      </c>
      <c r="F907">
        <v>1907.88</v>
      </c>
      <c r="G907">
        <v>20209.099999999999</v>
      </c>
      <c r="H907">
        <v>11555.1</v>
      </c>
      <c r="I907">
        <v>5127.25</v>
      </c>
      <c r="J907">
        <v>20566.8</v>
      </c>
      <c r="K907">
        <v>17861.2</v>
      </c>
      <c r="L907">
        <v>8934.3799999999992</v>
      </c>
      <c r="M907">
        <v>2972.99</v>
      </c>
      <c r="N907">
        <v>1143.28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f t="shared" si="20"/>
        <v>90277.98000000001</v>
      </c>
    </row>
    <row r="908" spans="2:20" x14ac:dyDescent="0.25">
      <c r="B908">
        <f t="array" ref="B908">SUMPRODUCT($E$6:$O$6,1-$E$6:$O$6)/VAR($E$6:$O$6-$E908:$O908/T908)</f>
        <v>3662.6375081033711</v>
      </c>
      <c r="C908" t="s">
        <v>0</v>
      </c>
      <c r="D908">
        <v>2007</v>
      </c>
      <c r="E908">
        <v>0</v>
      </c>
      <c r="F908">
        <v>3240.57</v>
      </c>
      <c r="G908">
        <v>18999.2</v>
      </c>
      <c r="H908">
        <v>11249.9</v>
      </c>
      <c r="I908">
        <v>8198.26</v>
      </c>
      <c r="J908">
        <v>17185.5</v>
      </c>
      <c r="K908">
        <v>15813.4</v>
      </c>
      <c r="L908">
        <v>12130</v>
      </c>
      <c r="M908">
        <v>3750.08</v>
      </c>
      <c r="N908">
        <v>735.673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f t="shared" si="20"/>
        <v>91302.582999999999</v>
      </c>
    </row>
    <row r="909" spans="2:20" x14ac:dyDescent="0.25">
      <c r="B909">
        <f t="array" ref="B909">SUMPRODUCT($E$6:$O$6,1-$E$6:$O$6)/VAR($E$6:$O$6-$E909:$O909/T909)</f>
        <v>5232.1601633637965</v>
      </c>
      <c r="C909" t="s">
        <v>0</v>
      </c>
      <c r="D909">
        <v>2007</v>
      </c>
      <c r="E909">
        <v>0</v>
      </c>
      <c r="F909">
        <v>2461.06</v>
      </c>
      <c r="G909">
        <v>18719.400000000001</v>
      </c>
      <c r="H909">
        <v>12823.7</v>
      </c>
      <c r="I909">
        <v>4425.1099999999997</v>
      </c>
      <c r="J909">
        <v>18284.8</v>
      </c>
      <c r="K909">
        <v>17538.099999999999</v>
      </c>
      <c r="L909">
        <v>13521.2</v>
      </c>
      <c r="M909">
        <v>1096.23</v>
      </c>
      <c r="N909">
        <v>1637.85</v>
      </c>
      <c r="O909">
        <v>0</v>
      </c>
      <c r="P909">
        <v>0</v>
      </c>
      <c r="Q909">
        <v>93.531700000000001</v>
      </c>
      <c r="R909">
        <v>0</v>
      </c>
      <c r="S909">
        <v>0</v>
      </c>
      <c r="T909">
        <f t="shared" si="20"/>
        <v>90507.450000000012</v>
      </c>
    </row>
    <row r="910" spans="2:20" x14ac:dyDescent="0.25">
      <c r="B910">
        <f t="array" ref="B910">SUMPRODUCT($E$6:$O$6,1-$E$6:$O$6)/VAR($E$6:$O$6-$E910:$O910/T910)</f>
        <v>21071.34937620243</v>
      </c>
      <c r="C910" t="s">
        <v>0</v>
      </c>
      <c r="D910">
        <v>2007</v>
      </c>
      <c r="E910">
        <v>0</v>
      </c>
      <c r="F910">
        <v>2785.27</v>
      </c>
      <c r="G910">
        <v>19443</v>
      </c>
      <c r="H910">
        <v>10823.3</v>
      </c>
      <c r="I910">
        <v>6208.19</v>
      </c>
      <c r="J910">
        <v>19008.3</v>
      </c>
      <c r="K910">
        <v>16498.2</v>
      </c>
      <c r="L910">
        <v>13008.6</v>
      </c>
      <c r="M910">
        <v>2542.3200000000002</v>
      </c>
      <c r="N910">
        <v>780.05499999999995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f t="shared" si="20"/>
        <v>91097.235000000001</v>
      </c>
    </row>
    <row r="911" spans="2:20" x14ac:dyDescent="0.25">
      <c r="B911">
        <f t="array" ref="B911">SUMPRODUCT($E$6:$O$6,1-$E$6:$O$6)/VAR($E$6:$O$6-$E911:$O911/T911)</f>
        <v>5011.8822476836831</v>
      </c>
      <c r="C911" t="s">
        <v>0</v>
      </c>
      <c r="D911">
        <v>2007</v>
      </c>
      <c r="E911">
        <v>0</v>
      </c>
      <c r="F911">
        <v>2783.23</v>
      </c>
      <c r="G911">
        <v>17740.5</v>
      </c>
      <c r="H911">
        <v>11854.3</v>
      </c>
      <c r="I911">
        <v>5230.0200000000004</v>
      </c>
      <c r="J911">
        <v>17657.7</v>
      </c>
      <c r="K911">
        <v>17734.3</v>
      </c>
      <c r="L911">
        <v>11855</v>
      </c>
      <c r="M911">
        <v>3854.89</v>
      </c>
      <c r="N911">
        <v>1144.22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f t="shared" si="20"/>
        <v>89854.16</v>
      </c>
    </row>
    <row r="912" spans="2:20" x14ac:dyDescent="0.25">
      <c r="B912">
        <f t="array" ref="B912">SUMPRODUCT($E$6:$O$6,1-$E$6:$O$6)/VAR($E$6:$O$6-$E912:$O912/T912)</f>
        <v>4953.9329204448304</v>
      </c>
      <c r="C912" t="s">
        <v>0</v>
      </c>
      <c r="D912">
        <v>2007</v>
      </c>
      <c r="E912">
        <v>0</v>
      </c>
      <c r="F912">
        <v>1383.45</v>
      </c>
      <c r="G912">
        <v>20679.8</v>
      </c>
      <c r="H912">
        <v>10811.8</v>
      </c>
      <c r="I912">
        <v>6948.7</v>
      </c>
      <c r="J912">
        <v>18932.7</v>
      </c>
      <c r="K912">
        <v>15079.9</v>
      </c>
      <c r="L912">
        <v>15089</v>
      </c>
      <c r="M912">
        <v>1827.07</v>
      </c>
      <c r="N912">
        <v>849.38</v>
      </c>
      <c r="O912">
        <v>0</v>
      </c>
      <c r="P912">
        <v>0</v>
      </c>
      <c r="Q912">
        <v>91.55</v>
      </c>
      <c r="R912">
        <v>0</v>
      </c>
      <c r="S912">
        <v>0</v>
      </c>
      <c r="T912">
        <f t="shared" si="20"/>
        <v>91601.8</v>
      </c>
    </row>
    <row r="913" spans="2:20" x14ac:dyDescent="0.25">
      <c r="B913">
        <f t="array" ref="B913">SUMPRODUCT($E$6:$O$6,1-$E$6:$O$6)/VAR($E$6:$O$6-$E913:$O913/T913)</f>
        <v>2807.5062058868693</v>
      </c>
      <c r="C913" t="s">
        <v>0</v>
      </c>
      <c r="D913">
        <v>2007</v>
      </c>
      <c r="E913">
        <v>0</v>
      </c>
      <c r="F913">
        <v>2255.16</v>
      </c>
      <c r="G913">
        <v>19701.8</v>
      </c>
      <c r="H913">
        <v>12282.6</v>
      </c>
      <c r="I913">
        <v>3622.01</v>
      </c>
      <c r="J913">
        <v>17012.2</v>
      </c>
      <c r="K913">
        <v>19246.3</v>
      </c>
      <c r="L913">
        <v>13465.4</v>
      </c>
      <c r="M913">
        <v>3483.1</v>
      </c>
      <c r="N913">
        <v>585.48199999999997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f t="shared" si="20"/>
        <v>91654.052000000011</v>
      </c>
    </row>
    <row r="914" spans="2:20" x14ac:dyDescent="0.25">
      <c r="B914">
        <f t="array" ref="B914">SUMPRODUCT($E$6:$O$6,1-$E$6:$O$6)/VAR($E$6:$O$6-$E914:$O914/T914)</f>
        <v>4161.7849727600487</v>
      </c>
      <c r="C914" t="s">
        <v>0</v>
      </c>
      <c r="D914">
        <v>2007</v>
      </c>
      <c r="E914">
        <v>0</v>
      </c>
      <c r="F914">
        <v>1944.3</v>
      </c>
      <c r="G914">
        <v>20251.5</v>
      </c>
      <c r="H914">
        <v>8311.2199999999993</v>
      </c>
      <c r="I914">
        <v>6021.35</v>
      </c>
      <c r="J914">
        <v>20823.8</v>
      </c>
      <c r="K914">
        <v>16527.5</v>
      </c>
      <c r="L914">
        <v>14138.3</v>
      </c>
      <c r="M914">
        <v>1913.74</v>
      </c>
      <c r="N914">
        <v>790.20399999999995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f t="shared" si="20"/>
        <v>90721.914000000004</v>
      </c>
    </row>
    <row r="915" spans="2:20" x14ac:dyDescent="0.25">
      <c r="B915">
        <f t="array" ref="B915">SUMPRODUCT($E$6:$O$6,1-$E$6:$O$6)/VAR($E$6:$O$6-$E915:$O915/T915)</f>
        <v>7761.5873015970947</v>
      </c>
      <c r="C915" t="s">
        <v>0</v>
      </c>
      <c r="D915">
        <v>2007</v>
      </c>
      <c r="E915">
        <v>0</v>
      </c>
      <c r="F915">
        <v>3840.7</v>
      </c>
      <c r="G915">
        <v>19650.7</v>
      </c>
      <c r="H915">
        <v>10924.8</v>
      </c>
      <c r="I915">
        <v>5812.74</v>
      </c>
      <c r="J915">
        <v>18123.3</v>
      </c>
      <c r="K915">
        <v>17293.7</v>
      </c>
      <c r="L915">
        <v>12712.1</v>
      </c>
      <c r="M915">
        <v>2566.5</v>
      </c>
      <c r="N915">
        <v>268.71499999999997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f t="shared" si="20"/>
        <v>91193.25499999999</v>
      </c>
    </row>
    <row r="916" spans="2:20" x14ac:dyDescent="0.25">
      <c r="B916">
        <f t="array" ref="B916">SUMPRODUCT($E$6:$O$6,1-$E$6:$O$6)/VAR($E$6:$O$6-$E916:$O916/T916)</f>
        <v>4612.6760092660625</v>
      </c>
      <c r="C916" t="s">
        <v>0</v>
      </c>
      <c r="D916">
        <v>2007</v>
      </c>
      <c r="E916">
        <v>0</v>
      </c>
      <c r="F916">
        <v>1925.44</v>
      </c>
      <c r="G916">
        <v>18120.599999999999</v>
      </c>
      <c r="H916">
        <v>13952.5</v>
      </c>
      <c r="I916">
        <v>4652.45</v>
      </c>
      <c r="J916">
        <v>18516.5</v>
      </c>
      <c r="K916">
        <v>17680.400000000001</v>
      </c>
      <c r="L916">
        <v>11354.8</v>
      </c>
      <c r="M916">
        <v>2910.61</v>
      </c>
      <c r="N916">
        <v>569.04100000000005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f t="shared" si="20"/>
        <v>89682.340999999986</v>
      </c>
    </row>
    <row r="917" spans="2:20" x14ac:dyDescent="0.25">
      <c r="B917">
        <f t="array" ref="B917">SUMPRODUCT($E$6:$O$6,1-$E$6:$O$6)/VAR($E$6:$O$6-$E917:$O917/T917)</f>
        <v>11860.703292195689</v>
      </c>
      <c r="C917" t="s">
        <v>0</v>
      </c>
      <c r="D917">
        <v>2007</v>
      </c>
      <c r="E917">
        <v>0</v>
      </c>
      <c r="F917">
        <v>2131.0300000000002</v>
      </c>
      <c r="G917">
        <v>20274.8</v>
      </c>
      <c r="H917">
        <v>11530.5</v>
      </c>
      <c r="I917">
        <v>6292.45</v>
      </c>
      <c r="J917">
        <v>18753.7</v>
      </c>
      <c r="K917">
        <v>15024.9</v>
      </c>
      <c r="L917">
        <v>11539</v>
      </c>
      <c r="M917">
        <v>3985.04</v>
      </c>
      <c r="N917">
        <v>837.90599999999995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f t="shared" si="20"/>
        <v>90369.325999999986</v>
      </c>
    </row>
    <row r="918" spans="2:20" x14ac:dyDescent="0.25">
      <c r="B918">
        <f t="array" ref="B918">SUMPRODUCT($E$6:$O$6,1-$E$6:$O$6)/VAR($E$6:$O$6-$E918:$O918/T918)</f>
        <v>3933.2365607631377</v>
      </c>
      <c r="C918" t="s">
        <v>0</v>
      </c>
      <c r="D918">
        <v>2007</v>
      </c>
      <c r="E918">
        <v>0</v>
      </c>
      <c r="F918">
        <v>2306.19</v>
      </c>
      <c r="G918">
        <v>21759.200000000001</v>
      </c>
      <c r="H918">
        <v>12697.3</v>
      </c>
      <c r="I918">
        <v>5829.2</v>
      </c>
      <c r="J918">
        <v>21150.9</v>
      </c>
      <c r="K918">
        <v>12605.1</v>
      </c>
      <c r="L918">
        <v>12286</v>
      </c>
      <c r="M918">
        <v>2878</v>
      </c>
      <c r="N918">
        <v>432.649</v>
      </c>
      <c r="O918">
        <v>0</v>
      </c>
      <c r="P918">
        <v>0</v>
      </c>
      <c r="Q918">
        <v>272.452</v>
      </c>
      <c r="R918">
        <v>0</v>
      </c>
      <c r="S918">
        <v>0</v>
      </c>
      <c r="T918">
        <f t="shared" si="20"/>
        <v>91944.539000000004</v>
      </c>
    </row>
    <row r="919" spans="2:20" x14ac:dyDescent="0.25">
      <c r="B919">
        <f t="array" ref="B919">SUMPRODUCT($E$6:$O$6,1-$E$6:$O$6)/VAR($E$6:$O$6-$E919:$O919/T919)</f>
        <v>4765.3433209464192</v>
      </c>
      <c r="C919" t="s">
        <v>0</v>
      </c>
      <c r="D919">
        <v>2007</v>
      </c>
      <c r="E919">
        <v>0</v>
      </c>
      <c r="F919">
        <v>1938.43</v>
      </c>
      <c r="G919">
        <v>22933.200000000001</v>
      </c>
      <c r="H919">
        <v>10774.2</v>
      </c>
      <c r="I919">
        <v>4529.05</v>
      </c>
      <c r="J919">
        <v>19667.7</v>
      </c>
      <c r="K919">
        <v>15924.1</v>
      </c>
      <c r="L919">
        <v>11185.5</v>
      </c>
      <c r="M919">
        <v>2723.39</v>
      </c>
      <c r="N919">
        <v>851.202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f t="shared" si="20"/>
        <v>90526.772000000012</v>
      </c>
    </row>
    <row r="920" spans="2:20" x14ac:dyDescent="0.25">
      <c r="B920">
        <f t="array" ref="B920">SUMPRODUCT($E$6:$O$6,1-$E$6:$O$6)/VAR($E$6:$O$6-$E920:$O920/T920)</f>
        <v>7102.2961621427066</v>
      </c>
      <c r="C920" t="s">
        <v>0</v>
      </c>
      <c r="D920">
        <v>2007</v>
      </c>
      <c r="E920">
        <v>0</v>
      </c>
      <c r="F920">
        <v>1426.19</v>
      </c>
      <c r="G920">
        <v>20589.599999999999</v>
      </c>
      <c r="H920">
        <v>9448.69</v>
      </c>
      <c r="I920">
        <v>5510.3</v>
      </c>
      <c r="J920">
        <v>20489.3</v>
      </c>
      <c r="K920">
        <v>15128.2</v>
      </c>
      <c r="L920">
        <v>13923</v>
      </c>
      <c r="M920">
        <v>2887.97</v>
      </c>
      <c r="N920">
        <v>1032.45</v>
      </c>
      <c r="O920">
        <v>0</v>
      </c>
      <c r="P920">
        <v>0</v>
      </c>
      <c r="Q920">
        <v>74.914699999999996</v>
      </c>
      <c r="R920">
        <v>0</v>
      </c>
      <c r="S920">
        <v>0</v>
      </c>
      <c r="T920">
        <f t="shared" si="20"/>
        <v>90435.7</v>
      </c>
    </row>
    <row r="921" spans="2:20" x14ac:dyDescent="0.25">
      <c r="B921">
        <f t="array" ref="B921">SUMPRODUCT($E$6:$O$6,1-$E$6:$O$6)/VAR($E$6:$O$6-$E921:$O921/T921)</f>
        <v>3243.2280519079663</v>
      </c>
      <c r="C921" t="s">
        <v>0</v>
      </c>
      <c r="D921">
        <v>2007</v>
      </c>
      <c r="E921">
        <v>0</v>
      </c>
      <c r="F921">
        <v>1900.63</v>
      </c>
      <c r="G921">
        <v>18263.099999999999</v>
      </c>
      <c r="H921">
        <v>10470.5</v>
      </c>
      <c r="I921">
        <v>6763.36</v>
      </c>
      <c r="J921">
        <v>18526.900000000001</v>
      </c>
      <c r="K921">
        <v>19510.099999999999</v>
      </c>
      <c r="L921">
        <v>11635.5</v>
      </c>
      <c r="M921">
        <v>3072.88</v>
      </c>
      <c r="N921">
        <v>479.91899999999998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f t="shared" si="20"/>
        <v>90622.888999999996</v>
      </c>
    </row>
    <row r="922" spans="2:20" x14ac:dyDescent="0.25">
      <c r="B922">
        <f t="array" ref="B922">SUMPRODUCT($E$6:$O$6,1-$E$6:$O$6)/VAR($E$6:$O$6-$E922:$O922/T922)</f>
        <v>12955.430988752787</v>
      </c>
      <c r="C922" t="s">
        <v>0</v>
      </c>
      <c r="D922">
        <v>2007</v>
      </c>
      <c r="E922">
        <v>0</v>
      </c>
      <c r="F922">
        <v>1622.18</v>
      </c>
      <c r="G922">
        <v>20312.900000000001</v>
      </c>
      <c r="H922">
        <v>11113.3</v>
      </c>
      <c r="I922">
        <v>5635.11</v>
      </c>
      <c r="J922">
        <v>21662.9</v>
      </c>
      <c r="K922">
        <v>15189.3</v>
      </c>
      <c r="L922">
        <v>12691.7</v>
      </c>
      <c r="M922">
        <v>1831.1</v>
      </c>
      <c r="N922">
        <v>1260.79</v>
      </c>
      <c r="O922">
        <v>0</v>
      </c>
      <c r="P922">
        <v>0</v>
      </c>
      <c r="Q922">
        <v>73.206199999999995</v>
      </c>
      <c r="R922">
        <v>0</v>
      </c>
      <c r="S922">
        <v>0</v>
      </c>
      <c r="T922">
        <f t="shared" si="20"/>
        <v>91319.28</v>
      </c>
    </row>
    <row r="923" spans="2:20" x14ac:dyDescent="0.25">
      <c r="B923">
        <f t="array" ref="B923">SUMPRODUCT($E$6:$O$6,1-$E$6:$O$6)/VAR($E$6:$O$6-$E923:$O923/T923)</f>
        <v>1748.1125433786858</v>
      </c>
      <c r="C923" t="s">
        <v>0</v>
      </c>
      <c r="D923">
        <v>2007</v>
      </c>
      <c r="E923">
        <v>0</v>
      </c>
      <c r="F923">
        <v>2544.5100000000002</v>
      </c>
      <c r="G923">
        <v>19112.400000000001</v>
      </c>
      <c r="H923">
        <v>7536.98</v>
      </c>
      <c r="I923">
        <v>4662.62</v>
      </c>
      <c r="J923">
        <v>21420.6</v>
      </c>
      <c r="K923">
        <v>19968.599999999999</v>
      </c>
      <c r="L923">
        <v>11313.9</v>
      </c>
      <c r="M923">
        <v>2493.54</v>
      </c>
      <c r="N923">
        <v>634.70299999999997</v>
      </c>
      <c r="O923">
        <v>0</v>
      </c>
      <c r="P923">
        <v>0</v>
      </c>
      <c r="Q923">
        <v>506.08600000000001</v>
      </c>
      <c r="R923">
        <v>0</v>
      </c>
      <c r="S923">
        <v>0</v>
      </c>
      <c r="T923">
        <f t="shared" si="20"/>
        <v>89687.852999999974</v>
      </c>
    </row>
    <row r="924" spans="2:20" x14ac:dyDescent="0.25">
      <c r="B924">
        <f t="array" ref="B924">SUMPRODUCT($E$6:$O$6,1-$E$6:$O$6)/VAR($E$6:$O$6-$E924:$O924/T924)</f>
        <v>3020.0756326235592</v>
      </c>
      <c r="C924" t="s">
        <v>0</v>
      </c>
      <c r="D924">
        <v>2007</v>
      </c>
      <c r="E924">
        <v>0</v>
      </c>
      <c r="F924">
        <v>0</v>
      </c>
      <c r="G924">
        <v>20708.2</v>
      </c>
      <c r="H924">
        <v>10629.7</v>
      </c>
      <c r="I924">
        <v>2853.85</v>
      </c>
      <c r="J924">
        <v>21832.9</v>
      </c>
      <c r="K924">
        <v>14969</v>
      </c>
      <c r="L924">
        <v>12082.2</v>
      </c>
      <c r="M924">
        <v>3522.08</v>
      </c>
      <c r="N924">
        <v>1797.01</v>
      </c>
      <c r="O924">
        <v>0</v>
      </c>
      <c r="P924">
        <v>0</v>
      </c>
      <c r="Q924">
        <v>63.252400000000002</v>
      </c>
      <c r="R924">
        <v>0</v>
      </c>
      <c r="S924">
        <v>0</v>
      </c>
      <c r="T924">
        <f t="shared" si="20"/>
        <v>88394.939999999988</v>
      </c>
    </row>
    <row r="925" spans="2:20" x14ac:dyDescent="0.25">
      <c r="B925">
        <f t="array" ref="B925">SUMPRODUCT($E$6:$O$6,1-$E$6:$O$6)/VAR($E$6:$O$6-$E925:$O925/T925)</f>
        <v>4272.9245388529534</v>
      </c>
      <c r="C925" t="s">
        <v>0</v>
      </c>
      <c r="D925">
        <v>2007</v>
      </c>
      <c r="E925">
        <v>0</v>
      </c>
      <c r="F925">
        <v>2748.65</v>
      </c>
      <c r="G925">
        <v>20472.400000000001</v>
      </c>
      <c r="H925">
        <v>11579.7</v>
      </c>
      <c r="I925">
        <v>4773.74</v>
      </c>
      <c r="J925">
        <v>21985.9</v>
      </c>
      <c r="K925">
        <v>12875.1</v>
      </c>
      <c r="L925">
        <v>13107.1</v>
      </c>
      <c r="M925">
        <v>1875.28</v>
      </c>
      <c r="N925">
        <v>962.44500000000005</v>
      </c>
      <c r="O925">
        <v>0</v>
      </c>
      <c r="P925">
        <v>0</v>
      </c>
      <c r="Q925">
        <v>285.92399999999998</v>
      </c>
      <c r="R925">
        <v>0</v>
      </c>
      <c r="S925">
        <v>0</v>
      </c>
      <c r="T925">
        <f t="shared" si="20"/>
        <v>90380.315000000017</v>
      </c>
    </row>
    <row r="926" spans="2:20" x14ac:dyDescent="0.25">
      <c r="B926">
        <f t="array" ref="B926">SUMPRODUCT($E$6:$O$6,1-$E$6:$O$6)/VAR($E$6:$O$6-$E926:$O926/T926)</f>
        <v>4134.2177642518527</v>
      </c>
      <c r="C926" t="s">
        <v>0</v>
      </c>
      <c r="D926">
        <v>2007</v>
      </c>
      <c r="E926">
        <v>0</v>
      </c>
      <c r="F926">
        <v>2808.33</v>
      </c>
      <c r="G926">
        <v>17821.900000000001</v>
      </c>
      <c r="H926">
        <v>14521.2</v>
      </c>
      <c r="I926">
        <v>5918.54</v>
      </c>
      <c r="J926">
        <v>18541.900000000001</v>
      </c>
      <c r="K926">
        <v>14898.6</v>
      </c>
      <c r="L926">
        <v>12585.6</v>
      </c>
      <c r="M926">
        <v>3620.64</v>
      </c>
      <c r="N926">
        <v>895.43299999999999</v>
      </c>
      <c r="O926">
        <v>0</v>
      </c>
      <c r="P926">
        <v>0</v>
      </c>
      <c r="Q926">
        <v>0</v>
      </c>
      <c r="R926">
        <v>0</v>
      </c>
      <c r="S926">
        <v>0</v>
      </c>
      <c r="T926">
        <f t="shared" si="20"/>
        <v>91612.143000000025</v>
      </c>
    </row>
    <row r="927" spans="2:20" x14ac:dyDescent="0.25">
      <c r="B927">
        <f t="array" ref="B927">SUMPRODUCT($E$6:$O$6,1-$E$6:$O$6)/VAR($E$6:$O$6-$E927:$O927/T927)</f>
        <v>7826.8272353356861</v>
      </c>
      <c r="C927" t="s">
        <v>0</v>
      </c>
      <c r="D927">
        <v>2007</v>
      </c>
      <c r="E927">
        <v>0</v>
      </c>
      <c r="F927">
        <v>2168.7199999999998</v>
      </c>
      <c r="G927">
        <v>19444.099999999999</v>
      </c>
      <c r="H927">
        <v>12083.8</v>
      </c>
      <c r="I927">
        <v>4824.07</v>
      </c>
      <c r="J927">
        <v>19809.599999999999</v>
      </c>
      <c r="K927">
        <v>14058.6</v>
      </c>
      <c r="L927">
        <v>13039.9</v>
      </c>
      <c r="M927">
        <v>4380.96</v>
      </c>
      <c r="N927">
        <v>1860.02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f t="shared" si="20"/>
        <v>91669.77</v>
      </c>
    </row>
    <row r="928" spans="2:20" x14ac:dyDescent="0.25">
      <c r="B928">
        <f t="array" ref="B928">SUMPRODUCT($E$6:$O$6,1-$E$6:$O$6)/VAR($E$6:$O$6-$E928:$O928/T928)</f>
        <v>9378.6057304615042</v>
      </c>
      <c r="C928" t="s">
        <v>0</v>
      </c>
      <c r="D928">
        <v>2007</v>
      </c>
      <c r="E928">
        <v>0</v>
      </c>
      <c r="F928">
        <v>2423.6</v>
      </c>
      <c r="G928">
        <v>18188.2</v>
      </c>
      <c r="H928">
        <v>11245.6</v>
      </c>
      <c r="I928">
        <v>6060.55</v>
      </c>
      <c r="J928">
        <v>18854.7</v>
      </c>
      <c r="K928">
        <v>14116.4</v>
      </c>
      <c r="L928">
        <v>13146.8</v>
      </c>
      <c r="M928">
        <v>3912.91</v>
      </c>
      <c r="N928">
        <v>1038.1199999999999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f t="shared" si="20"/>
        <v>88986.880000000005</v>
      </c>
    </row>
    <row r="929" spans="2:20" x14ac:dyDescent="0.25">
      <c r="B929">
        <f t="array" ref="B929">SUMPRODUCT($E$6:$O$6,1-$E$6:$O$6)/VAR($E$6:$O$6-$E929:$O929/T929)</f>
        <v>2767.3444124339958</v>
      </c>
      <c r="C929" t="s">
        <v>0</v>
      </c>
      <c r="D929">
        <v>2007</v>
      </c>
      <c r="E929">
        <v>0</v>
      </c>
      <c r="F929">
        <v>2088.58</v>
      </c>
      <c r="G929">
        <v>22877.1</v>
      </c>
      <c r="H929">
        <v>11832.5</v>
      </c>
      <c r="I929">
        <v>5773.02</v>
      </c>
      <c r="J929">
        <v>17351</v>
      </c>
      <c r="K929">
        <v>13748.3</v>
      </c>
      <c r="L929">
        <v>13499.1</v>
      </c>
      <c r="M929">
        <v>1960.03</v>
      </c>
      <c r="N929">
        <v>1868.84</v>
      </c>
      <c r="O929">
        <v>0</v>
      </c>
      <c r="P929">
        <v>0</v>
      </c>
      <c r="Q929">
        <v>230.54</v>
      </c>
      <c r="R929">
        <v>0</v>
      </c>
      <c r="S929">
        <v>0</v>
      </c>
      <c r="T929">
        <f t="shared" si="20"/>
        <v>90998.47</v>
      </c>
    </row>
    <row r="930" spans="2:20" x14ac:dyDescent="0.25">
      <c r="B930">
        <f t="array" ref="B930">SUMPRODUCT($E$6:$O$6,1-$E$6:$O$6)/VAR($E$6:$O$6-$E930:$O930/T930)</f>
        <v>4049.426864113585</v>
      </c>
      <c r="C930" t="s">
        <v>0</v>
      </c>
      <c r="D930">
        <v>2007</v>
      </c>
      <c r="E930">
        <v>0</v>
      </c>
      <c r="F930">
        <v>1349.05</v>
      </c>
      <c r="G930">
        <v>19275.099999999999</v>
      </c>
      <c r="H930">
        <v>9527.18</v>
      </c>
      <c r="I930">
        <v>4171.17</v>
      </c>
      <c r="J930">
        <v>20989.599999999999</v>
      </c>
      <c r="K930">
        <v>18759.900000000001</v>
      </c>
      <c r="L930">
        <v>12959.7</v>
      </c>
      <c r="M930">
        <v>2887</v>
      </c>
      <c r="N930">
        <v>449.19799999999998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f t="shared" si="20"/>
        <v>90367.898000000001</v>
      </c>
    </row>
    <row r="931" spans="2:20" x14ac:dyDescent="0.25">
      <c r="B931">
        <f t="array" ref="B931">SUMPRODUCT($E$6:$O$6,1-$E$6:$O$6)/VAR($E$6:$O$6-$E931:$O931/T931)</f>
        <v>5914.1374612424015</v>
      </c>
      <c r="C931" t="s">
        <v>0</v>
      </c>
      <c r="D931">
        <v>2007</v>
      </c>
      <c r="E931">
        <v>0</v>
      </c>
      <c r="F931">
        <v>2737.63</v>
      </c>
      <c r="G931">
        <v>20367.900000000001</v>
      </c>
      <c r="H931">
        <v>9808.74</v>
      </c>
      <c r="I931">
        <v>5668.21</v>
      </c>
      <c r="J931">
        <v>18289.2</v>
      </c>
      <c r="K931">
        <v>17511.900000000001</v>
      </c>
      <c r="L931">
        <v>11356.2</v>
      </c>
      <c r="M931">
        <v>3625.28</v>
      </c>
      <c r="N931">
        <v>1051.43</v>
      </c>
      <c r="O931">
        <v>0</v>
      </c>
      <c r="P931">
        <v>0</v>
      </c>
      <c r="Q931">
        <v>337.63900000000001</v>
      </c>
      <c r="R931">
        <v>0</v>
      </c>
      <c r="S931">
        <v>0</v>
      </c>
      <c r="T931">
        <f t="shared" si="20"/>
        <v>90416.49</v>
      </c>
    </row>
    <row r="932" spans="2:20" x14ac:dyDescent="0.25">
      <c r="B932">
        <f t="array" ref="B932">SUMPRODUCT($E$6:$O$6,1-$E$6:$O$6)/VAR($E$6:$O$6-$E932:$O932/T932)</f>
        <v>2520.1869106719846</v>
      </c>
      <c r="C932" t="s">
        <v>0</v>
      </c>
      <c r="D932">
        <v>2007</v>
      </c>
      <c r="E932">
        <v>0</v>
      </c>
      <c r="F932">
        <v>2764.2</v>
      </c>
      <c r="G932">
        <v>19627.5</v>
      </c>
      <c r="H932">
        <v>12300.4</v>
      </c>
      <c r="I932">
        <v>5238.7299999999996</v>
      </c>
      <c r="J932">
        <v>15815.2</v>
      </c>
      <c r="K932">
        <v>17760.099999999999</v>
      </c>
      <c r="L932">
        <v>14799.6</v>
      </c>
      <c r="M932">
        <v>2091.69</v>
      </c>
      <c r="N932">
        <v>298.22699999999998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f t="shared" si="20"/>
        <v>90695.647000000012</v>
      </c>
    </row>
    <row r="933" spans="2:20" x14ac:dyDescent="0.25">
      <c r="B933">
        <f t="array" ref="B933">SUMPRODUCT($E$6:$O$6,1-$E$6:$O$6)/VAR($E$6:$O$6-$E933:$O933/T933)</f>
        <v>3503.5023399567044</v>
      </c>
      <c r="C933" t="s">
        <v>0</v>
      </c>
      <c r="D933">
        <v>2007</v>
      </c>
      <c r="E933">
        <v>0</v>
      </c>
      <c r="F933">
        <v>379.91300000000001</v>
      </c>
      <c r="G933">
        <v>20855</v>
      </c>
      <c r="H933">
        <v>9596.15</v>
      </c>
      <c r="I933">
        <v>6183.26</v>
      </c>
      <c r="J933">
        <v>22071.7</v>
      </c>
      <c r="K933">
        <v>14430.3</v>
      </c>
      <c r="L933">
        <v>13833.9</v>
      </c>
      <c r="M933">
        <v>2335.4499999999998</v>
      </c>
      <c r="N933">
        <v>350.08499999999998</v>
      </c>
      <c r="O933">
        <v>0</v>
      </c>
      <c r="P933">
        <v>0</v>
      </c>
      <c r="Q933">
        <v>241.691</v>
      </c>
      <c r="R933">
        <v>0</v>
      </c>
      <c r="S933">
        <v>0</v>
      </c>
      <c r="T933">
        <f t="shared" si="20"/>
        <v>90035.758000000002</v>
      </c>
    </row>
    <row r="934" spans="2:20" x14ac:dyDescent="0.25">
      <c r="B934">
        <f t="array" ref="B934">SUMPRODUCT($E$6:$O$6,1-$E$6:$O$6)/VAR($E$6:$O$6-$E934:$O934/T934)</f>
        <v>3344.4826223300092</v>
      </c>
      <c r="C934" t="s">
        <v>0</v>
      </c>
      <c r="D934">
        <v>2007</v>
      </c>
      <c r="E934">
        <v>0</v>
      </c>
      <c r="F934">
        <v>2702.67</v>
      </c>
      <c r="G934">
        <v>18100.900000000001</v>
      </c>
      <c r="H934">
        <v>10836.2</v>
      </c>
      <c r="I934">
        <v>5458.46</v>
      </c>
      <c r="J934">
        <v>19636.099999999999</v>
      </c>
      <c r="K934">
        <v>19603</v>
      </c>
      <c r="L934">
        <v>10865.9</v>
      </c>
      <c r="M934">
        <v>1876.87</v>
      </c>
      <c r="N934">
        <v>1128.48</v>
      </c>
      <c r="O934">
        <v>0</v>
      </c>
      <c r="P934">
        <v>0</v>
      </c>
      <c r="Q934">
        <v>84.899799999999999</v>
      </c>
      <c r="R934">
        <v>0</v>
      </c>
      <c r="S934">
        <v>0</v>
      </c>
      <c r="T934">
        <f t="shared" si="20"/>
        <v>90208.579999999987</v>
      </c>
    </row>
    <row r="935" spans="2:20" x14ac:dyDescent="0.25">
      <c r="B935">
        <f t="array" ref="B935">SUMPRODUCT($E$6:$O$6,1-$E$6:$O$6)/VAR($E$6:$O$6-$E935:$O935/T935)</f>
        <v>3803.9117918774509</v>
      </c>
      <c r="C935" t="s">
        <v>0</v>
      </c>
      <c r="D935">
        <v>2007</v>
      </c>
      <c r="E935">
        <v>0</v>
      </c>
      <c r="F935">
        <v>1637.44</v>
      </c>
      <c r="G935">
        <v>20879.5</v>
      </c>
      <c r="H935">
        <v>9896.08</v>
      </c>
      <c r="I935">
        <v>7294.28</v>
      </c>
      <c r="J935">
        <v>17587.900000000001</v>
      </c>
      <c r="K935">
        <v>17829.599999999999</v>
      </c>
      <c r="L935">
        <v>12942.5</v>
      </c>
      <c r="M935">
        <v>2543.61</v>
      </c>
      <c r="N935">
        <v>425.95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f t="shared" si="20"/>
        <v>91036.859999999986</v>
      </c>
    </row>
    <row r="936" spans="2:20" x14ac:dyDescent="0.25">
      <c r="B936">
        <f t="array" ref="B936">SUMPRODUCT($E$6:$O$6,1-$E$6:$O$6)/VAR($E$6:$O$6-$E936:$O936/T936)</f>
        <v>6796.6951871549782</v>
      </c>
      <c r="C936" t="s">
        <v>0</v>
      </c>
      <c r="D936">
        <v>2007</v>
      </c>
      <c r="E936">
        <v>0</v>
      </c>
      <c r="F936">
        <v>2189.9899999999998</v>
      </c>
      <c r="G936">
        <v>20503.5</v>
      </c>
      <c r="H936">
        <v>12650.9</v>
      </c>
      <c r="I936">
        <v>5646.2</v>
      </c>
      <c r="J936">
        <v>17470.7</v>
      </c>
      <c r="K936">
        <v>17139.2</v>
      </c>
      <c r="L936">
        <v>12400.3</v>
      </c>
      <c r="M936">
        <v>1963.53</v>
      </c>
      <c r="N936">
        <v>583.11300000000006</v>
      </c>
      <c r="O936">
        <v>0</v>
      </c>
      <c r="P936">
        <v>0</v>
      </c>
      <c r="Q936">
        <v>298.68900000000002</v>
      </c>
      <c r="R936">
        <v>0</v>
      </c>
      <c r="S936">
        <v>0</v>
      </c>
      <c r="T936">
        <f t="shared" si="20"/>
        <v>90547.43299999999</v>
      </c>
    </row>
    <row r="937" spans="2:20" x14ac:dyDescent="0.25">
      <c r="B937">
        <f t="array" ref="B937">SUMPRODUCT($E$6:$O$6,1-$E$6:$O$6)/VAR($E$6:$O$6-$E937:$O937/T937)</f>
        <v>23071.715995194281</v>
      </c>
      <c r="C937" t="s">
        <v>0</v>
      </c>
      <c r="D937">
        <v>2007</v>
      </c>
      <c r="E937">
        <v>0</v>
      </c>
      <c r="F937">
        <v>2104.46</v>
      </c>
      <c r="G937">
        <v>19922.2</v>
      </c>
      <c r="H937">
        <v>10664.9</v>
      </c>
      <c r="I937">
        <v>6632.85</v>
      </c>
      <c r="J937">
        <v>19705.2</v>
      </c>
      <c r="K937">
        <v>16285.6</v>
      </c>
      <c r="L937">
        <v>12862</v>
      </c>
      <c r="M937">
        <v>2457.6</v>
      </c>
      <c r="N937">
        <v>564.798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f t="shared" si="20"/>
        <v>91199.608000000007</v>
      </c>
    </row>
    <row r="938" spans="2:20" x14ac:dyDescent="0.25">
      <c r="B938">
        <f t="array" ref="B938">SUMPRODUCT($E$6:$O$6,1-$E$6:$O$6)/VAR($E$6:$O$6-$E938:$O938/T938)</f>
        <v>2911.9898771475719</v>
      </c>
      <c r="C938" t="s">
        <v>0</v>
      </c>
      <c r="D938">
        <v>2007</v>
      </c>
      <c r="E938">
        <v>0</v>
      </c>
      <c r="F938">
        <v>3068.25</v>
      </c>
      <c r="G938">
        <v>17738.099999999999</v>
      </c>
      <c r="H938">
        <v>11287.9</v>
      </c>
      <c r="I938">
        <v>4004.52</v>
      </c>
      <c r="J938">
        <v>18023.3</v>
      </c>
      <c r="K938">
        <v>16216.1</v>
      </c>
      <c r="L938">
        <v>15080.1</v>
      </c>
      <c r="M938">
        <v>5221</v>
      </c>
      <c r="N938">
        <v>451.72699999999998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f t="shared" si="20"/>
        <v>91090.997000000003</v>
      </c>
    </row>
    <row r="939" spans="2:20" x14ac:dyDescent="0.25">
      <c r="B939">
        <f t="array" ref="B939">SUMPRODUCT($E$6:$O$6,1-$E$6:$O$6)/VAR($E$6:$O$6-$E939:$O939/T939)</f>
        <v>6830.6353450736997</v>
      </c>
      <c r="C939" t="s">
        <v>0</v>
      </c>
      <c r="D939">
        <v>2007</v>
      </c>
      <c r="E939">
        <v>0</v>
      </c>
      <c r="F939">
        <v>1588.52</v>
      </c>
      <c r="G939">
        <v>20658.7</v>
      </c>
      <c r="H939">
        <v>13589.6</v>
      </c>
      <c r="I939">
        <v>4680.54</v>
      </c>
      <c r="J939">
        <v>19230.3</v>
      </c>
      <c r="K939">
        <v>17707.900000000001</v>
      </c>
      <c r="L939">
        <v>11333.2</v>
      </c>
      <c r="M939">
        <v>2471.0700000000002</v>
      </c>
      <c r="N939">
        <v>551.45600000000002</v>
      </c>
      <c r="O939">
        <v>0</v>
      </c>
      <c r="P939">
        <v>0</v>
      </c>
      <c r="Q939">
        <v>136.255</v>
      </c>
      <c r="R939">
        <v>0</v>
      </c>
      <c r="S939">
        <v>0</v>
      </c>
      <c r="T939">
        <f t="shared" si="20"/>
        <v>91811.286000000007</v>
      </c>
    </row>
    <row r="940" spans="2:20" x14ac:dyDescent="0.25">
      <c r="B940">
        <f t="array" ref="B940">SUMPRODUCT($E$6:$O$6,1-$E$6:$O$6)/VAR($E$6:$O$6-$E940:$O940/T940)</f>
        <v>4435.2903470705669</v>
      </c>
      <c r="C940" t="s">
        <v>0</v>
      </c>
      <c r="D940">
        <v>2007</v>
      </c>
      <c r="E940">
        <v>0</v>
      </c>
      <c r="F940">
        <v>1158.47</v>
      </c>
      <c r="G940">
        <v>22389.599999999999</v>
      </c>
      <c r="H940">
        <v>11767.8</v>
      </c>
      <c r="I940">
        <v>5582.45</v>
      </c>
      <c r="J940">
        <v>18234.900000000001</v>
      </c>
      <c r="K940">
        <v>17550.400000000001</v>
      </c>
      <c r="L940">
        <v>12268.7</v>
      </c>
      <c r="M940">
        <v>1401.92</v>
      </c>
      <c r="N940">
        <v>1116.08</v>
      </c>
      <c r="O940">
        <v>0</v>
      </c>
      <c r="P940">
        <v>0</v>
      </c>
      <c r="Q940">
        <v>0</v>
      </c>
      <c r="R940">
        <v>0</v>
      </c>
      <c r="S940">
        <v>0</v>
      </c>
      <c r="T940">
        <f t="shared" si="20"/>
        <v>91470.319999999992</v>
      </c>
    </row>
    <row r="941" spans="2:20" x14ac:dyDescent="0.25">
      <c r="B941">
        <f t="array" ref="B941">SUMPRODUCT($E$6:$O$6,1-$E$6:$O$6)/VAR($E$6:$O$6-$E941:$O941/T941)</f>
        <v>4665.4535791318167</v>
      </c>
      <c r="C941" t="s">
        <v>0</v>
      </c>
      <c r="D941">
        <v>2007</v>
      </c>
      <c r="E941">
        <v>0</v>
      </c>
      <c r="F941">
        <v>2362.8000000000002</v>
      </c>
      <c r="G941">
        <v>18419.900000000001</v>
      </c>
      <c r="H941">
        <v>10580.7</v>
      </c>
      <c r="I941">
        <v>6106.63</v>
      </c>
      <c r="J941">
        <v>21080.6</v>
      </c>
      <c r="K941">
        <v>13485.3</v>
      </c>
      <c r="L941">
        <v>14482</v>
      </c>
      <c r="M941">
        <v>2757.56</v>
      </c>
      <c r="N941">
        <v>179.40100000000001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f t="shared" si="20"/>
        <v>89454.890999999989</v>
      </c>
    </row>
    <row r="942" spans="2:20" x14ac:dyDescent="0.25">
      <c r="B942">
        <f t="array" ref="B942">SUMPRODUCT($E$6:$O$6,1-$E$6:$O$6)/VAR($E$6:$O$6-$E942:$O942/T942)</f>
        <v>7245.8744930061748</v>
      </c>
      <c r="C942" t="s">
        <v>0</v>
      </c>
      <c r="D942">
        <v>2007</v>
      </c>
      <c r="E942">
        <v>0</v>
      </c>
      <c r="F942">
        <v>2085.38</v>
      </c>
      <c r="G942">
        <v>20630.5</v>
      </c>
      <c r="H942">
        <v>10099.4</v>
      </c>
      <c r="I942">
        <v>6063.53</v>
      </c>
      <c r="J942">
        <v>22011.8</v>
      </c>
      <c r="K942">
        <v>14964.5</v>
      </c>
      <c r="L942">
        <v>11987.7</v>
      </c>
      <c r="M942">
        <v>2164.34</v>
      </c>
      <c r="N942">
        <v>774.88300000000004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f t="shared" si="20"/>
        <v>90782.032999999996</v>
      </c>
    </row>
    <row r="943" spans="2:20" x14ac:dyDescent="0.25">
      <c r="B943">
        <f t="array" ref="B943">SUMPRODUCT($E$6:$O$6,1-$E$6:$O$6)/VAR($E$6:$O$6-$E943:$O943/T943)</f>
        <v>15252.319527065478</v>
      </c>
      <c r="C943" t="s">
        <v>0</v>
      </c>
      <c r="D943">
        <v>2007</v>
      </c>
      <c r="E943">
        <v>0</v>
      </c>
      <c r="F943">
        <v>1903.78</v>
      </c>
      <c r="G943">
        <v>19965.2</v>
      </c>
      <c r="H943">
        <v>13129.4</v>
      </c>
      <c r="I943">
        <v>5555.32</v>
      </c>
      <c r="J943">
        <v>20879.5</v>
      </c>
      <c r="K943">
        <v>15079.2</v>
      </c>
      <c r="L943">
        <v>11952</v>
      </c>
      <c r="M943">
        <v>2078.9699999999998</v>
      </c>
      <c r="N943">
        <v>644.45100000000002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f t="shared" si="20"/>
        <v>91187.820999999996</v>
      </c>
    </row>
    <row r="944" spans="2:20" x14ac:dyDescent="0.25">
      <c r="B944">
        <f t="array" ref="B944">SUMPRODUCT($E$6:$O$6,1-$E$6:$O$6)/VAR($E$6:$O$6-$E944:$O944/T944)</f>
        <v>1824.3810130689844</v>
      </c>
      <c r="C944" t="s">
        <v>0</v>
      </c>
      <c r="D944">
        <v>2007</v>
      </c>
      <c r="E944">
        <v>0</v>
      </c>
      <c r="F944">
        <v>3003.29</v>
      </c>
      <c r="G944">
        <v>18295.5</v>
      </c>
      <c r="H944">
        <v>16301</v>
      </c>
      <c r="I944">
        <v>4654.09</v>
      </c>
      <c r="J944">
        <v>18326.599999999999</v>
      </c>
      <c r="K944">
        <v>17742.599999999999</v>
      </c>
      <c r="L944">
        <v>9782.57</v>
      </c>
      <c r="M944">
        <v>2489.87</v>
      </c>
      <c r="N944">
        <v>761.32799999999997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f t="shared" si="20"/>
        <v>91356.847999999984</v>
      </c>
    </row>
    <row r="945" spans="2:20" x14ac:dyDescent="0.25">
      <c r="B945">
        <f t="array" ref="B945">SUMPRODUCT($E$6:$O$6,1-$E$6:$O$6)/VAR($E$6:$O$6-$E945:$O945/T945)</f>
        <v>2768.9637703313997</v>
      </c>
      <c r="C945" t="s">
        <v>0</v>
      </c>
      <c r="D945">
        <v>2007</v>
      </c>
      <c r="E945">
        <v>0</v>
      </c>
      <c r="F945">
        <v>1005.31</v>
      </c>
      <c r="G945">
        <v>20112.900000000001</v>
      </c>
      <c r="H945">
        <v>9174.73</v>
      </c>
      <c r="I945">
        <v>4921.71</v>
      </c>
      <c r="J945">
        <v>23117.3</v>
      </c>
      <c r="K945">
        <v>13930.2</v>
      </c>
      <c r="L945">
        <v>13667.7</v>
      </c>
      <c r="M945">
        <v>2800.63</v>
      </c>
      <c r="N945">
        <v>990.06600000000003</v>
      </c>
      <c r="O945">
        <v>0</v>
      </c>
      <c r="P945">
        <v>0</v>
      </c>
      <c r="Q945">
        <v>164.53800000000001</v>
      </c>
      <c r="R945">
        <v>0</v>
      </c>
      <c r="S945">
        <v>0</v>
      </c>
      <c r="T945">
        <f t="shared" si="20"/>
        <v>89720.546000000002</v>
      </c>
    </row>
    <row r="946" spans="2:20" x14ac:dyDescent="0.25">
      <c r="B946">
        <f t="array" ref="B946">SUMPRODUCT($E$6:$O$6,1-$E$6:$O$6)/VAR($E$6:$O$6-$E946:$O946/T946)</f>
        <v>2827.2553672435265</v>
      </c>
      <c r="C946" t="s">
        <v>0</v>
      </c>
      <c r="D946">
        <v>2007</v>
      </c>
      <c r="E946">
        <v>0</v>
      </c>
      <c r="F946">
        <v>3198.14</v>
      </c>
      <c r="G946">
        <v>17707.900000000001</v>
      </c>
      <c r="H946">
        <v>11855.4</v>
      </c>
      <c r="I946">
        <v>3392.94</v>
      </c>
      <c r="J946">
        <v>23677.7</v>
      </c>
      <c r="K946">
        <v>14801.7</v>
      </c>
      <c r="L946">
        <v>12037.2</v>
      </c>
      <c r="M946">
        <v>3295.24</v>
      </c>
      <c r="N946">
        <v>1080.6300000000001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f t="shared" si="20"/>
        <v>91046.85</v>
      </c>
    </row>
    <row r="947" spans="2:20" x14ac:dyDescent="0.25">
      <c r="B947">
        <f t="array" ref="B947">SUMPRODUCT($E$6:$O$6,1-$E$6:$O$6)/VAR($E$6:$O$6-$E947:$O947/T947)</f>
        <v>12960.272599871978</v>
      </c>
      <c r="C947" t="s">
        <v>0</v>
      </c>
      <c r="D947">
        <v>2007</v>
      </c>
      <c r="E947">
        <v>0</v>
      </c>
      <c r="F947">
        <v>2283.4</v>
      </c>
      <c r="G947">
        <v>18114.900000000001</v>
      </c>
      <c r="H947">
        <v>10863.5</v>
      </c>
      <c r="I947">
        <v>5837.61</v>
      </c>
      <c r="J947">
        <v>20054.3</v>
      </c>
      <c r="K947">
        <v>14798.1</v>
      </c>
      <c r="L947">
        <v>13351.9</v>
      </c>
      <c r="M947">
        <v>2980.76</v>
      </c>
      <c r="N947">
        <v>1559.96</v>
      </c>
      <c r="O947">
        <v>0</v>
      </c>
      <c r="P947">
        <v>0</v>
      </c>
      <c r="Q947">
        <v>209.05</v>
      </c>
      <c r="R947">
        <v>0</v>
      </c>
      <c r="S947">
        <v>0</v>
      </c>
      <c r="T947">
        <f t="shared" si="20"/>
        <v>89844.430000000008</v>
      </c>
    </row>
    <row r="948" spans="2:20" x14ac:dyDescent="0.25">
      <c r="B948">
        <f t="array" ref="B948">SUMPRODUCT($E$6:$O$6,1-$E$6:$O$6)/VAR($E$6:$O$6-$E948:$O948/T948)</f>
        <v>7241.6670678291512</v>
      </c>
      <c r="C948" t="s">
        <v>0</v>
      </c>
      <c r="D948">
        <v>2007</v>
      </c>
      <c r="E948">
        <v>0</v>
      </c>
      <c r="F948">
        <v>1247.05</v>
      </c>
      <c r="G948">
        <v>21315.1</v>
      </c>
      <c r="H948">
        <v>12431.8</v>
      </c>
      <c r="I948">
        <v>4279.26</v>
      </c>
      <c r="J948">
        <v>19678.7</v>
      </c>
      <c r="K948">
        <v>14975.8</v>
      </c>
      <c r="L948">
        <v>11497.2</v>
      </c>
      <c r="M948">
        <v>3732.45</v>
      </c>
      <c r="N948">
        <v>351.94099999999997</v>
      </c>
      <c r="O948">
        <v>0</v>
      </c>
      <c r="P948">
        <v>0</v>
      </c>
      <c r="Q948">
        <v>220.6</v>
      </c>
      <c r="R948">
        <v>0</v>
      </c>
      <c r="S948">
        <v>0</v>
      </c>
      <c r="T948">
        <f t="shared" si="20"/>
        <v>89509.301000000007</v>
      </c>
    </row>
    <row r="949" spans="2:20" x14ac:dyDescent="0.25">
      <c r="B949">
        <f t="array" ref="B949">SUMPRODUCT($E$6:$O$6,1-$E$6:$O$6)/VAR($E$6:$O$6-$E949:$O949/T949)</f>
        <v>3840.4667922704375</v>
      </c>
      <c r="C949" t="s">
        <v>0</v>
      </c>
      <c r="D949">
        <v>2007</v>
      </c>
      <c r="E949">
        <v>0</v>
      </c>
      <c r="F949">
        <v>2056.65</v>
      </c>
      <c r="G949">
        <v>20589.099999999999</v>
      </c>
      <c r="H949">
        <v>8487.74</v>
      </c>
      <c r="I949">
        <v>4696.7</v>
      </c>
      <c r="J949">
        <v>20786.2</v>
      </c>
      <c r="K949">
        <v>18161</v>
      </c>
      <c r="L949">
        <v>12709.6</v>
      </c>
      <c r="M949">
        <v>2100.64</v>
      </c>
      <c r="N949">
        <v>882.95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f t="shared" si="20"/>
        <v>90470.58</v>
      </c>
    </row>
    <row r="950" spans="2:20" x14ac:dyDescent="0.25">
      <c r="B950">
        <f t="array" ref="B950">SUMPRODUCT($E$6:$O$6,1-$E$6:$O$6)/VAR($E$6:$O$6-$E950:$O950/T950)</f>
        <v>1857.6953316013066</v>
      </c>
      <c r="C950" t="s">
        <v>0</v>
      </c>
      <c r="D950">
        <v>2007</v>
      </c>
      <c r="E950">
        <v>0</v>
      </c>
      <c r="F950">
        <v>1953.55</v>
      </c>
      <c r="G950">
        <v>25064.400000000001</v>
      </c>
      <c r="H950">
        <v>8647.33</v>
      </c>
      <c r="I950">
        <v>5066.33</v>
      </c>
      <c r="J950">
        <v>19993.7</v>
      </c>
      <c r="K950">
        <v>14817.2</v>
      </c>
      <c r="L950">
        <v>13316.2</v>
      </c>
      <c r="M950">
        <v>2974.41</v>
      </c>
      <c r="N950">
        <v>786.14200000000005</v>
      </c>
      <c r="O950">
        <v>0</v>
      </c>
      <c r="P950">
        <v>0</v>
      </c>
      <c r="Q950">
        <v>111.354</v>
      </c>
      <c r="R950">
        <v>0</v>
      </c>
      <c r="S950">
        <v>0</v>
      </c>
      <c r="T950">
        <f t="shared" si="20"/>
        <v>92619.262000000002</v>
      </c>
    </row>
    <row r="951" spans="2:20" x14ac:dyDescent="0.25">
      <c r="B951">
        <f t="array" ref="B951">SUMPRODUCT($E$6:$O$6,1-$E$6:$O$6)/VAR($E$6:$O$6-$E951:$O951/T951)</f>
        <v>3678.2622292901783</v>
      </c>
      <c r="C951" t="s">
        <v>0</v>
      </c>
      <c r="D951">
        <v>2007</v>
      </c>
      <c r="E951">
        <v>0</v>
      </c>
      <c r="F951">
        <v>3011.47</v>
      </c>
      <c r="G951">
        <v>16855</v>
      </c>
      <c r="H951">
        <v>12243.7</v>
      </c>
      <c r="I951">
        <v>4307.8</v>
      </c>
      <c r="J951">
        <v>21725.9</v>
      </c>
      <c r="K951">
        <v>16960.2</v>
      </c>
      <c r="L951">
        <v>10395.5</v>
      </c>
      <c r="M951">
        <v>2831.12</v>
      </c>
      <c r="N951">
        <v>886.255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f t="shared" si="20"/>
        <v>89216.945000000007</v>
      </c>
    </row>
    <row r="952" spans="2:20" x14ac:dyDescent="0.25">
      <c r="B952">
        <f t="array" ref="B952">SUMPRODUCT($E$6:$O$6,1-$E$6:$O$6)/VAR($E$6:$O$6-$E952:$O952/T952)</f>
        <v>9746.1075268221284</v>
      </c>
      <c r="C952" t="s">
        <v>0</v>
      </c>
      <c r="D952">
        <v>2007</v>
      </c>
      <c r="E952">
        <v>0</v>
      </c>
      <c r="F952">
        <v>3844.78</v>
      </c>
      <c r="G952">
        <v>20481.7</v>
      </c>
      <c r="H952">
        <v>11217.5</v>
      </c>
      <c r="I952">
        <v>4866.28</v>
      </c>
      <c r="J952">
        <v>18732.400000000001</v>
      </c>
      <c r="K952">
        <v>15257.5</v>
      </c>
      <c r="L952">
        <v>11455.1</v>
      </c>
      <c r="M952">
        <v>3516.85</v>
      </c>
      <c r="N952">
        <v>835.78899999999999</v>
      </c>
      <c r="O952">
        <v>0</v>
      </c>
      <c r="P952">
        <v>0</v>
      </c>
      <c r="Q952">
        <v>285.89800000000002</v>
      </c>
      <c r="R952">
        <v>0</v>
      </c>
      <c r="S952">
        <v>0</v>
      </c>
      <c r="T952">
        <f t="shared" si="20"/>
        <v>90207.899000000019</v>
      </c>
    </row>
    <row r="953" spans="2:20" x14ac:dyDescent="0.25">
      <c r="B953">
        <f t="array" ref="B953">SUMPRODUCT($E$6:$O$6,1-$E$6:$O$6)/VAR($E$6:$O$6-$E953:$O953/T953)</f>
        <v>5948.2821616690144</v>
      </c>
      <c r="C953" t="s">
        <v>0</v>
      </c>
      <c r="D953">
        <v>2007</v>
      </c>
      <c r="E953">
        <v>0</v>
      </c>
      <c r="F953">
        <v>1638.52</v>
      </c>
      <c r="G953">
        <v>20403</v>
      </c>
      <c r="H953">
        <v>11005.4</v>
      </c>
      <c r="I953">
        <v>6805.37</v>
      </c>
      <c r="J953">
        <v>20607.7</v>
      </c>
      <c r="K953">
        <v>17288.2</v>
      </c>
      <c r="L953">
        <v>10049</v>
      </c>
      <c r="M953">
        <v>2557.79</v>
      </c>
      <c r="N953">
        <v>526.60500000000002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f t="shared" si="20"/>
        <v>90881.584999999992</v>
      </c>
    </row>
    <row r="954" spans="2:20" x14ac:dyDescent="0.25">
      <c r="B954">
        <f t="array" ref="B954">SUMPRODUCT($E$6:$O$6,1-$E$6:$O$6)/VAR($E$6:$O$6-$E954:$O954/T954)</f>
        <v>1124.8850904611243</v>
      </c>
      <c r="C954" t="s">
        <v>0</v>
      </c>
      <c r="D954">
        <v>2007</v>
      </c>
      <c r="E954">
        <v>0</v>
      </c>
      <c r="F954">
        <v>2641.98</v>
      </c>
      <c r="G954">
        <v>15704.6</v>
      </c>
      <c r="H954">
        <v>16426.900000000001</v>
      </c>
      <c r="I954">
        <v>7156.37</v>
      </c>
      <c r="J954">
        <v>21387.5</v>
      </c>
      <c r="K954">
        <v>15580.8</v>
      </c>
      <c r="L954">
        <v>8397.5</v>
      </c>
      <c r="M954">
        <v>2091.1999999999998</v>
      </c>
      <c r="N954">
        <v>1028.48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f t="shared" si="20"/>
        <v>90415.33</v>
      </c>
    </row>
    <row r="955" spans="2:20" x14ac:dyDescent="0.25">
      <c r="B955">
        <f t="array" ref="B955">SUMPRODUCT($E$6:$O$6,1-$E$6:$O$6)/VAR($E$6:$O$6-$E955:$O955/T955)</f>
        <v>14973.61288442952</v>
      </c>
      <c r="C955" t="s">
        <v>0</v>
      </c>
      <c r="D955">
        <v>2007</v>
      </c>
      <c r="E955">
        <v>0</v>
      </c>
      <c r="F955">
        <v>2536.48</v>
      </c>
      <c r="G955">
        <v>19502.099999999999</v>
      </c>
      <c r="H955">
        <v>10322.700000000001</v>
      </c>
      <c r="I955">
        <v>5806.94</v>
      </c>
      <c r="J955">
        <v>19625.8</v>
      </c>
      <c r="K955">
        <v>15281.2</v>
      </c>
      <c r="L955">
        <v>13875.6</v>
      </c>
      <c r="M955">
        <v>2261.7800000000002</v>
      </c>
      <c r="N955">
        <v>690.42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f t="shared" si="20"/>
        <v>89903.02</v>
      </c>
    </row>
    <row r="956" spans="2:20" x14ac:dyDescent="0.25">
      <c r="B956">
        <f t="array" ref="B956">SUMPRODUCT($E$6:$O$6,1-$E$6:$O$6)/VAR($E$6:$O$6-$E956:$O956/T956)</f>
        <v>3903.7100618876893</v>
      </c>
      <c r="C956" t="s">
        <v>0</v>
      </c>
      <c r="D956">
        <v>2007</v>
      </c>
      <c r="E956">
        <v>0</v>
      </c>
      <c r="F956">
        <v>1250.01</v>
      </c>
      <c r="G956">
        <v>18450.7</v>
      </c>
      <c r="H956">
        <v>8601.7800000000007</v>
      </c>
      <c r="I956">
        <v>5382.7</v>
      </c>
      <c r="J956">
        <v>21481</v>
      </c>
      <c r="K956">
        <v>17414.3</v>
      </c>
      <c r="L956">
        <v>12652.1</v>
      </c>
      <c r="M956">
        <v>3145.6</v>
      </c>
      <c r="N956">
        <v>1639.93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f t="shared" si="20"/>
        <v>90018.12</v>
      </c>
    </row>
    <row r="957" spans="2:20" x14ac:dyDescent="0.25">
      <c r="B957">
        <f t="array" ref="B957">SUMPRODUCT($E$6:$O$6,1-$E$6:$O$6)/VAR($E$6:$O$6-$E957:$O957/T957)</f>
        <v>3139.6450474735407</v>
      </c>
      <c r="C957" t="s">
        <v>0</v>
      </c>
      <c r="D957">
        <v>2007</v>
      </c>
      <c r="E957">
        <v>0</v>
      </c>
      <c r="F957">
        <v>1389.25</v>
      </c>
      <c r="G957">
        <v>21728.5</v>
      </c>
      <c r="H957">
        <v>9295.83</v>
      </c>
      <c r="I957">
        <v>5698.1</v>
      </c>
      <c r="J957">
        <v>18859.5</v>
      </c>
      <c r="K957">
        <v>18960.5</v>
      </c>
      <c r="L957">
        <v>11641.9</v>
      </c>
      <c r="M957">
        <v>3167.32</v>
      </c>
      <c r="N957">
        <v>360.68</v>
      </c>
      <c r="O957">
        <v>0</v>
      </c>
      <c r="P957">
        <v>0</v>
      </c>
      <c r="Q957">
        <v>228.74199999999999</v>
      </c>
      <c r="R957">
        <v>0</v>
      </c>
      <c r="S957">
        <v>0</v>
      </c>
      <c r="T957">
        <f t="shared" si="20"/>
        <v>91101.579999999987</v>
      </c>
    </row>
    <row r="958" spans="2:20" x14ac:dyDescent="0.25">
      <c r="B958">
        <f t="array" ref="B958">SUMPRODUCT($E$6:$O$6,1-$E$6:$O$6)/VAR($E$6:$O$6-$E958:$O958/T958)</f>
        <v>1153.8618209533206</v>
      </c>
      <c r="C958" t="s">
        <v>0</v>
      </c>
      <c r="D958">
        <v>2007</v>
      </c>
      <c r="E958">
        <v>0</v>
      </c>
      <c r="F958">
        <v>1763.79</v>
      </c>
      <c r="G958">
        <v>21215.9</v>
      </c>
      <c r="H958">
        <v>7370.18</v>
      </c>
      <c r="I958">
        <v>6051.7</v>
      </c>
      <c r="J958">
        <v>24287.1</v>
      </c>
      <c r="K958">
        <v>18156.7</v>
      </c>
      <c r="L958">
        <v>8494.4500000000007</v>
      </c>
      <c r="M958">
        <v>3446.9</v>
      </c>
      <c r="N958">
        <v>823.4</v>
      </c>
      <c r="O958">
        <v>0</v>
      </c>
      <c r="P958">
        <v>0</v>
      </c>
      <c r="Q958">
        <v>87.118899999999996</v>
      </c>
      <c r="R958">
        <v>0</v>
      </c>
      <c r="S958">
        <v>0</v>
      </c>
      <c r="T958">
        <f t="shared" si="20"/>
        <v>91610.119999999981</v>
      </c>
    </row>
    <row r="959" spans="2:20" x14ac:dyDescent="0.25">
      <c r="B959">
        <f t="array" ref="B959">SUMPRODUCT($E$6:$O$6,1-$E$6:$O$6)/VAR($E$6:$O$6-$E959:$O959/T959)</f>
        <v>4566.3691209005792</v>
      </c>
      <c r="C959" t="s">
        <v>0</v>
      </c>
      <c r="D959">
        <v>2007</v>
      </c>
      <c r="E959">
        <v>0</v>
      </c>
      <c r="F959">
        <v>1475.75</v>
      </c>
      <c r="G959">
        <v>20591.5</v>
      </c>
      <c r="H959">
        <v>12933.3</v>
      </c>
      <c r="I959">
        <v>3965.7</v>
      </c>
      <c r="J959">
        <v>19331.5</v>
      </c>
      <c r="K959">
        <v>18774.3</v>
      </c>
      <c r="L959">
        <v>11437</v>
      </c>
      <c r="M959">
        <v>2191.2199999999998</v>
      </c>
      <c r="N959">
        <v>320.459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f t="shared" si="20"/>
        <v>91020.729000000007</v>
      </c>
    </row>
    <row r="960" spans="2:20" x14ac:dyDescent="0.25">
      <c r="B960">
        <f t="array" ref="B960">SUMPRODUCT($E$6:$O$6,1-$E$6:$O$6)/VAR($E$6:$O$6-$E960:$O960/T960)</f>
        <v>3063.4576996545075</v>
      </c>
      <c r="C960" t="s">
        <v>0</v>
      </c>
      <c r="D960">
        <v>2007</v>
      </c>
      <c r="E960">
        <v>0</v>
      </c>
      <c r="F960">
        <v>1550.05</v>
      </c>
      <c r="G960">
        <v>22788.1</v>
      </c>
      <c r="H960">
        <v>12570.5</v>
      </c>
      <c r="I960">
        <v>3969.48</v>
      </c>
      <c r="J960">
        <v>18126</v>
      </c>
      <c r="K960">
        <v>17183</v>
      </c>
      <c r="L960">
        <v>10480.9</v>
      </c>
      <c r="M960">
        <v>2969.22</v>
      </c>
      <c r="N960">
        <v>1118.69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f t="shared" si="20"/>
        <v>90755.94</v>
      </c>
    </row>
    <row r="961" spans="2:20" x14ac:dyDescent="0.25">
      <c r="B961">
        <f t="array" ref="B961">SUMPRODUCT($E$6:$O$6,1-$E$6:$O$6)/VAR($E$6:$O$6-$E961:$O961/T961)</f>
        <v>5177.4382649181653</v>
      </c>
      <c r="C961" t="s">
        <v>0</v>
      </c>
      <c r="D961">
        <v>2007</v>
      </c>
      <c r="E961">
        <v>0</v>
      </c>
      <c r="F961">
        <v>2272.08</v>
      </c>
      <c r="G961">
        <v>18820.900000000001</v>
      </c>
      <c r="H961">
        <v>13342.5</v>
      </c>
      <c r="I961">
        <v>5670.8</v>
      </c>
      <c r="J961">
        <v>21246.5</v>
      </c>
      <c r="K961">
        <v>13532.7</v>
      </c>
      <c r="L961">
        <v>12642.9</v>
      </c>
      <c r="M961">
        <v>1362.27</v>
      </c>
      <c r="N961">
        <v>1364.78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f t="shared" si="20"/>
        <v>90255.430000000008</v>
      </c>
    </row>
    <row r="962" spans="2:20" x14ac:dyDescent="0.25">
      <c r="B962">
        <f t="array" ref="B962">SUMPRODUCT($E$6:$O$6,1-$E$6:$O$6)/VAR($E$6:$O$6-$E962:$O962/T962)</f>
        <v>5608.6349788781508</v>
      </c>
      <c r="C962" t="s">
        <v>0</v>
      </c>
      <c r="D962">
        <v>2007</v>
      </c>
      <c r="E962">
        <v>0</v>
      </c>
      <c r="F962">
        <v>2176.7800000000002</v>
      </c>
      <c r="G962">
        <v>22018.6</v>
      </c>
      <c r="H962">
        <v>11281.9</v>
      </c>
      <c r="I962">
        <v>4880.58</v>
      </c>
      <c r="J962">
        <v>20848.2</v>
      </c>
      <c r="K962">
        <v>16611.400000000001</v>
      </c>
      <c r="L962">
        <v>11135.5</v>
      </c>
      <c r="M962">
        <v>921.04499999999996</v>
      </c>
      <c r="N962">
        <v>1766.04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f t="shared" si="20"/>
        <v>91640.044999999984</v>
      </c>
    </row>
    <row r="963" spans="2:20" x14ac:dyDescent="0.25">
      <c r="B963">
        <f t="array" ref="B963">SUMPRODUCT($E$6:$O$6,1-$E$6:$O$6)/VAR($E$6:$O$6-$E963:$O963/T963)</f>
        <v>3575.6588378674955</v>
      </c>
      <c r="C963" t="s">
        <v>0</v>
      </c>
      <c r="D963">
        <v>2007</v>
      </c>
      <c r="E963">
        <v>0</v>
      </c>
      <c r="F963">
        <v>2419.8200000000002</v>
      </c>
      <c r="G963">
        <v>19177.599999999999</v>
      </c>
      <c r="H963">
        <v>13373.9</v>
      </c>
      <c r="I963">
        <v>4271.43</v>
      </c>
      <c r="J963">
        <v>16855.3</v>
      </c>
      <c r="K963">
        <v>17930.900000000001</v>
      </c>
      <c r="L963">
        <v>13059.1</v>
      </c>
      <c r="M963">
        <v>1962.05</v>
      </c>
      <c r="N963">
        <v>1000.69</v>
      </c>
      <c r="O963">
        <v>0</v>
      </c>
      <c r="P963">
        <v>0</v>
      </c>
      <c r="Q963">
        <v>301.91699999999997</v>
      </c>
      <c r="R963">
        <v>0</v>
      </c>
      <c r="S963">
        <v>0</v>
      </c>
      <c r="T963">
        <f t="shared" si="20"/>
        <v>90050.790000000023</v>
      </c>
    </row>
    <row r="964" spans="2:20" x14ac:dyDescent="0.25">
      <c r="B964">
        <f t="array" ref="B964">SUMPRODUCT($E$6:$O$6,1-$E$6:$O$6)/VAR($E$6:$O$6-$E964:$O964/T964)</f>
        <v>2545.202146314321</v>
      </c>
      <c r="C964" t="s">
        <v>0</v>
      </c>
      <c r="D964">
        <v>2007</v>
      </c>
      <c r="E964">
        <v>0</v>
      </c>
      <c r="F964">
        <v>1727.82</v>
      </c>
      <c r="G964">
        <v>17821.900000000001</v>
      </c>
      <c r="H964">
        <v>14115.1</v>
      </c>
      <c r="I964">
        <v>4414.37</v>
      </c>
      <c r="J964">
        <v>23137</v>
      </c>
      <c r="K964">
        <v>13965.2</v>
      </c>
      <c r="L964">
        <v>13342.7</v>
      </c>
      <c r="M964">
        <v>1558.93</v>
      </c>
      <c r="N964">
        <v>510.28</v>
      </c>
      <c r="O964">
        <v>0</v>
      </c>
      <c r="P964">
        <v>0</v>
      </c>
      <c r="Q964">
        <v>102.33799999999999</v>
      </c>
      <c r="R964">
        <v>0</v>
      </c>
      <c r="S964">
        <v>0</v>
      </c>
      <c r="T964">
        <f t="shared" si="20"/>
        <v>90593.299999999988</v>
      </c>
    </row>
    <row r="965" spans="2:20" x14ac:dyDescent="0.25">
      <c r="B965">
        <f t="array" ref="B965">SUMPRODUCT($E$6:$O$6,1-$E$6:$O$6)/VAR($E$6:$O$6-$E965:$O965/T965)</f>
        <v>1478.2984197094418</v>
      </c>
      <c r="C965" t="s">
        <v>0</v>
      </c>
      <c r="D965">
        <v>2007</v>
      </c>
      <c r="E965">
        <v>0</v>
      </c>
      <c r="F965">
        <v>1848.86</v>
      </c>
      <c r="G965">
        <v>16455.7</v>
      </c>
      <c r="H965">
        <v>14823.6</v>
      </c>
      <c r="I965">
        <v>7744</v>
      </c>
      <c r="J965">
        <v>19904.599999999999</v>
      </c>
      <c r="K965">
        <v>11805.9</v>
      </c>
      <c r="L965">
        <v>14024.6</v>
      </c>
      <c r="M965">
        <v>1643.77</v>
      </c>
      <c r="N965">
        <v>334.48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f t="shared" si="20"/>
        <v>88585.510000000009</v>
      </c>
    </row>
    <row r="966" spans="2:20" x14ac:dyDescent="0.25">
      <c r="B966">
        <f t="array" ref="B966">SUMPRODUCT($E$6:$O$6,1-$E$6:$O$6)/VAR($E$6:$O$6-$E966:$O966/T966)</f>
        <v>6649.4379128748269</v>
      </c>
      <c r="C966" t="s">
        <v>0</v>
      </c>
      <c r="D966">
        <v>2007</v>
      </c>
      <c r="E966">
        <v>0</v>
      </c>
      <c r="F966">
        <v>1906.77</v>
      </c>
      <c r="G966">
        <v>21338</v>
      </c>
      <c r="H966">
        <v>10586.7</v>
      </c>
      <c r="I966">
        <v>6802.94</v>
      </c>
      <c r="J966">
        <v>20242.5</v>
      </c>
      <c r="K966">
        <v>14629.1</v>
      </c>
      <c r="L966">
        <v>10950.2</v>
      </c>
      <c r="M966">
        <v>2661.96</v>
      </c>
      <c r="N966">
        <v>800.51499999999999</v>
      </c>
      <c r="O966">
        <v>0</v>
      </c>
      <c r="P966">
        <v>0</v>
      </c>
      <c r="Q966">
        <v>145.13</v>
      </c>
      <c r="R966">
        <v>0</v>
      </c>
      <c r="S966">
        <v>0</v>
      </c>
      <c r="T966">
        <f t="shared" si="20"/>
        <v>89918.685000000012</v>
      </c>
    </row>
    <row r="967" spans="2:20" x14ac:dyDescent="0.25">
      <c r="B967">
        <f t="array" ref="B967">SUMPRODUCT($E$6:$O$6,1-$E$6:$O$6)/VAR($E$6:$O$6-$E967:$O967/T967)</f>
        <v>6444.0876612777738</v>
      </c>
      <c r="C967" t="s">
        <v>0</v>
      </c>
      <c r="D967">
        <v>2007</v>
      </c>
      <c r="E967">
        <v>0</v>
      </c>
      <c r="F967">
        <v>1553.68</v>
      </c>
      <c r="G967">
        <v>18139.5</v>
      </c>
      <c r="H967">
        <v>13692.4</v>
      </c>
      <c r="I967">
        <v>4410.7299999999996</v>
      </c>
      <c r="J967">
        <v>18873.400000000001</v>
      </c>
      <c r="K967">
        <v>15326.6</v>
      </c>
      <c r="L967">
        <v>13467.1</v>
      </c>
      <c r="M967">
        <v>3030.88</v>
      </c>
      <c r="N967">
        <v>1357.55</v>
      </c>
      <c r="O967">
        <v>0</v>
      </c>
      <c r="P967">
        <v>0</v>
      </c>
      <c r="Q967">
        <v>139.94</v>
      </c>
      <c r="R967">
        <v>0</v>
      </c>
      <c r="S967">
        <v>0</v>
      </c>
      <c r="T967">
        <f t="shared" si="20"/>
        <v>89851.840000000011</v>
      </c>
    </row>
    <row r="968" spans="2:20" x14ac:dyDescent="0.25">
      <c r="B968">
        <f t="array" ref="B968">SUMPRODUCT($E$6:$O$6,1-$E$6:$O$6)/VAR($E$6:$O$6-$E968:$O968/T968)</f>
        <v>2729.9222364116854</v>
      </c>
      <c r="C968" t="s">
        <v>0</v>
      </c>
      <c r="D968">
        <v>2007</v>
      </c>
      <c r="E968">
        <v>0</v>
      </c>
      <c r="F968">
        <v>1476.33</v>
      </c>
      <c r="G968">
        <v>19822</v>
      </c>
      <c r="H968">
        <v>8223.7800000000007</v>
      </c>
      <c r="I968">
        <v>4595.3500000000004</v>
      </c>
      <c r="J968">
        <v>23286.400000000001</v>
      </c>
      <c r="K968">
        <v>15888.2</v>
      </c>
      <c r="L968">
        <v>12665.7</v>
      </c>
      <c r="M968">
        <v>2943.05</v>
      </c>
      <c r="N968">
        <v>1404.65</v>
      </c>
      <c r="O968">
        <v>0</v>
      </c>
      <c r="P968">
        <v>0</v>
      </c>
      <c r="Q968">
        <v>77.757300000000001</v>
      </c>
      <c r="R968">
        <v>0</v>
      </c>
      <c r="S968">
        <v>0</v>
      </c>
      <c r="T968">
        <f t="shared" si="20"/>
        <v>90305.459999999992</v>
      </c>
    </row>
    <row r="969" spans="2:20" x14ac:dyDescent="0.25">
      <c r="B969">
        <f t="array" ref="B969">SUMPRODUCT($E$6:$O$6,1-$E$6:$O$6)/VAR($E$6:$O$6-$E969:$O969/T969)</f>
        <v>16708.090881336797</v>
      </c>
      <c r="C969" t="s">
        <v>0</v>
      </c>
      <c r="D969">
        <v>2007</v>
      </c>
      <c r="E969">
        <v>0</v>
      </c>
      <c r="F969">
        <v>2561.96</v>
      </c>
      <c r="G969">
        <v>18750.900000000001</v>
      </c>
      <c r="H969">
        <v>11850.1</v>
      </c>
      <c r="I969">
        <v>4987.42</v>
      </c>
      <c r="J969">
        <v>19187.8</v>
      </c>
      <c r="K969">
        <v>17108.7</v>
      </c>
      <c r="L969">
        <v>13253.8</v>
      </c>
      <c r="M969">
        <v>3198.66</v>
      </c>
      <c r="N969">
        <v>463.767</v>
      </c>
      <c r="O969">
        <v>0</v>
      </c>
      <c r="P969">
        <v>0</v>
      </c>
      <c r="Q969">
        <v>113.626</v>
      </c>
      <c r="R969">
        <v>0</v>
      </c>
      <c r="S969">
        <v>0</v>
      </c>
      <c r="T969">
        <f t="shared" si="20"/>
        <v>91363.107000000004</v>
      </c>
    </row>
    <row r="970" spans="2:20" x14ac:dyDescent="0.25">
      <c r="B970">
        <f t="array" ref="B970">SUMPRODUCT($E$6:$O$6,1-$E$6:$O$6)/VAR($E$6:$O$6-$E970:$O970/T970)</f>
        <v>2309.5272455633731</v>
      </c>
      <c r="C970" t="s">
        <v>0</v>
      </c>
      <c r="D970">
        <v>2007</v>
      </c>
      <c r="E970">
        <v>0</v>
      </c>
      <c r="F970">
        <v>1034.51</v>
      </c>
      <c r="G970">
        <v>24240.1</v>
      </c>
      <c r="H970">
        <v>9578.61</v>
      </c>
      <c r="I970">
        <v>5725.15</v>
      </c>
      <c r="J970">
        <v>21155.599999999999</v>
      </c>
      <c r="K970">
        <v>15973.8</v>
      </c>
      <c r="L970">
        <v>12119.1</v>
      </c>
      <c r="M970">
        <v>1032.9000000000001</v>
      </c>
      <c r="N970">
        <v>601.9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f t="shared" ref="T970:T1008" si="21">SUM(E970:O970)</f>
        <v>91461.67</v>
      </c>
    </row>
    <row r="971" spans="2:20" x14ac:dyDescent="0.25">
      <c r="B971">
        <f t="array" ref="B971">SUMPRODUCT($E$6:$O$6,1-$E$6:$O$6)/VAR($E$6:$O$6-$E971:$O971/T971)</f>
        <v>14092.608194174272</v>
      </c>
      <c r="C971" t="s">
        <v>0</v>
      </c>
      <c r="D971">
        <v>2007</v>
      </c>
      <c r="E971">
        <v>0</v>
      </c>
      <c r="F971">
        <v>2197.5300000000002</v>
      </c>
      <c r="G971">
        <v>18348.400000000001</v>
      </c>
      <c r="H971">
        <v>10719.7</v>
      </c>
      <c r="I971">
        <v>5472.98</v>
      </c>
      <c r="J971">
        <v>19835</v>
      </c>
      <c r="K971">
        <v>16245.1</v>
      </c>
      <c r="L971">
        <v>12212.7</v>
      </c>
      <c r="M971">
        <v>4225.01</v>
      </c>
      <c r="N971">
        <v>1019.96</v>
      </c>
      <c r="O971">
        <v>0</v>
      </c>
      <c r="P971">
        <v>0</v>
      </c>
      <c r="Q971">
        <v>144.25800000000001</v>
      </c>
      <c r="R971">
        <v>0</v>
      </c>
      <c r="S971">
        <v>0</v>
      </c>
      <c r="T971">
        <f t="shared" si="21"/>
        <v>90276.38</v>
      </c>
    </row>
    <row r="972" spans="2:20" x14ac:dyDescent="0.25">
      <c r="B972">
        <f t="array" ref="B972">SUMPRODUCT($E$6:$O$6,1-$E$6:$O$6)/VAR($E$6:$O$6-$E972:$O972/T972)</f>
        <v>7521.5318259110982</v>
      </c>
      <c r="C972" t="s">
        <v>0</v>
      </c>
      <c r="D972">
        <v>2007</v>
      </c>
      <c r="E972">
        <v>0</v>
      </c>
      <c r="F972">
        <v>2596.66</v>
      </c>
      <c r="G972">
        <v>20455.3</v>
      </c>
      <c r="H972">
        <v>9138.4</v>
      </c>
      <c r="I972">
        <v>5782.69</v>
      </c>
      <c r="J972">
        <v>20298</v>
      </c>
      <c r="K972">
        <v>15322.9</v>
      </c>
      <c r="L972">
        <v>13593.8</v>
      </c>
      <c r="M972">
        <v>3198.32</v>
      </c>
      <c r="N972">
        <v>615.93200000000002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f t="shared" si="21"/>
        <v>91002.002000000008</v>
      </c>
    </row>
    <row r="973" spans="2:20" x14ac:dyDescent="0.25">
      <c r="B973">
        <f t="array" ref="B973">SUMPRODUCT($E$6:$O$6,1-$E$6:$O$6)/VAR($E$6:$O$6-$E973:$O973/T973)</f>
        <v>2849.3156688852</v>
      </c>
      <c r="C973" t="s">
        <v>0</v>
      </c>
      <c r="D973">
        <v>2007</v>
      </c>
      <c r="E973">
        <v>0</v>
      </c>
      <c r="F973">
        <v>5115</v>
      </c>
      <c r="G973">
        <v>17063.2</v>
      </c>
      <c r="H973">
        <v>11127.4</v>
      </c>
      <c r="I973">
        <v>4107.95</v>
      </c>
      <c r="J973">
        <v>19141.900000000001</v>
      </c>
      <c r="K973">
        <v>18488.8</v>
      </c>
      <c r="L973">
        <v>12513</v>
      </c>
      <c r="M973">
        <v>2456.19</v>
      </c>
      <c r="N973">
        <v>690.29200000000003</v>
      </c>
      <c r="O973">
        <v>0</v>
      </c>
      <c r="P973">
        <v>0</v>
      </c>
      <c r="Q973">
        <v>129.18700000000001</v>
      </c>
      <c r="R973">
        <v>0</v>
      </c>
      <c r="S973">
        <v>0</v>
      </c>
      <c r="T973">
        <f t="shared" si="21"/>
        <v>90703.732000000004</v>
      </c>
    </row>
    <row r="974" spans="2:20" x14ac:dyDescent="0.25">
      <c r="B974">
        <f t="array" ref="B974">SUMPRODUCT($E$6:$O$6,1-$E$6:$O$6)/VAR($E$6:$O$6-$E974:$O974/T974)</f>
        <v>2509.8192164500178</v>
      </c>
      <c r="C974" t="s">
        <v>0</v>
      </c>
      <c r="D974">
        <v>2007</v>
      </c>
      <c r="E974">
        <v>0</v>
      </c>
      <c r="F974">
        <v>2142.73</v>
      </c>
      <c r="G974">
        <v>20066.3</v>
      </c>
      <c r="H974">
        <v>9708.1</v>
      </c>
      <c r="I974">
        <v>3976.98</v>
      </c>
      <c r="J974">
        <v>19678.900000000001</v>
      </c>
      <c r="K974">
        <v>16218.3</v>
      </c>
      <c r="L974">
        <v>16968</v>
      </c>
      <c r="M974">
        <v>1741.04</v>
      </c>
      <c r="N974">
        <v>326.21499999999997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f t="shared" si="21"/>
        <v>90826.564999999988</v>
      </c>
    </row>
    <row r="975" spans="2:20" x14ac:dyDescent="0.25">
      <c r="B975">
        <f t="array" ref="B975">SUMPRODUCT($E$6:$O$6,1-$E$6:$O$6)/VAR($E$6:$O$6-$E975:$O975/T975)</f>
        <v>4321.8827687034345</v>
      </c>
      <c r="C975" t="s">
        <v>0</v>
      </c>
      <c r="D975">
        <v>2007</v>
      </c>
      <c r="E975">
        <v>0</v>
      </c>
      <c r="F975">
        <v>3656.71</v>
      </c>
      <c r="G975">
        <v>17130.8</v>
      </c>
      <c r="H975">
        <v>11614.2</v>
      </c>
      <c r="I975">
        <v>5474.5</v>
      </c>
      <c r="J975">
        <v>19030.599999999999</v>
      </c>
      <c r="K975">
        <v>15541.4</v>
      </c>
      <c r="L975">
        <v>14908.5</v>
      </c>
      <c r="M975">
        <v>2956.3</v>
      </c>
      <c r="N975">
        <v>1183.1400000000001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f t="shared" si="21"/>
        <v>91496.15</v>
      </c>
    </row>
    <row r="976" spans="2:20" x14ac:dyDescent="0.25">
      <c r="B976">
        <f t="array" ref="B976">SUMPRODUCT($E$6:$O$6,1-$E$6:$O$6)/VAR($E$6:$O$6-$E976:$O976/T976)</f>
        <v>2997.0549101857764</v>
      </c>
      <c r="C976" t="s">
        <v>0</v>
      </c>
      <c r="D976">
        <v>2007</v>
      </c>
      <c r="E976">
        <v>0</v>
      </c>
      <c r="F976">
        <v>3011.99</v>
      </c>
      <c r="G976">
        <v>21427.200000000001</v>
      </c>
      <c r="H976">
        <v>13634.7</v>
      </c>
      <c r="I976">
        <v>6189.08</v>
      </c>
      <c r="J976">
        <v>16663.400000000001</v>
      </c>
      <c r="K976">
        <v>17101.900000000001</v>
      </c>
      <c r="L976">
        <v>10909.2</v>
      </c>
      <c r="M976">
        <v>2325.6</v>
      </c>
      <c r="N976">
        <v>1020.02</v>
      </c>
      <c r="O976">
        <v>0</v>
      </c>
      <c r="P976">
        <v>0</v>
      </c>
      <c r="Q976">
        <v>85.954999999999998</v>
      </c>
      <c r="R976">
        <v>0</v>
      </c>
      <c r="S976">
        <v>0</v>
      </c>
      <c r="T976">
        <f t="shared" si="21"/>
        <v>92283.090000000011</v>
      </c>
    </row>
    <row r="977" spans="2:20" x14ac:dyDescent="0.25">
      <c r="B977">
        <f t="array" ref="B977">SUMPRODUCT($E$6:$O$6,1-$E$6:$O$6)/VAR($E$6:$O$6-$E977:$O977/T977)</f>
        <v>3619.3899286717005</v>
      </c>
      <c r="C977" t="s">
        <v>0</v>
      </c>
      <c r="D977">
        <v>2007</v>
      </c>
      <c r="E977">
        <v>0</v>
      </c>
      <c r="F977">
        <v>2319.87</v>
      </c>
      <c r="G977">
        <v>22237.3</v>
      </c>
      <c r="H977">
        <v>9976.76</v>
      </c>
      <c r="I977">
        <v>4819.95</v>
      </c>
      <c r="J977">
        <v>19147.7</v>
      </c>
      <c r="K977">
        <v>18163.7</v>
      </c>
      <c r="L977">
        <v>12009.3</v>
      </c>
      <c r="M977">
        <v>999.86599999999999</v>
      </c>
      <c r="N977">
        <v>840.57500000000005</v>
      </c>
      <c r="O977">
        <v>0</v>
      </c>
      <c r="P977">
        <v>0</v>
      </c>
      <c r="Q977">
        <v>242.68899999999999</v>
      </c>
      <c r="R977">
        <v>0</v>
      </c>
      <c r="S977">
        <v>0</v>
      </c>
      <c r="T977">
        <f t="shared" si="21"/>
        <v>90515.020999999993</v>
      </c>
    </row>
    <row r="978" spans="2:20" x14ac:dyDescent="0.25">
      <c r="B978">
        <f t="array" ref="B978">SUMPRODUCT($E$6:$O$6,1-$E$6:$O$6)/VAR($E$6:$O$6-$E978:$O978/T978)</f>
        <v>4772.9806011015835</v>
      </c>
      <c r="C978" t="s">
        <v>0</v>
      </c>
      <c r="D978">
        <v>2007</v>
      </c>
      <c r="E978">
        <v>0</v>
      </c>
      <c r="F978">
        <v>1543.86</v>
      </c>
      <c r="G978">
        <v>19975.900000000001</v>
      </c>
      <c r="H978">
        <v>9205.86</v>
      </c>
      <c r="I978">
        <v>5474.67</v>
      </c>
      <c r="J978">
        <v>21934.400000000001</v>
      </c>
      <c r="K978">
        <v>14421.1</v>
      </c>
      <c r="L978">
        <v>13516.8</v>
      </c>
      <c r="M978">
        <v>3209.96</v>
      </c>
      <c r="N978">
        <v>1008.79</v>
      </c>
      <c r="O978">
        <v>0</v>
      </c>
      <c r="P978">
        <v>0</v>
      </c>
      <c r="Q978">
        <v>141.48500000000001</v>
      </c>
      <c r="R978">
        <v>0</v>
      </c>
      <c r="S978">
        <v>0</v>
      </c>
      <c r="T978">
        <f t="shared" si="21"/>
        <v>90291.340000000011</v>
      </c>
    </row>
    <row r="979" spans="2:20" x14ac:dyDescent="0.25">
      <c r="B979">
        <f t="array" ref="B979">SUMPRODUCT($E$6:$O$6,1-$E$6:$O$6)/VAR($E$6:$O$6-$E979:$O979/T979)</f>
        <v>5050.3287796417007</v>
      </c>
      <c r="C979" t="s">
        <v>0</v>
      </c>
      <c r="D979">
        <v>2007</v>
      </c>
      <c r="E979">
        <v>0</v>
      </c>
      <c r="F979">
        <v>1672.14</v>
      </c>
      <c r="G979">
        <v>21713.4</v>
      </c>
      <c r="H979">
        <v>10772</v>
      </c>
      <c r="I979">
        <v>6242.03</v>
      </c>
      <c r="J979">
        <v>18927.400000000001</v>
      </c>
      <c r="K979">
        <v>13633</v>
      </c>
      <c r="L979">
        <v>12373.2</v>
      </c>
      <c r="M979">
        <v>3426.01</v>
      </c>
      <c r="N979">
        <v>1648.01</v>
      </c>
      <c r="O979">
        <v>0</v>
      </c>
      <c r="P979">
        <v>0</v>
      </c>
      <c r="Q979">
        <v>180.81700000000001</v>
      </c>
      <c r="R979">
        <v>0</v>
      </c>
      <c r="S979">
        <v>0</v>
      </c>
      <c r="T979">
        <f t="shared" si="21"/>
        <v>90407.189999999988</v>
      </c>
    </row>
    <row r="980" spans="2:20" x14ac:dyDescent="0.25">
      <c r="B980">
        <f t="array" ref="B980">SUMPRODUCT($E$6:$O$6,1-$E$6:$O$6)/VAR($E$6:$O$6-$E980:$O980/T980)</f>
        <v>2785.5259644919106</v>
      </c>
      <c r="C980" t="s">
        <v>0</v>
      </c>
      <c r="D980">
        <v>2007</v>
      </c>
      <c r="E980">
        <v>0</v>
      </c>
      <c r="F980">
        <v>1343.91</v>
      </c>
      <c r="G980">
        <v>21551.1</v>
      </c>
      <c r="H980">
        <v>11438.2</v>
      </c>
      <c r="I980">
        <v>6562.06</v>
      </c>
      <c r="J980">
        <v>15881.3</v>
      </c>
      <c r="K980">
        <v>17333.099999999999</v>
      </c>
      <c r="L980">
        <v>12591.1</v>
      </c>
      <c r="M980">
        <v>3078.3</v>
      </c>
      <c r="N980">
        <v>1036.02</v>
      </c>
      <c r="O980">
        <v>0</v>
      </c>
      <c r="P980">
        <v>0</v>
      </c>
      <c r="Q980">
        <v>0</v>
      </c>
      <c r="R980">
        <v>0</v>
      </c>
      <c r="S980">
        <v>0</v>
      </c>
      <c r="T980">
        <f t="shared" si="21"/>
        <v>90815.09</v>
      </c>
    </row>
    <row r="981" spans="2:20" x14ac:dyDescent="0.25">
      <c r="B981">
        <f t="array" ref="B981">SUMPRODUCT($E$6:$O$6,1-$E$6:$O$6)/VAR($E$6:$O$6-$E981:$O981/T981)</f>
        <v>7655.3206777361183</v>
      </c>
      <c r="C981" t="s">
        <v>0</v>
      </c>
      <c r="D981">
        <v>2007</v>
      </c>
      <c r="E981">
        <v>0</v>
      </c>
      <c r="F981">
        <v>1972.84</v>
      </c>
      <c r="G981">
        <v>19140.400000000001</v>
      </c>
      <c r="H981">
        <v>12854</v>
      </c>
      <c r="I981">
        <v>3680.54</v>
      </c>
      <c r="J981">
        <v>19817.2</v>
      </c>
      <c r="K981">
        <v>16725.3</v>
      </c>
      <c r="L981">
        <v>11263.6</v>
      </c>
      <c r="M981">
        <v>4000.29</v>
      </c>
      <c r="N981">
        <v>1374.58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f t="shared" si="21"/>
        <v>90828.750000000015</v>
      </c>
    </row>
    <row r="982" spans="2:20" x14ac:dyDescent="0.25">
      <c r="B982">
        <f t="array" ref="B982">SUMPRODUCT($E$6:$O$6,1-$E$6:$O$6)/VAR($E$6:$O$6-$E982:$O982/T982)</f>
        <v>4594.9204840914126</v>
      </c>
      <c r="C982" t="s">
        <v>0</v>
      </c>
      <c r="D982">
        <v>2007</v>
      </c>
      <c r="E982">
        <v>0</v>
      </c>
      <c r="F982">
        <v>1689.04</v>
      </c>
      <c r="G982">
        <v>19896.3</v>
      </c>
      <c r="H982">
        <v>12958.1</v>
      </c>
      <c r="I982">
        <v>4292.7299999999996</v>
      </c>
      <c r="J982">
        <v>18072.599999999999</v>
      </c>
      <c r="K982">
        <v>18691.099999999999</v>
      </c>
      <c r="L982">
        <v>11826.4</v>
      </c>
      <c r="M982">
        <v>3110.6</v>
      </c>
      <c r="N982">
        <v>1234.3900000000001</v>
      </c>
      <c r="O982">
        <v>0</v>
      </c>
      <c r="P982">
        <v>0</v>
      </c>
      <c r="Q982">
        <v>270.685</v>
      </c>
      <c r="R982">
        <v>0</v>
      </c>
      <c r="S982">
        <v>0</v>
      </c>
      <c r="T982">
        <f t="shared" si="21"/>
        <v>91771.26</v>
      </c>
    </row>
    <row r="983" spans="2:20" x14ac:dyDescent="0.25">
      <c r="B983">
        <f t="array" ref="B983">SUMPRODUCT($E$6:$O$6,1-$E$6:$O$6)/VAR($E$6:$O$6-$E983:$O983/T983)</f>
        <v>7025.553886143447</v>
      </c>
      <c r="C983" t="s">
        <v>0</v>
      </c>
      <c r="D983">
        <v>2007</v>
      </c>
      <c r="E983">
        <v>0</v>
      </c>
      <c r="F983">
        <v>1937.93</v>
      </c>
      <c r="G983">
        <v>20925.7</v>
      </c>
      <c r="H983">
        <v>10692.9</v>
      </c>
      <c r="I983">
        <v>6218.74</v>
      </c>
      <c r="J983">
        <v>20405.2</v>
      </c>
      <c r="K983">
        <v>13763.2</v>
      </c>
      <c r="L983">
        <v>13790.8</v>
      </c>
      <c r="M983">
        <v>2564.33</v>
      </c>
      <c r="N983">
        <v>994.08399999999995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f t="shared" si="21"/>
        <v>91292.884000000005</v>
      </c>
    </row>
    <row r="984" spans="2:20" x14ac:dyDescent="0.25">
      <c r="B984">
        <f t="array" ref="B984">SUMPRODUCT($E$6:$O$6,1-$E$6:$O$6)/VAR($E$6:$O$6-$E984:$O984/T984)</f>
        <v>8930.1782750958228</v>
      </c>
      <c r="C984" t="s">
        <v>0</v>
      </c>
      <c r="D984">
        <v>2007</v>
      </c>
      <c r="E984">
        <v>0</v>
      </c>
      <c r="F984">
        <v>2815.55</v>
      </c>
      <c r="G984">
        <v>18441.400000000001</v>
      </c>
      <c r="H984">
        <v>12208.6</v>
      </c>
      <c r="I984">
        <v>6937.98</v>
      </c>
      <c r="J984">
        <v>20287.400000000001</v>
      </c>
      <c r="K984">
        <v>14154.1</v>
      </c>
      <c r="L984">
        <v>12437.4</v>
      </c>
      <c r="M984">
        <v>2787.14</v>
      </c>
      <c r="N984">
        <v>366.01799999999997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f t="shared" si="21"/>
        <v>90435.587999999989</v>
      </c>
    </row>
    <row r="985" spans="2:20" x14ac:dyDescent="0.25">
      <c r="B985">
        <f t="array" ref="B985">SUMPRODUCT($E$6:$O$6,1-$E$6:$O$6)/VAR($E$6:$O$6-$E985:$O985/T985)</f>
        <v>8180.9239502131413</v>
      </c>
      <c r="C985" t="s">
        <v>0</v>
      </c>
      <c r="D985">
        <v>2007</v>
      </c>
      <c r="E985">
        <v>0</v>
      </c>
      <c r="F985">
        <v>2870.06</v>
      </c>
      <c r="G985">
        <v>19359.3</v>
      </c>
      <c r="H985">
        <v>10285.200000000001</v>
      </c>
      <c r="I985">
        <v>7133.86</v>
      </c>
      <c r="J985">
        <v>21037.200000000001</v>
      </c>
      <c r="K985">
        <v>15173.7</v>
      </c>
      <c r="L985">
        <v>11746.3</v>
      </c>
      <c r="M985">
        <v>1946.6</v>
      </c>
      <c r="N985">
        <v>1293.33</v>
      </c>
      <c r="O985">
        <v>0</v>
      </c>
      <c r="P985">
        <v>0</v>
      </c>
      <c r="Q985">
        <v>152.53</v>
      </c>
      <c r="R985">
        <v>0</v>
      </c>
      <c r="S985">
        <v>0</v>
      </c>
      <c r="T985">
        <f t="shared" si="21"/>
        <v>90845.55</v>
      </c>
    </row>
    <row r="986" spans="2:20" x14ac:dyDescent="0.25">
      <c r="B986">
        <f t="array" ref="B986">SUMPRODUCT($E$6:$O$6,1-$E$6:$O$6)/VAR($E$6:$O$6-$E986:$O986/T986)</f>
        <v>2302.0120067715807</v>
      </c>
      <c r="C986" t="s">
        <v>0</v>
      </c>
      <c r="D986">
        <v>2007</v>
      </c>
      <c r="E986">
        <v>0</v>
      </c>
      <c r="F986">
        <v>3823.01</v>
      </c>
      <c r="G986">
        <v>16629.8</v>
      </c>
      <c r="H986">
        <v>10359.299999999999</v>
      </c>
      <c r="I986">
        <v>6095.14</v>
      </c>
      <c r="J986">
        <v>23198.799999999999</v>
      </c>
      <c r="K986">
        <v>13925.4</v>
      </c>
      <c r="L986">
        <v>11599.1</v>
      </c>
      <c r="M986">
        <v>3645.59</v>
      </c>
      <c r="N986">
        <v>425.84399999999999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f t="shared" si="21"/>
        <v>89701.983999999997</v>
      </c>
    </row>
    <row r="987" spans="2:20" x14ac:dyDescent="0.25">
      <c r="B987">
        <f t="array" ref="B987">SUMPRODUCT($E$6:$O$6,1-$E$6:$O$6)/VAR($E$6:$O$6-$E987:$O987/T987)</f>
        <v>4095.6616056458633</v>
      </c>
      <c r="C987" t="s">
        <v>0</v>
      </c>
      <c r="D987">
        <v>2007</v>
      </c>
      <c r="E987">
        <v>0</v>
      </c>
      <c r="F987">
        <v>2271.08</v>
      </c>
      <c r="G987">
        <v>17598.400000000001</v>
      </c>
      <c r="H987">
        <v>9798.4599999999991</v>
      </c>
      <c r="I987">
        <v>4792.32</v>
      </c>
      <c r="J987">
        <v>20276.2</v>
      </c>
      <c r="K987">
        <v>15663.9</v>
      </c>
      <c r="L987">
        <v>15300.9</v>
      </c>
      <c r="M987">
        <v>3289.03</v>
      </c>
      <c r="N987">
        <v>1365.83</v>
      </c>
      <c r="O987">
        <v>0</v>
      </c>
      <c r="P987">
        <v>0</v>
      </c>
      <c r="Q987">
        <v>67.125399999999999</v>
      </c>
      <c r="R987">
        <v>0</v>
      </c>
      <c r="S987">
        <v>0</v>
      </c>
      <c r="T987">
        <f t="shared" si="21"/>
        <v>90356.12</v>
      </c>
    </row>
    <row r="988" spans="2:20" x14ac:dyDescent="0.25">
      <c r="B988">
        <f t="array" ref="B988">SUMPRODUCT($E$6:$O$6,1-$E$6:$O$6)/VAR($E$6:$O$6-$E988:$O988/T988)</f>
        <v>1799.7996272015687</v>
      </c>
      <c r="C988" t="s">
        <v>0</v>
      </c>
      <c r="D988">
        <v>2007</v>
      </c>
      <c r="E988">
        <v>0</v>
      </c>
      <c r="F988">
        <v>2760.98</v>
      </c>
      <c r="G988">
        <v>22503.3</v>
      </c>
      <c r="H988">
        <v>8007.87</v>
      </c>
      <c r="I988">
        <v>7030.8</v>
      </c>
      <c r="J988">
        <v>21115.3</v>
      </c>
      <c r="K988">
        <v>17112.099999999999</v>
      </c>
      <c r="L988">
        <v>9260.36</v>
      </c>
      <c r="M988">
        <v>1948.74</v>
      </c>
      <c r="N988">
        <v>887.39400000000001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f t="shared" si="21"/>
        <v>90626.844000000012</v>
      </c>
    </row>
    <row r="989" spans="2:20" x14ac:dyDescent="0.25">
      <c r="B989">
        <f t="array" ref="B989">SUMPRODUCT($E$6:$O$6,1-$E$6:$O$6)/VAR($E$6:$O$6-$E989:$O989/T989)</f>
        <v>2233.9832461935548</v>
      </c>
      <c r="C989" t="s">
        <v>0</v>
      </c>
      <c r="D989">
        <v>2007</v>
      </c>
      <c r="E989">
        <v>0</v>
      </c>
      <c r="F989">
        <v>2955.92</v>
      </c>
      <c r="G989">
        <v>20029.599999999999</v>
      </c>
      <c r="H989">
        <v>7965.8</v>
      </c>
      <c r="I989">
        <v>7421.88</v>
      </c>
      <c r="J989">
        <v>20845.400000000001</v>
      </c>
      <c r="K989">
        <v>12947.1</v>
      </c>
      <c r="L989">
        <v>13941.5</v>
      </c>
      <c r="M989">
        <v>2661.88</v>
      </c>
      <c r="N989">
        <v>166.39599999999999</v>
      </c>
      <c r="O989">
        <v>0</v>
      </c>
      <c r="P989">
        <v>0</v>
      </c>
      <c r="Q989">
        <v>65.784199999999998</v>
      </c>
      <c r="R989">
        <v>0</v>
      </c>
      <c r="S989">
        <v>0</v>
      </c>
      <c r="T989">
        <f t="shared" si="21"/>
        <v>88935.475999999995</v>
      </c>
    </row>
    <row r="990" spans="2:20" x14ac:dyDescent="0.25">
      <c r="B990">
        <f t="array" ref="B990">SUMPRODUCT($E$6:$O$6,1-$E$6:$O$6)/VAR($E$6:$O$6-$E990:$O990/T990)</f>
        <v>6657.2069599310435</v>
      </c>
      <c r="C990" t="s">
        <v>0</v>
      </c>
      <c r="D990">
        <v>2007</v>
      </c>
      <c r="E990">
        <v>0</v>
      </c>
      <c r="F990">
        <v>1749.71</v>
      </c>
      <c r="G990">
        <v>20347.5</v>
      </c>
      <c r="H990">
        <v>12448.3</v>
      </c>
      <c r="I990">
        <v>4804.93</v>
      </c>
      <c r="J990">
        <v>18197.900000000001</v>
      </c>
      <c r="K990">
        <v>17554.400000000001</v>
      </c>
      <c r="L990">
        <v>11044.3</v>
      </c>
      <c r="M990">
        <v>3191.74</v>
      </c>
      <c r="N990">
        <v>1482.41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f t="shared" si="21"/>
        <v>90821.19</v>
      </c>
    </row>
    <row r="991" spans="2:20" x14ac:dyDescent="0.25">
      <c r="B991">
        <f t="array" ref="B991">SUMPRODUCT($E$6:$O$6,1-$E$6:$O$6)/VAR($E$6:$O$6-$E991:$O991/T991)</f>
        <v>2978.4819896217518</v>
      </c>
      <c r="C991" t="s">
        <v>0</v>
      </c>
      <c r="D991">
        <v>2007</v>
      </c>
      <c r="E991">
        <v>0</v>
      </c>
      <c r="F991">
        <v>3639.76</v>
      </c>
      <c r="G991">
        <v>17374.3</v>
      </c>
      <c r="H991">
        <v>9771.23</v>
      </c>
      <c r="I991">
        <v>7874.16</v>
      </c>
      <c r="J991">
        <v>21994</v>
      </c>
      <c r="K991">
        <v>15608.1</v>
      </c>
      <c r="L991">
        <v>11091.5</v>
      </c>
      <c r="M991">
        <v>3060.7</v>
      </c>
      <c r="N991">
        <v>602.30200000000002</v>
      </c>
      <c r="O991">
        <v>0</v>
      </c>
      <c r="P991">
        <v>0</v>
      </c>
      <c r="Q991">
        <v>77.072800000000001</v>
      </c>
      <c r="R991">
        <v>0</v>
      </c>
      <c r="S991">
        <v>0</v>
      </c>
      <c r="T991">
        <f t="shared" si="21"/>
        <v>91016.051999999996</v>
      </c>
    </row>
    <row r="992" spans="2:20" x14ac:dyDescent="0.25">
      <c r="B992">
        <f t="array" ref="B992">SUMPRODUCT($E$6:$O$6,1-$E$6:$O$6)/VAR($E$6:$O$6-$E992:$O992/T992)</f>
        <v>2258.5974425862155</v>
      </c>
      <c r="C992" t="s">
        <v>0</v>
      </c>
      <c r="D992">
        <v>2007</v>
      </c>
      <c r="E992">
        <v>0</v>
      </c>
      <c r="F992">
        <v>497.87200000000001</v>
      </c>
      <c r="G992">
        <v>18450.599999999999</v>
      </c>
      <c r="H992">
        <v>13402.7</v>
      </c>
      <c r="I992">
        <v>5496.57</v>
      </c>
      <c r="J992">
        <v>19003</v>
      </c>
      <c r="K992">
        <v>14911.6</v>
      </c>
      <c r="L992">
        <v>17048</v>
      </c>
      <c r="M992">
        <v>2288.4</v>
      </c>
      <c r="N992">
        <v>241.59299999999999</v>
      </c>
      <c r="O992">
        <v>0</v>
      </c>
      <c r="P992">
        <v>0</v>
      </c>
      <c r="Q992">
        <v>195.31899999999999</v>
      </c>
      <c r="R992">
        <v>0</v>
      </c>
      <c r="S992">
        <v>0</v>
      </c>
      <c r="T992">
        <f t="shared" si="21"/>
        <v>91340.334999999992</v>
      </c>
    </row>
    <row r="993" spans="2:20" x14ac:dyDescent="0.25">
      <c r="B993">
        <f t="array" ref="B993">SUMPRODUCT($E$6:$O$6,1-$E$6:$O$6)/VAR($E$6:$O$6-$E993:$O993/T993)</f>
        <v>2073.991196118051</v>
      </c>
      <c r="C993" t="s">
        <v>0</v>
      </c>
      <c r="D993">
        <v>2007</v>
      </c>
      <c r="E993">
        <v>0</v>
      </c>
      <c r="F993">
        <v>2568.1</v>
      </c>
      <c r="G993">
        <v>17363.8</v>
      </c>
      <c r="H993">
        <v>14871.9</v>
      </c>
      <c r="I993">
        <v>6658.82</v>
      </c>
      <c r="J993">
        <v>21987.200000000001</v>
      </c>
      <c r="K993">
        <v>14052.2</v>
      </c>
      <c r="L993">
        <v>9868.73</v>
      </c>
      <c r="M993">
        <v>3805.07</v>
      </c>
      <c r="N993">
        <v>216.82300000000001</v>
      </c>
      <c r="O993">
        <v>0</v>
      </c>
      <c r="P993">
        <v>0</v>
      </c>
      <c r="Q993">
        <v>241.08799999999999</v>
      </c>
      <c r="R993">
        <v>0</v>
      </c>
      <c r="S993">
        <v>0</v>
      </c>
      <c r="T993">
        <f t="shared" si="21"/>
        <v>91392.642999999996</v>
      </c>
    </row>
    <row r="994" spans="2:20" x14ac:dyDescent="0.25">
      <c r="B994">
        <f t="array" ref="B994">SUMPRODUCT($E$6:$O$6,1-$E$6:$O$6)/VAR($E$6:$O$6-$E994:$O994/T994)</f>
        <v>2910.987145340589</v>
      </c>
      <c r="C994" t="s">
        <v>0</v>
      </c>
      <c r="D994">
        <v>2007</v>
      </c>
      <c r="E994">
        <v>0</v>
      </c>
      <c r="F994">
        <v>2369.63</v>
      </c>
      <c r="G994">
        <v>17477.099999999999</v>
      </c>
      <c r="H994">
        <v>10667.2</v>
      </c>
      <c r="I994">
        <v>4894.26</v>
      </c>
      <c r="J994">
        <v>22679.3</v>
      </c>
      <c r="K994">
        <v>17130.099999999999</v>
      </c>
      <c r="L994">
        <v>9751.36</v>
      </c>
      <c r="M994">
        <v>3061.72</v>
      </c>
      <c r="N994">
        <v>1682.29</v>
      </c>
      <c r="O994">
        <v>0</v>
      </c>
      <c r="P994">
        <v>0</v>
      </c>
      <c r="Q994">
        <v>59.114600000000003</v>
      </c>
      <c r="R994">
        <v>0</v>
      </c>
      <c r="S994">
        <v>0</v>
      </c>
      <c r="T994">
        <f t="shared" si="21"/>
        <v>89712.959999999992</v>
      </c>
    </row>
    <row r="995" spans="2:20" x14ac:dyDescent="0.25">
      <c r="B995">
        <f t="array" ref="B995">SUMPRODUCT($E$6:$O$6,1-$E$6:$O$6)/VAR($E$6:$O$6-$E995:$O995/T995)</f>
        <v>3317.1610782039961</v>
      </c>
      <c r="C995" t="s">
        <v>0</v>
      </c>
      <c r="D995">
        <v>2007</v>
      </c>
      <c r="E995">
        <v>0</v>
      </c>
      <c r="F995">
        <v>1226.1400000000001</v>
      </c>
      <c r="G995">
        <v>20343.2</v>
      </c>
      <c r="H995">
        <v>12889.7</v>
      </c>
      <c r="I995">
        <v>4250.1499999999996</v>
      </c>
      <c r="J995">
        <v>21670</v>
      </c>
      <c r="K995">
        <v>12432.3</v>
      </c>
      <c r="L995">
        <v>12762.9</v>
      </c>
      <c r="M995">
        <v>3447.32</v>
      </c>
      <c r="N995">
        <v>1242.4000000000001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f t="shared" si="21"/>
        <v>90264.11</v>
      </c>
    </row>
    <row r="996" spans="2:20" x14ac:dyDescent="0.25">
      <c r="B996">
        <f t="array" ref="B996">SUMPRODUCT($E$6:$O$6,1-$E$6:$O$6)/VAR($E$6:$O$6-$E996:$O996/T996)</f>
        <v>1926.4774262736983</v>
      </c>
      <c r="C996" t="s">
        <v>0</v>
      </c>
      <c r="D996">
        <v>2007</v>
      </c>
      <c r="E996">
        <v>0</v>
      </c>
      <c r="F996">
        <v>2530.71</v>
      </c>
      <c r="G996">
        <v>22278.799999999999</v>
      </c>
      <c r="H996">
        <v>13503</v>
      </c>
      <c r="I996">
        <v>5204.58</v>
      </c>
      <c r="J996">
        <v>15443.7</v>
      </c>
      <c r="K996">
        <v>17888.3</v>
      </c>
      <c r="L996">
        <v>11377</v>
      </c>
      <c r="M996">
        <v>2643.76</v>
      </c>
      <c r="N996">
        <v>453.95400000000001</v>
      </c>
      <c r="O996">
        <v>0</v>
      </c>
      <c r="P996">
        <v>0</v>
      </c>
      <c r="Q996">
        <v>64.980800000000002</v>
      </c>
      <c r="R996">
        <v>0</v>
      </c>
      <c r="S996">
        <v>0</v>
      </c>
      <c r="T996">
        <f t="shared" si="21"/>
        <v>91323.803999999989</v>
      </c>
    </row>
    <row r="997" spans="2:20" x14ac:dyDescent="0.25">
      <c r="B997">
        <f t="array" ref="B997">SUMPRODUCT($E$6:$O$6,1-$E$6:$O$6)/VAR($E$6:$O$6-$E997:$O997/T997)</f>
        <v>4095.1594623825026</v>
      </c>
      <c r="C997" t="s">
        <v>0</v>
      </c>
      <c r="D997">
        <v>2007</v>
      </c>
      <c r="E997">
        <v>0</v>
      </c>
      <c r="F997">
        <v>1934.01</v>
      </c>
      <c r="G997">
        <v>17114.2</v>
      </c>
      <c r="H997">
        <v>10558.6</v>
      </c>
      <c r="I997">
        <v>6449.46</v>
      </c>
      <c r="J997">
        <v>22315</v>
      </c>
      <c r="K997">
        <v>15955.8</v>
      </c>
      <c r="L997">
        <v>12488.5</v>
      </c>
      <c r="M997">
        <v>4218.03</v>
      </c>
      <c r="N997">
        <v>348.875</v>
      </c>
      <c r="O997">
        <v>0</v>
      </c>
      <c r="P997">
        <v>0</v>
      </c>
      <c r="Q997">
        <v>0</v>
      </c>
      <c r="R997">
        <v>0</v>
      </c>
      <c r="S997">
        <v>0</v>
      </c>
      <c r="T997">
        <f t="shared" si="21"/>
        <v>91382.474999999991</v>
      </c>
    </row>
    <row r="998" spans="2:20" x14ac:dyDescent="0.25">
      <c r="B998">
        <f t="array" ref="B998">SUMPRODUCT($E$6:$O$6,1-$E$6:$O$6)/VAR($E$6:$O$6-$E998:$O998/T998)</f>
        <v>9959.2773597229807</v>
      </c>
      <c r="C998" t="s">
        <v>0</v>
      </c>
      <c r="D998">
        <v>2007</v>
      </c>
      <c r="E998">
        <v>0</v>
      </c>
      <c r="F998">
        <v>1478.18</v>
      </c>
      <c r="G998">
        <v>20247.599999999999</v>
      </c>
      <c r="H998">
        <v>11254.4</v>
      </c>
      <c r="I998">
        <v>6088.24</v>
      </c>
      <c r="J998">
        <v>19751.2</v>
      </c>
      <c r="K998">
        <v>13911.1</v>
      </c>
      <c r="L998">
        <v>12565.1</v>
      </c>
      <c r="M998">
        <v>3530.09</v>
      </c>
      <c r="N998">
        <v>1580.06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f t="shared" si="21"/>
        <v>90405.97</v>
      </c>
    </row>
    <row r="999" spans="2:20" x14ac:dyDescent="0.25">
      <c r="B999">
        <f t="array" ref="B999">SUMPRODUCT($E$6:$O$6,1-$E$6:$O$6)/VAR($E$6:$O$6-$E999:$O999/T999)</f>
        <v>1462.4436060728067</v>
      </c>
      <c r="C999" t="s">
        <v>0</v>
      </c>
      <c r="D999">
        <v>2007</v>
      </c>
      <c r="E999">
        <v>0</v>
      </c>
      <c r="F999">
        <v>3391.99</v>
      </c>
      <c r="G999">
        <v>15718.8</v>
      </c>
      <c r="H999">
        <v>13642.4</v>
      </c>
      <c r="I999">
        <v>6992.95</v>
      </c>
      <c r="J999">
        <v>17724</v>
      </c>
      <c r="K999">
        <v>13575.3</v>
      </c>
      <c r="L999">
        <v>16139.8</v>
      </c>
      <c r="M999">
        <v>2385.4699999999998</v>
      </c>
      <c r="N999">
        <v>832.72</v>
      </c>
      <c r="O999">
        <v>0</v>
      </c>
      <c r="P999">
        <v>0</v>
      </c>
      <c r="Q999">
        <v>298.89</v>
      </c>
      <c r="R999">
        <v>0</v>
      </c>
      <c r="S999">
        <v>0</v>
      </c>
      <c r="T999">
        <f t="shared" si="21"/>
        <v>90403.430000000008</v>
      </c>
    </row>
    <row r="1000" spans="2:20" x14ac:dyDescent="0.25">
      <c r="B1000">
        <f t="array" ref="B1000">SUMPRODUCT($E$6:$O$6,1-$E$6:$O$6)/VAR($E$6:$O$6-$E1000:$O1000/T1000)</f>
        <v>3542.997524750192</v>
      </c>
      <c r="C1000" t="s">
        <v>0</v>
      </c>
      <c r="D1000">
        <v>2007</v>
      </c>
      <c r="E1000">
        <v>0</v>
      </c>
      <c r="F1000">
        <v>949.99400000000003</v>
      </c>
      <c r="G1000">
        <v>22413.200000000001</v>
      </c>
      <c r="H1000">
        <v>13614</v>
      </c>
      <c r="I1000">
        <v>4947.47</v>
      </c>
      <c r="J1000">
        <v>18300.5</v>
      </c>
      <c r="K1000">
        <v>16873.099999999999</v>
      </c>
      <c r="L1000">
        <v>10999.9</v>
      </c>
      <c r="M1000">
        <v>2273.06</v>
      </c>
      <c r="N1000">
        <v>528.45799999999997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f t="shared" si="21"/>
        <v>90899.681999999986</v>
      </c>
    </row>
    <row r="1001" spans="2:20" x14ac:dyDescent="0.25">
      <c r="B1001">
        <f t="array" ref="B1001">SUMPRODUCT($E$6:$O$6,1-$E$6:$O$6)/VAR($E$6:$O$6-$E1001:$O1001/T1001)</f>
        <v>3000.5659845705027</v>
      </c>
      <c r="C1001" t="s">
        <v>0</v>
      </c>
      <c r="D1001">
        <v>2007</v>
      </c>
      <c r="E1001">
        <v>0</v>
      </c>
      <c r="F1001">
        <v>2842.98</v>
      </c>
      <c r="G1001">
        <v>22973.1</v>
      </c>
      <c r="H1001">
        <v>10560.3</v>
      </c>
      <c r="I1001">
        <v>2880.7</v>
      </c>
      <c r="J1001">
        <v>19204.400000000001</v>
      </c>
      <c r="K1001">
        <v>17655.8</v>
      </c>
      <c r="L1001">
        <v>12859.5</v>
      </c>
      <c r="M1001">
        <v>1871.22</v>
      </c>
      <c r="N1001">
        <v>328.53199999999998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f t="shared" si="21"/>
        <v>91176.532000000007</v>
      </c>
    </row>
    <row r="1002" spans="2:20" x14ac:dyDescent="0.25">
      <c r="B1002">
        <f t="array" ref="B1002">SUMPRODUCT($E$6:$O$6,1-$E$6:$O$6)/VAR($E$6:$O$6-$E1002:$O1002/T1002)</f>
        <v>2121.7554321081789</v>
      </c>
      <c r="C1002" t="s">
        <v>0</v>
      </c>
      <c r="D1002">
        <v>2007</v>
      </c>
      <c r="E1002">
        <v>0</v>
      </c>
      <c r="F1002">
        <v>925.86900000000003</v>
      </c>
      <c r="G1002">
        <v>23346.400000000001</v>
      </c>
      <c r="H1002">
        <v>9072.81</v>
      </c>
      <c r="I1002">
        <v>4329.13</v>
      </c>
      <c r="J1002">
        <v>22113.1</v>
      </c>
      <c r="K1002">
        <v>14441.1</v>
      </c>
      <c r="L1002">
        <v>11779.6</v>
      </c>
      <c r="M1002">
        <v>3641.31</v>
      </c>
      <c r="N1002">
        <v>623.43299999999999</v>
      </c>
      <c r="O1002">
        <v>0</v>
      </c>
      <c r="P1002">
        <v>0</v>
      </c>
      <c r="Q1002">
        <v>308.87700000000001</v>
      </c>
      <c r="R1002">
        <v>0</v>
      </c>
      <c r="S1002">
        <v>0</v>
      </c>
      <c r="T1002">
        <f t="shared" si="21"/>
        <v>90272.752000000008</v>
      </c>
    </row>
    <row r="1003" spans="2:20" x14ac:dyDescent="0.25">
      <c r="B1003">
        <f t="array" ref="B1003">SUMPRODUCT($E$6:$O$6,1-$E$6:$O$6)/VAR($E$6:$O$6-$E1003:$O1003/T1003)</f>
        <v>6518.0461553974201</v>
      </c>
      <c r="C1003" t="s">
        <v>0</v>
      </c>
      <c r="D1003">
        <v>2007</v>
      </c>
      <c r="E1003">
        <v>0</v>
      </c>
      <c r="F1003">
        <v>2269.02</v>
      </c>
      <c r="G1003">
        <v>21894.6</v>
      </c>
      <c r="H1003">
        <v>9807.77</v>
      </c>
      <c r="I1003">
        <v>5419.48</v>
      </c>
      <c r="J1003">
        <v>20812.7</v>
      </c>
      <c r="K1003">
        <v>15430.1</v>
      </c>
      <c r="L1003">
        <v>13008.8</v>
      </c>
      <c r="M1003">
        <v>1636.01</v>
      </c>
      <c r="N1003">
        <v>774.24099999999999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f t="shared" si="21"/>
        <v>91052.72099999999</v>
      </c>
    </row>
    <row r="1004" spans="2:20" x14ac:dyDescent="0.25">
      <c r="B1004">
        <f t="array" ref="B1004">SUMPRODUCT($E$6:$O$6,1-$E$6:$O$6)/VAR($E$6:$O$6-$E1004:$O1004/T1004)</f>
        <v>1115.8513265637325</v>
      </c>
      <c r="C1004" t="s">
        <v>0</v>
      </c>
      <c r="D1004">
        <v>2007</v>
      </c>
      <c r="E1004">
        <v>0</v>
      </c>
      <c r="F1004">
        <v>2760.67</v>
      </c>
      <c r="G1004">
        <v>13999</v>
      </c>
      <c r="H1004">
        <v>12432.7</v>
      </c>
      <c r="I1004">
        <v>4808.8900000000003</v>
      </c>
      <c r="J1004">
        <v>23660.5</v>
      </c>
      <c r="K1004">
        <v>14301</v>
      </c>
      <c r="L1004">
        <v>11030.8</v>
      </c>
      <c r="M1004">
        <v>5736.12</v>
      </c>
      <c r="N1004">
        <v>150.97499999999999</v>
      </c>
      <c r="O1004">
        <v>0</v>
      </c>
      <c r="P1004">
        <v>0</v>
      </c>
      <c r="Q1004">
        <v>114.91800000000001</v>
      </c>
      <c r="R1004">
        <v>0</v>
      </c>
      <c r="S1004">
        <v>0</v>
      </c>
      <c r="T1004">
        <f t="shared" si="21"/>
        <v>88880.655000000013</v>
      </c>
    </row>
    <row r="1005" spans="2:20" x14ac:dyDescent="0.25">
      <c r="B1005">
        <f t="array" ref="B1005">SUMPRODUCT($E$6:$O$6,1-$E$6:$O$6)/VAR($E$6:$O$6-$E1005:$O1005/T1005)</f>
        <v>8779.3776902852369</v>
      </c>
      <c r="C1005" t="s">
        <v>0</v>
      </c>
      <c r="D1005">
        <v>2007</v>
      </c>
      <c r="E1005">
        <v>0</v>
      </c>
      <c r="F1005">
        <v>2111.06</v>
      </c>
      <c r="G1005">
        <v>20444</v>
      </c>
      <c r="H1005">
        <v>9521.24</v>
      </c>
      <c r="I1005">
        <v>6586.2</v>
      </c>
      <c r="J1005">
        <v>20445.599999999999</v>
      </c>
      <c r="K1005">
        <v>15327.8</v>
      </c>
      <c r="L1005">
        <v>12857.8</v>
      </c>
      <c r="M1005">
        <v>3356</v>
      </c>
      <c r="N1005">
        <v>384.14699999999999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f t="shared" si="21"/>
        <v>91033.846999999994</v>
      </c>
    </row>
    <row r="1006" spans="2:20" x14ac:dyDescent="0.25">
      <c r="B1006">
        <f t="array" ref="B1006">SUMPRODUCT($E$6:$O$6,1-$E$6:$O$6)/VAR($E$6:$O$6-$E1006:$O1006/T1006)</f>
        <v>6081.0445709905789</v>
      </c>
      <c r="C1006" t="s">
        <v>0</v>
      </c>
      <c r="D1006">
        <v>2007</v>
      </c>
      <c r="E1006">
        <v>0</v>
      </c>
      <c r="F1006">
        <v>2446.4299999999998</v>
      </c>
      <c r="G1006">
        <v>20779.900000000001</v>
      </c>
      <c r="H1006">
        <v>10088.4</v>
      </c>
      <c r="I1006">
        <v>6431.42</v>
      </c>
      <c r="J1006">
        <v>18051.599999999999</v>
      </c>
      <c r="K1006">
        <v>16168.2</v>
      </c>
      <c r="L1006">
        <v>14167.7</v>
      </c>
      <c r="M1006">
        <v>2651.38</v>
      </c>
      <c r="N1006">
        <v>733.52099999999996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f t="shared" si="21"/>
        <v>91518.550999999992</v>
      </c>
    </row>
    <row r="1007" spans="2:20" x14ac:dyDescent="0.25">
      <c r="B1007">
        <f t="array" ref="B1007">SUMPRODUCT($E$6:$O$6,1-$E$6:$O$6)/VAR($E$6:$O$6-$E1007:$O1007/T1007)</f>
        <v>10870.839439790725</v>
      </c>
      <c r="C1007" t="s">
        <v>0</v>
      </c>
      <c r="D1007">
        <v>2007</v>
      </c>
      <c r="E1007">
        <v>0</v>
      </c>
      <c r="F1007">
        <v>1558.74</v>
      </c>
      <c r="G1007">
        <v>19662.400000000001</v>
      </c>
      <c r="H1007">
        <v>11904.3</v>
      </c>
      <c r="I1007">
        <v>5741.03</v>
      </c>
      <c r="J1007">
        <v>21554.9</v>
      </c>
      <c r="K1007">
        <v>14553.5</v>
      </c>
      <c r="L1007">
        <v>11732.9</v>
      </c>
      <c r="M1007">
        <v>2308.5</v>
      </c>
      <c r="N1007">
        <v>586.27700000000004</v>
      </c>
      <c r="O1007">
        <v>0</v>
      </c>
      <c r="P1007">
        <v>0</v>
      </c>
      <c r="Q1007">
        <v>497.81900000000002</v>
      </c>
      <c r="R1007">
        <v>0</v>
      </c>
      <c r="S1007">
        <v>0</v>
      </c>
      <c r="T1007">
        <f t="shared" si="21"/>
        <v>89602.546999999991</v>
      </c>
    </row>
    <row r="1008" spans="2:20" x14ac:dyDescent="0.25">
      <c r="B1008">
        <f t="array" ref="B1008">SUMPRODUCT($E$6:$O$6,1-$E$6:$O$6)/VAR($E$6:$O$6-$E1008:$O1008/T1008)</f>
        <v>2803.1753034902035</v>
      </c>
      <c r="C1008" t="s">
        <v>0</v>
      </c>
      <c r="D1008">
        <v>2007</v>
      </c>
      <c r="E1008">
        <v>0</v>
      </c>
      <c r="F1008">
        <v>2169.6799999999998</v>
      </c>
      <c r="G1008">
        <v>22240.1</v>
      </c>
      <c r="H1008">
        <v>8698.2099999999991</v>
      </c>
      <c r="I1008">
        <v>5153.5600000000004</v>
      </c>
      <c r="J1008">
        <v>19344.400000000001</v>
      </c>
      <c r="K1008">
        <v>18037.8</v>
      </c>
      <c r="L1008">
        <v>12886.4</v>
      </c>
      <c r="M1008">
        <v>847.52</v>
      </c>
      <c r="N1008">
        <v>1047.02</v>
      </c>
      <c r="O1008">
        <v>0</v>
      </c>
      <c r="P1008">
        <v>0</v>
      </c>
      <c r="Q1008">
        <v>158.476</v>
      </c>
      <c r="R1008">
        <v>0</v>
      </c>
      <c r="S1008">
        <v>0</v>
      </c>
      <c r="T1008">
        <f t="shared" si="21"/>
        <v>90424.69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3</vt:i4>
      </vt:variant>
    </vt:vector>
  </HeadingPairs>
  <TitlesOfParts>
    <vt:vector size="10" baseType="lpstr">
      <vt:lpstr>2009Wtage </vt:lpstr>
      <vt:lpstr>2008Wtage</vt:lpstr>
      <vt:lpstr>Sheet1</vt:lpstr>
      <vt:lpstr>2009 catage</vt:lpstr>
      <vt:lpstr>2008catchage</vt:lpstr>
      <vt:lpstr>2007 wtage</vt:lpstr>
      <vt:lpstr>2007 catage</vt:lpstr>
      <vt:lpstr>Chart1</vt:lpstr>
      <vt:lpstr>Chart2</vt:lpstr>
      <vt:lpstr>Chart3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Ianelli</dc:creator>
  <cp:lastModifiedBy>Jim Ianelli</cp:lastModifiedBy>
  <dcterms:created xsi:type="dcterms:W3CDTF">2009-09-30T20:57:23Z</dcterms:created>
  <dcterms:modified xsi:type="dcterms:W3CDTF">2010-10-20T22:00:57Z</dcterms:modified>
</cp:coreProperties>
</file>