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lcidesNeto\OneDrive\Arquivos Trabalho\Python\loadcable\OptimalConductor\"/>
    </mc:Choice>
  </mc:AlternateContent>
  <xr:revisionPtr revIDLastSave="0" documentId="13_ncr:1_{A6D7028A-37EB-447B-BA2D-BC19F8B54682}" xr6:coauthVersionLast="38" xr6:coauthVersionMax="38" xr10:uidLastSave="{00000000-0000-0000-0000-000000000000}"/>
  <bookViews>
    <workbookView xWindow="0" yWindow="0" windowWidth="28800" windowHeight="11730" xr2:uid="{00000000-000D-0000-FFFF-FFFF00000000}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Alcides Francisco da Silva Neto</author>
  </authors>
  <commentList>
    <comment ref="Z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Alcides Francisco da Silva Neto:</t>
        </r>
        <r>
          <rPr>
            <sz val="9"/>
            <color indexed="81"/>
            <rFont val="Segoe UI"/>
            <charset val="1"/>
          </rPr>
          <t xml:space="preserve">
GPa</t>
        </r>
      </text>
    </comment>
  </commentList>
</comments>
</file>

<file path=xl/sharedStrings.xml><?xml version="1.0" encoding="utf-8"?>
<sst xmlns="http://schemas.openxmlformats.org/spreadsheetml/2006/main" count="1499" uniqueCount="535">
  <si>
    <t>Type</t>
  </si>
  <si>
    <t>ACSR</t>
  </si>
  <si>
    <t>Scoter</t>
  </si>
  <si>
    <t>Egret</t>
  </si>
  <si>
    <t>Goose</t>
  </si>
  <si>
    <t>Flamingo</t>
  </si>
  <si>
    <t>Gannet</t>
  </si>
  <si>
    <t>Stilt</t>
  </si>
  <si>
    <t>Starling</t>
  </si>
  <si>
    <t>Redwing</t>
  </si>
  <si>
    <t>Coot</t>
  </si>
  <si>
    <t>Cuckoo</t>
  </si>
  <si>
    <t>Drake</t>
  </si>
  <si>
    <t>Mallard</t>
  </si>
  <si>
    <t>Tern</t>
  </si>
  <si>
    <t>Condor</t>
  </si>
  <si>
    <t>Ruddy</t>
  </si>
  <si>
    <t>Canary</t>
  </si>
  <si>
    <t>Rail</t>
  </si>
  <si>
    <t>Cardinal</t>
  </si>
  <si>
    <t>Ortolan</t>
  </si>
  <si>
    <t>Curlew</t>
  </si>
  <si>
    <t>Bluejay</t>
  </si>
  <si>
    <t>Finch</t>
  </si>
  <si>
    <t>Bunting</t>
  </si>
  <si>
    <t>Grackle</t>
  </si>
  <si>
    <t>Bittern</t>
  </si>
  <si>
    <t>Pheasant</t>
  </si>
  <si>
    <t>Dipper</t>
  </si>
  <si>
    <t>Martin</t>
  </si>
  <si>
    <t>Bobolink</t>
  </si>
  <si>
    <t>Plover</t>
  </si>
  <si>
    <t>Nuthatch</t>
  </si>
  <si>
    <t>Parrot</t>
  </si>
  <si>
    <t>Lapwing</t>
  </si>
  <si>
    <t>Falcon</t>
  </si>
  <si>
    <t>Chukar</t>
  </si>
  <si>
    <t>Bluebird</t>
  </si>
  <si>
    <t>Kiwi</t>
  </si>
  <si>
    <t>Thrasher</t>
  </si>
  <si>
    <t>Name</t>
  </si>
  <si>
    <t>AWG</t>
  </si>
  <si>
    <t>ST_Al</t>
  </si>
  <si>
    <t>ST_Total</t>
  </si>
  <si>
    <t>NF_Steel</t>
  </si>
  <si>
    <t>Diam_Steel</t>
  </si>
  <si>
    <t>DiamNF_Steel</t>
  </si>
  <si>
    <t>Diam_Total</t>
  </si>
  <si>
    <t>Weight_Steel</t>
  </si>
  <si>
    <t>Weight_Total</t>
  </si>
  <si>
    <t>PerWeight_Total_Steel</t>
  </si>
  <si>
    <t>UT_ClassA</t>
  </si>
  <si>
    <t>UT_ClassB</t>
  </si>
  <si>
    <t>Turkey</t>
  </si>
  <si>
    <t>Thrush</t>
  </si>
  <si>
    <t>Swan</t>
  </si>
  <si>
    <t>Swallow</t>
  </si>
  <si>
    <t>Sparrow</t>
  </si>
  <si>
    <t>Robin</t>
  </si>
  <si>
    <t>Raven</t>
  </si>
  <si>
    <t>1/0</t>
  </si>
  <si>
    <t>Quail</t>
  </si>
  <si>
    <t>2/0</t>
  </si>
  <si>
    <t>Pigeon</t>
  </si>
  <si>
    <t>3/0</t>
  </si>
  <si>
    <t>Penguin</t>
  </si>
  <si>
    <t>4/0</t>
  </si>
  <si>
    <t>Waxwing</t>
  </si>
  <si>
    <t>Owl</t>
  </si>
  <si>
    <t>Partridge</t>
  </si>
  <si>
    <t>Ostrich</t>
  </si>
  <si>
    <t>Merlin</t>
  </si>
  <si>
    <t>Linnet</t>
  </si>
  <si>
    <t>Oriole</t>
  </si>
  <si>
    <t>Chickadee</t>
  </si>
  <si>
    <t>Brant</t>
  </si>
  <si>
    <t>Ibis</t>
  </si>
  <si>
    <t>Lark</t>
  </si>
  <si>
    <t>Pelican</t>
  </si>
  <si>
    <t>Flicker</t>
  </si>
  <si>
    <t>Hawk</t>
  </si>
  <si>
    <t>Hen</t>
  </si>
  <si>
    <t>Osprey</t>
  </si>
  <si>
    <t>Parakeet</t>
  </si>
  <si>
    <t>Dove</t>
  </si>
  <si>
    <t>Eagle</t>
  </si>
  <si>
    <t>Peacock</t>
  </si>
  <si>
    <t>Squab</t>
  </si>
  <si>
    <t>Duck</t>
  </si>
  <si>
    <t>Teal</t>
  </si>
  <si>
    <t>Kingbird</t>
  </si>
  <si>
    <t>Swift</t>
  </si>
  <si>
    <t>Rook</t>
  </si>
  <si>
    <t>Grosbeak</t>
  </si>
  <si>
    <t>Wood Duck</t>
  </si>
  <si>
    <t>Grouse</t>
  </si>
  <si>
    <t>Petrel</t>
  </si>
  <si>
    <t>Minorca</t>
  </si>
  <si>
    <t>Leghorn</t>
  </si>
  <si>
    <t>Guinea</t>
  </si>
  <si>
    <t>Dotterel</t>
  </si>
  <si>
    <t>Dorking</t>
  </si>
  <si>
    <t>Auk</t>
  </si>
  <si>
    <t>Brahma</t>
  </si>
  <si>
    <t>Cochin</t>
  </si>
  <si>
    <t>AAC</t>
  </si>
  <si>
    <t>Peachbell</t>
  </si>
  <si>
    <t>Rose</t>
  </si>
  <si>
    <t>Lily</t>
  </si>
  <si>
    <t>Iris</t>
  </si>
  <si>
    <t>Pansy</t>
  </si>
  <si>
    <t>Poppy</t>
  </si>
  <si>
    <t>Aster</t>
  </si>
  <si>
    <t>Phlox</t>
  </si>
  <si>
    <t>Oxlip</t>
  </si>
  <si>
    <t>Sneezewort</t>
  </si>
  <si>
    <t>Valerian</t>
  </si>
  <si>
    <t>Daisy</t>
  </si>
  <si>
    <t>Laurel</t>
  </si>
  <si>
    <t>Peony</t>
  </si>
  <si>
    <t>Tulip</t>
  </si>
  <si>
    <t>Daffodil</t>
  </si>
  <si>
    <t>Canna</t>
  </si>
  <si>
    <t>Goldentuft</t>
  </si>
  <si>
    <t>Cosmos</t>
  </si>
  <si>
    <t>Syringa</t>
  </si>
  <si>
    <t>Zinnia</t>
  </si>
  <si>
    <t>Hyacinth</t>
  </si>
  <si>
    <t>Dahlia</t>
  </si>
  <si>
    <t>Mistletoe</t>
  </si>
  <si>
    <t>Meadowsweet</t>
  </si>
  <si>
    <t>Orchid</t>
  </si>
  <si>
    <t>Heuchera</t>
  </si>
  <si>
    <t>Verbena</t>
  </si>
  <si>
    <t>Flag</t>
  </si>
  <si>
    <t>Violet</t>
  </si>
  <si>
    <t>Nasturtium</t>
  </si>
  <si>
    <t>Petunia</t>
  </si>
  <si>
    <t>Cattail</t>
  </si>
  <si>
    <t>Arbutus</t>
  </si>
  <si>
    <t>Lilac</t>
  </si>
  <si>
    <t>Anemone</t>
  </si>
  <si>
    <t>Cockscomb</t>
  </si>
  <si>
    <t>Snapdragon</t>
  </si>
  <si>
    <t>Magnolia</t>
  </si>
  <si>
    <t>Goldenrod</t>
  </si>
  <si>
    <t>Hawkweed</t>
  </si>
  <si>
    <t>Camelia</t>
  </si>
  <si>
    <t>Bluebell</t>
  </si>
  <si>
    <t>Larkspur</t>
  </si>
  <si>
    <t>Marigold</t>
  </si>
  <si>
    <t>Hawthorn</t>
  </si>
  <si>
    <t>Narcissus</t>
  </si>
  <si>
    <t>Columbine</t>
  </si>
  <si>
    <t>Carnation</t>
  </si>
  <si>
    <t>Gladiolus</t>
  </si>
  <si>
    <t>Coreopsis</t>
  </si>
  <si>
    <t>Jessamine</t>
  </si>
  <si>
    <t>Cowslip</t>
  </si>
  <si>
    <t>Sagebrusch</t>
  </si>
  <si>
    <t>Lupine</t>
  </si>
  <si>
    <t>Bitterroot</t>
  </si>
  <si>
    <t>Trillium</t>
  </si>
  <si>
    <t>Bluebonnet</t>
  </si>
  <si>
    <t>ElectRes_CC_20</t>
  </si>
  <si>
    <t>ElectRes_CA_75</t>
  </si>
  <si>
    <t>GMR</t>
  </si>
  <si>
    <t>Xl</t>
  </si>
  <si>
    <t>Xc</t>
  </si>
  <si>
    <t>A</t>
  </si>
  <si>
    <t>Akron</t>
  </si>
  <si>
    <t>Alton</t>
  </si>
  <si>
    <t>Ames</t>
  </si>
  <si>
    <t>Azuza</t>
  </si>
  <si>
    <t>Anaheim</t>
  </si>
  <si>
    <t>Amherst</t>
  </si>
  <si>
    <t>Alliance</t>
  </si>
  <si>
    <t>Butte</t>
  </si>
  <si>
    <t>Canton</t>
  </si>
  <si>
    <t>Cairo</t>
  </si>
  <si>
    <t>Darien</t>
  </si>
  <si>
    <t>Elgin</t>
  </si>
  <si>
    <t>Flint</t>
  </si>
  <si>
    <t>Greeley</t>
  </si>
  <si>
    <t>NF_Al_1350</t>
  </si>
  <si>
    <t>DiamNF_Al_1350</t>
  </si>
  <si>
    <t>NF_Al_6210</t>
  </si>
  <si>
    <t>Weight_Al_1350</t>
  </si>
  <si>
    <t>Weight_Al_6201</t>
  </si>
  <si>
    <t>DiamNF_Al_6201</t>
  </si>
  <si>
    <t>ACAR</t>
  </si>
  <si>
    <t>PerWeight_Total_Al_1350</t>
  </si>
  <si>
    <t>PerWeight_Total_Al_6201</t>
  </si>
  <si>
    <t>ElectRes_CA_25</t>
  </si>
  <si>
    <t>NF_Al_1120</t>
  </si>
  <si>
    <t>DiamNF_Al_1120</t>
  </si>
  <si>
    <t>CHLORINE</t>
  </si>
  <si>
    <t>CHROMIUM</t>
  </si>
  <si>
    <t>FLUORINE</t>
  </si>
  <si>
    <t>HELIUM</t>
  </si>
  <si>
    <t>HYDROGEN</t>
  </si>
  <si>
    <t>IODINE</t>
  </si>
  <si>
    <t>KRYPTON</t>
  </si>
  <si>
    <t>LUTETIUM</t>
  </si>
  <si>
    <t>NEON</t>
  </si>
  <si>
    <t>NITROGEN</t>
  </si>
  <si>
    <t>NOBELIUM</t>
  </si>
  <si>
    <t>OXYGEN</t>
  </si>
  <si>
    <t>PHOSPHORUS</t>
  </si>
  <si>
    <t>SELENIUM</t>
  </si>
  <si>
    <t>SILICON</t>
  </si>
  <si>
    <t>SULFUR</t>
  </si>
  <si>
    <t>Weight_Al_1120</t>
  </si>
  <si>
    <t>ElectRes_CA_50</t>
  </si>
  <si>
    <t>AAAC_6201</t>
  </si>
  <si>
    <t>AAAC_1120</t>
  </si>
  <si>
    <t>250_1</t>
  </si>
  <si>
    <t>250_2</t>
  </si>
  <si>
    <t>300_1</t>
  </si>
  <si>
    <t>300_2</t>
  </si>
  <si>
    <t>350_1</t>
  </si>
  <si>
    <t>350_2</t>
  </si>
  <si>
    <t>400_1</t>
  </si>
  <si>
    <t>400_2</t>
  </si>
  <si>
    <t>450_1</t>
  </si>
  <si>
    <t>450_2</t>
  </si>
  <si>
    <t>500_1</t>
  </si>
  <si>
    <t>500_2</t>
  </si>
  <si>
    <t>500_3</t>
  </si>
  <si>
    <t>500_4</t>
  </si>
  <si>
    <t>500_5</t>
  </si>
  <si>
    <t>500_6</t>
  </si>
  <si>
    <t>550_1</t>
  </si>
  <si>
    <t>550_2</t>
  </si>
  <si>
    <t>550_3</t>
  </si>
  <si>
    <t>550_4</t>
  </si>
  <si>
    <t>550_5</t>
  </si>
  <si>
    <t>550_6</t>
  </si>
  <si>
    <t>600_1</t>
  </si>
  <si>
    <t>600_2</t>
  </si>
  <si>
    <t>600_3</t>
  </si>
  <si>
    <t>600_4</t>
  </si>
  <si>
    <t>600_5</t>
  </si>
  <si>
    <t>600_6</t>
  </si>
  <si>
    <t>650_1</t>
  </si>
  <si>
    <t>650_2</t>
  </si>
  <si>
    <t>650_3</t>
  </si>
  <si>
    <t>650_4</t>
  </si>
  <si>
    <t>700_1</t>
  </si>
  <si>
    <t>700_2</t>
  </si>
  <si>
    <t>700_3</t>
  </si>
  <si>
    <t>700_4</t>
  </si>
  <si>
    <t>750_1</t>
  </si>
  <si>
    <t>750_2</t>
  </si>
  <si>
    <t>750_3</t>
  </si>
  <si>
    <t>750_4</t>
  </si>
  <si>
    <t>800_1</t>
  </si>
  <si>
    <t>800_2</t>
  </si>
  <si>
    <t>800_3</t>
  </si>
  <si>
    <t>800_4</t>
  </si>
  <si>
    <t>850_1</t>
  </si>
  <si>
    <t>850_2</t>
  </si>
  <si>
    <t>850_3</t>
  </si>
  <si>
    <t>850_4</t>
  </si>
  <si>
    <t>900_1</t>
  </si>
  <si>
    <t>900_2</t>
  </si>
  <si>
    <t>900_3</t>
  </si>
  <si>
    <t>900_4</t>
  </si>
  <si>
    <t>950_1</t>
  </si>
  <si>
    <t>950_2</t>
  </si>
  <si>
    <t>950_3</t>
  </si>
  <si>
    <t>950_4</t>
  </si>
  <si>
    <t>1000_1</t>
  </si>
  <si>
    <t>1000_2</t>
  </si>
  <si>
    <t>1000_3</t>
  </si>
  <si>
    <t>1000_4</t>
  </si>
  <si>
    <t>1000_5</t>
  </si>
  <si>
    <t>1000_6</t>
  </si>
  <si>
    <t>1000_7</t>
  </si>
  <si>
    <t>1000_8</t>
  </si>
  <si>
    <t>1100_1</t>
  </si>
  <si>
    <t>1100_2</t>
  </si>
  <si>
    <t>1100_3</t>
  </si>
  <si>
    <t>1100_4</t>
  </si>
  <si>
    <t>1100_5</t>
  </si>
  <si>
    <t>1100_6</t>
  </si>
  <si>
    <t>1100_7</t>
  </si>
  <si>
    <t>1100_8</t>
  </si>
  <si>
    <t>1200_1</t>
  </si>
  <si>
    <t>1200_2</t>
  </si>
  <si>
    <t>1200_3</t>
  </si>
  <si>
    <t>1200_4</t>
  </si>
  <si>
    <t>1200_5</t>
  </si>
  <si>
    <t>1200_6</t>
  </si>
  <si>
    <t>1200_7</t>
  </si>
  <si>
    <t>1200_8</t>
  </si>
  <si>
    <t>1250_1</t>
  </si>
  <si>
    <t>1250_2</t>
  </si>
  <si>
    <t>1250_3</t>
  </si>
  <si>
    <t>1250_4</t>
  </si>
  <si>
    <t>1250_5</t>
  </si>
  <si>
    <t>1250_6</t>
  </si>
  <si>
    <t>1250_7</t>
  </si>
  <si>
    <t>1250_8</t>
  </si>
  <si>
    <t>1300_1</t>
  </si>
  <si>
    <t>1300_2</t>
  </si>
  <si>
    <t>1300_3</t>
  </si>
  <si>
    <t>1300_4</t>
  </si>
  <si>
    <t>1300_5</t>
  </si>
  <si>
    <t>1300_6</t>
  </si>
  <si>
    <t>1300_7</t>
  </si>
  <si>
    <t>1300_8</t>
  </si>
  <si>
    <t>1400_1</t>
  </si>
  <si>
    <t>1400_2</t>
  </si>
  <si>
    <t>1400_3</t>
  </si>
  <si>
    <t>1400_4</t>
  </si>
  <si>
    <t>1500_1</t>
  </si>
  <si>
    <t>1500_2</t>
  </si>
  <si>
    <t>1500_3</t>
  </si>
  <si>
    <t>1500_4</t>
  </si>
  <si>
    <t>1600_1</t>
  </si>
  <si>
    <t>1600_2</t>
  </si>
  <si>
    <t>1600_3</t>
  </si>
  <si>
    <t>1600_4</t>
  </si>
  <si>
    <t>1700_1</t>
  </si>
  <si>
    <t>1700_2</t>
  </si>
  <si>
    <t>1700_3</t>
  </si>
  <si>
    <t>1700_4</t>
  </si>
  <si>
    <t>1750_5</t>
  </si>
  <si>
    <t>1750_6</t>
  </si>
  <si>
    <t>1750_7</t>
  </si>
  <si>
    <t>1750_8</t>
  </si>
  <si>
    <t>1800_1</t>
  </si>
  <si>
    <t>1800_2</t>
  </si>
  <si>
    <t>1800_3</t>
  </si>
  <si>
    <t>1800_4</t>
  </si>
  <si>
    <t>1900_5</t>
  </si>
  <si>
    <t>1900_6</t>
  </si>
  <si>
    <t>1900_7</t>
  </si>
  <si>
    <t>1900_8</t>
  </si>
  <si>
    <t>2000_1</t>
  </si>
  <si>
    <t>2000_2</t>
  </si>
  <si>
    <t>2000_3</t>
  </si>
  <si>
    <t>2000_4</t>
  </si>
  <si>
    <t>2000_5</t>
  </si>
  <si>
    <t>2000_6</t>
  </si>
  <si>
    <t>2000_7</t>
  </si>
  <si>
    <t>2250_1</t>
  </si>
  <si>
    <t>2250_2</t>
  </si>
  <si>
    <t>2250_3</t>
  </si>
  <si>
    <t>2500_4</t>
  </si>
  <si>
    <t>2500_5</t>
  </si>
  <si>
    <t>2500_6</t>
  </si>
  <si>
    <t>2750_1</t>
  </si>
  <si>
    <t>2750_2</t>
  </si>
  <si>
    <t>2750_3</t>
  </si>
  <si>
    <t>3000_1</t>
  </si>
  <si>
    <t>3000_2</t>
  </si>
  <si>
    <t>3000_3</t>
  </si>
  <si>
    <t>Adamantina</t>
  </si>
  <si>
    <t>Alagoinha</t>
  </si>
  <si>
    <t>Alcântara</t>
  </si>
  <si>
    <t>Alcobaça</t>
  </si>
  <si>
    <t>Alegrete</t>
  </si>
  <si>
    <t>Americana</t>
  </si>
  <si>
    <t>Amparo</t>
  </si>
  <si>
    <t>Anápolis</t>
  </si>
  <si>
    <t>Anchieta</t>
  </si>
  <si>
    <t>Aparecida</t>
  </si>
  <si>
    <t>Apucarana</t>
  </si>
  <si>
    <t>Aracati</t>
  </si>
  <si>
    <t>Araçatuba</t>
  </si>
  <si>
    <t>Araguaiana</t>
  </si>
  <si>
    <t>Araguari</t>
  </si>
  <si>
    <t>Arapiraca</t>
  </si>
  <si>
    <t>Araranguá</t>
  </si>
  <si>
    <t>Araraquara</t>
  </si>
  <si>
    <t>Andradina</t>
  </si>
  <si>
    <t>Araruama</t>
  </si>
  <si>
    <t>Araxá</t>
  </si>
  <si>
    <t>Arcoverde</t>
  </si>
  <si>
    <t>Aruaná</t>
  </si>
  <si>
    <t>Assis</t>
  </si>
  <si>
    <t>Atrântida</t>
  </si>
  <si>
    <t>Atibaia</t>
  </si>
  <si>
    <t>Avaré</t>
  </si>
  <si>
    <t>Bacabai</t>
  </si>
  <si>
    <t>Bagé</t>
  </si>
  <si>
    <t>Barbacena</t>
  </si>
  <si>
    <t>Barretos</t>
  </si>
  <si>
    <t>Batatis</t>
  </si>
  <si>
    <t>Bauru</t>
  </si>
  <si>
    <t>Bebedouro</t>
  </si>
  <si>
    <t>Bertioga</t>
  </si>
  <si>
    <t>Blumenau</t>
  </si>
  <si>
    <t>Botucatu</t>
  </si>
  <si>
    <t>Bragança</t>
  </si>
  <si>
    <t>Brodósqui</t>
  </si>
  <si>
    <t>Brusque</t>
  </si>
  <si>
    <t>Cabedelo</t>
  </si>
  <si>
    <t>Cabo</t>
  </si>
  <si>
    <t>Caçapava</t>
  </si>
  <si>
    <t>Cachoeira</t>
  </si>
  <si>
    <t>Caeté</t>
  </si>
  <si>
    <t>Caiobá</t>
  </si>
  <si>
    <t>Caidas</t>
  </si>
  <si>
    <t>Camboriú</t>
  </si>
  <si>
    <t>Camocim</t>
  </si>
  <si>
    <t>Campinas</t>
  </si>
  <si>
    <t>Campos</t>
  </si>
  <si>
    <t>Cananéia</t>
  </si>
  <si>
    <t>Canela</t>
  </si>
  <si>
    <t>Canudos</t>
  </si>
  <si>
    <t>Caravelas</t>
  </si>
  <si>
    <t>Cascavel</t>
  </si>
  <si>
    <t>Calanduva</t>
  </si>
  <si>
    <t>Caxambu</t>
  </si>
  <si>
    <t>Caxias</t>
  </si>
  <si>
    <t>Chui</t>
  </si>
  <si>
    <t>Corumbá</t>
  </si>
  <si>
    <t>Cotia</t>
  </si>
  <si>
    <t>Criciúma</t>
  </si>
  <si>
    <t>Diamantina</t>
  </si>
  <si>
    <t>Divinolândia</t>
  </si>
  <si>
    <t>Dourados</t>
  </si>
  <si>
    <t>Eldorado</t>
  </si>
  <si>
    <t>Embu</t>
  </si>
  <si>
    <t>Franca</t>
  </si>
  <si>
    <t>Furnas</t>
  </si>
  <si>
    <t>Garibaldi</t>
  </si>
  <si>
    <t>Gramado</t>
  </si>
  <si>
    <t>Guarapari</t>
  </si>
  <si>
    <t>Guaratuba</t>
  </si>
  <si>
    <t>Guarujá</t>
  </si>
  <si>
    <t>Iguape</t>
  </si>
  <si>
    <t>Ilha Bela</t>
  </si>
  <si>
    <t>Itajaí</t>
  </si>
  <si>
    <t>Itajubá</t>
  </si>
  <si>
    <t>Itanhaém</t>
  </si>
  <si>
    <t>Itararé</t>
  </si>
  <si>
    <t>Itu</t>
  </si>
  <si>
    <t>Jacarei</t>
  </si>
  <si>
    <t>Jaú</t>
  </si>
  <si>
    <t>Joinville</t>
  </si>
  <si>
    <t>Jundiaí</t>
  </si>
  <si>
    <t>Laguna</t>
  </si>
  <si>
    <t>Lages</t>
  </si>
  <si>
    <t>Limoeiro</t>
  </si>
  <si>
    <t>Lindóia</t>
  </si>
  <si>
    <t>Lins</t>
  </si>
  <si>
    <t>Londrina</t>
  </si>
  <si>
    <t>Lorena</t>
  </si>
  <si>
    <t>Maranguape</t>
  </si>
  <si>
    <t>Marília</t>
  </si>
  <si>
    <t>Mongaguá</t>
  </si>
  <si>
    <t>Nazaré</t>
  </si>
  <si>
    <t>Olinda</t>
  </si>
  <si>
    <t>Ourinhos</t>
  </si>
  <si>
    <t>Parnaíba</t>
  </si>
  <si>
    <t>Pelotas</t>
  </si>
  <si>
    <t>Peruíbe</t>
  </si>
  <si>
    <t>Registro</t>
  </si>
  <si>
    <t>Santos</t>
  </si>
  <si>
    <t>Sorocaba</t>
  </si>
  <si>
    <t>Taubaté</t>
  </si>
  <si>
    <t>Uberaba</t>
  </si>
  <si>
    <t>Valinhos</t>
  </si>
  <si>
    <t>Vassouras</t>
  </si>
  <si>
    <t>Distrito Federal</t>
  </si>
  <si>
    <t>Goiânia</t>
  </si>
  <si>
    <t>Goiás</t>
  </si>
  <si>
    <t>Brasília</t>
  </si>
  <si>
    <t>Cuiabá</t>
  </si>
  <si>
    <t>Florianópolis</t>
  </si>
  <si>
    <t>Curitiba</t>
  </si>
  <si>
    <t>Porto Alegue</t>
  </si>
  <si>
    <t>Mato Grosso</t>
  </si>
  <si>
    <t>Santa Catarina</t>
  </si>
  <si>
    <t>Paraná</t>
  </si>
  <si>
    <t>São Paulo</t>
  </si>
  <si>
    <t>Niterói</t>
  </si>
  <si>
    <t>Vitória</t>
  </si>
  <si>
    <t>Belo Horizonte</t>
  </si>
  <si>
    <t>Salvador</t>
  </si>
  <si>
    <t>Rio de Janeiro</t>
  </si>
  <si>
    <t>Espirito Santo</t>
  </si>
  <si>
    <t>Minas Gerais</t>
  </si>
  <si>
    <t>Bahia</t>
  </si>
  <si>
    <t>Aracaju</t>
  </si>
  <si>
    <t>Maceió</t>
  </si>
  <si>
    <t>Recife</t>
  </si>
  <si>
    <t>João Pessoa</t>
  </si>
  <si>
    <t>Sergipe</t>
  </si>
  <si>
    <t>Alagoas</t>
  </si>
  <si>
    <t>Pernambuco</t>
  </si>
  <si>
    <t>Paraíba</t>
  </si>
  <si>
    <t>Teresina</t>
  </si>
  <si>
    <t>Fortaleza</t>
  </si>
  <si>
    <t>São Luiz</t>
  </si>
  <si>
    <t>Natal</t>
  </si>
  <si>
    <t>Piauí</t>
  </si>
  <si>
    <t>Ceará</t>
  </si>
  <si>
    <t>Maranhão</t>
  </si>
  <si>
    <t>Rio Branco</t>
  </si>
  <si>
    <t>Porto Velho</t>
  </si>
  <si>
    <t>Manaus</t>
  </si>
  <si>
    <t>Amazonas</t>
  </si>
  <si>
    <t>Rondônia</t>
  </si>
  <si>
    <t>Acre</t>
  </si>
  <si>
    <t>Belém</t>
  </si>
  <si>
    <t>Macapá</t>
  </si>
  <si>
    <t>Bela Vista</t>
  </si>
  <si>
    <t>Pará</t>
  </si>
  <si>
    <t>Amapá</t>
  </si>
  <si>
    <t>Roraima</t>
  </si>
  <si>
    <t>Chlorine</t>
  </si>
  <si>
    <t>Chromium</t>
  </si>
  <si>
    <t>Fluorine</t>
  </si>
  <si>
    <t>Helium</t>
  </si>
  <si>
    <t>Hydrogen</t>
  </si>
  <si>
    <t>Iodine</t>
  </si>
  <si>
    <t>Krypton</t>
  </si>
  <si>
    <t>Lutetium</t>
  </si>
  <si>
    <t>Neon</t>
  </si>
  <si>
    <t>Nitrogen</t>
  </si>
  <si>
    <t>Nobelium</t>
  </si>
  <si>
    <t>Oxygen</t>
  </si>
  <si>
    <t>Phosphorus</t>
  </si>
  <si>
    <t>Selenium</t>
  </si>
  <si>
    <t>Silicon</t>
  </si>
  <si>
    <t>Sulfur</t>
  </si>
  <si>
    <t>Final_Mod_Elast</t>
  </si>
  <si>
    <t>Coeff_Linear_Exp</t>
  </si>
  <si>
    <t>823_37</t>
  </si>
  <si>
    <t>823_61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</si>
</sst>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11" fontId="0" fillId="0" borderId="0" xfId="0" applyNumberFormat="1" applyFill="1"/>
    <xf numFmtId="165" fontId="0" fillId="0" borderId="0" xfId="0" applyNumberFormat="1" applyFill="1"/>
    <xf numFmtId="3" fontId="0" fillId="0" borderId="0" xfId="0" applyNumberFormat="1" applyFill="1" applyAlignment="1">
      <alignment horizontal="left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96"/>
  <sheetViews>
    <sheetView tabSelected="1" workbookViewId="0">
      <pane xSplit="3" ySplit="1" topLeftCell="W26" activePane="bottomRight" state="frozen"/>
      <selection pane="topRight" activeCell="D1" sqref="D1"/>
      <selection pane="bottomLeft" activeCell="A2" sqref="A2"/>
      <selection pane="bottomRight" activeCell="AB31" sqref="AB31"/>
    </sheetView>
  </sheetViews>
  <sheetFormatPr defaultRowHeight="15" x14ac:dyDescent="0.25"/>
  <cols>
    <col min="1" max="2" width="11" bestFit="1" customWidth="1"/>
    <col min="6" max="6" width="11.28515625" bestFit="1" customWidth="1"/>
    <col min="7" max="7" width="16" bestFit="1" customWidth="1"/>
    <col min="8" max="11" width="16" customWidth="1"/>
    <col min="13" max="13" width="13.7109375" customWidth="1"/>
    <col min="14" max="14" width="11.140625" customWidth="1"/>
    <col min="15" max="15" width="11" customWidth="1"/>
    <col min="16" max="18" width="15.42578125" customWidth="1"/>
    <col min="19" max="19" width="13.140625" customWidth="1"/>
    <col min="20" max="20" width="12.85546875" customWidth="1"/>
    <col min="21" max="22" width="19" customWidth="1"/>
    <col min="23" max="23" width="21.85546875" customWidth="1"/>
    <col min="24" max="25" width="9.140625" customWidth="1"/>
    <col min="26" max="26" width="15.5703125" bestFit="1" customWidth="1"/>
    <col min="27" max="27" width="16.5703125" bestFit="1" customWidth="1"/>
    <col min="28" max="28" width="14.85546875" bestFit="1" customWidth="1"/>
    <col min="29" max="30" width="14.85546875" customWidth="1"/>
    <col min="31" max="31" width="15" bestFit="1" customWidth="1"/>
  </cols>
  <sheetData>
    <row r="1" spans="1:35" x14ac:dyDescent="0.25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184</v>
      </c>
      <c r="G1" t="s">
        <v>185</v>
      </c>
      <c r="H1" t="s">
        <v>186</v>
      </c>
      <c r="I1" t="s">
        <v>189</v>
      </c>
      <c r="J1" t="s">
        <v>194</v>
      </c>
      <c r="K1" t="s">
        <v>195</v>
      </c>
      <c r="L1" t="s">
        <v>44</v>
      </c>
      <c r="M1" t="s">
        <v>46</v>
      </c>
      <c r="N1" t="s">
        <v>45</v>
      </c>
      <c r="O1" t="s">
        <v>47</v>
      </c>
      <c r="P1" t="s">
        <v>187</v>
      </c>
      <c r="Q1" t="s">
        <v>188</v>
      </c>
      <c r="R1" t="s">
        <v>212</v>
      </c>
      <c r="S1" t="s">
        <v>48</v>
      </c>
      <c r="T1" t="s">
        <v>49</v>
      </c>
      <c r="U1" t="s">
        <v>191</v>
      </c>
      <c r="V1" t="s">
        <v>192</v>
      </c>
      <c r="W1" t="s">
        <v>50</v>
      </c>
      <c r="X1" t="s">
        <v>51</v>
      </c>
      <c r="Y1" t="s">
        <v>52</v>
      </c>
      <c r="Z1" t="s">
        <v>531</v>
      </c>
      <c r="AA1" t="s">
        <v>532</v>
      </c>
      <c r="AB1" t="s">
        <v>164</v>
      </c>
      <c r="AC1" t="s">
        <v>193</v>
      </c>
      <c r="AD1" t="s">
        <v>213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</row>
    <row r="2" spans="1:35" s="5" customFormat="1" x14ac:dyDescent="0.25">
      <c r="A2" s="5" t="s">
        <v>1</v>
      </c>
      <c r="B2" s="5" t="s">
        <v>53</v>
      </c>
      <c r="C2" s="5">
        <v>6</v>
      </c>
      <c r="D2" s="5">
        <v>13.28</v>
      </c>
      <c r="E2" s="5">
        <v>15.49</v>
      </c>
      <c r="F2" s="5">
        <v>6</v>
      </c>
      <c r="G2" s="6">
        <v>1.679</v>
      </c>
      <c r="H2" s="7"/>
      <c r="I2" s="7"/>
      <c r="J2" s="7"/>
      <c r="K2" s="7"/>
      <c r="L2" s="5">
        <v>1</v>
      </c>
      <c r="M2" s="6">
        <v>1.679</v>
      </c>
      <c r="N2" s="5">
        <v>1.68</v>
      </c>
      <c r="O2" s="5">
        <v>5.04</v>
      </c>
      <c r="P2" s="5">
        <v>36.4</v>
      </c>
      <c r="S2" s="5">
        <v>17.2</v>
      </c>
      <c r="T2" s="5">
        <v>53.6</v>
      </c>
      <c r="U2" s="5">
        <v>67.900000000000006</v>
      </c>
      <c r="W2" s="5">
        <v>32.1</v>
      </c>
      <c r="X2" s="5">
        <v>540</v>
      </c>
      <c r="Y2" s="5">
        <v>524</v>
      </c>
      <c r="Z2" s="5">
        <v>79</v>
      </c>
      <c r="AA2" s="8">
        <v>1.91E-5</v>
      </c>
      <c r="AB2" s="5">
        <v>2.1532</v>
      </c>
      <c r="AE2" s="5">
        <v>2.6768999999999998</v>
      </c>
      <c r="AF2" s="5">
        <v>1.9300000000000001E-3</v>
      </c>
      <c r="AG2" s="5">
        <v>0.47120000000000001</v>
      </c>
      <c r="AH2" s="5">
        <v>0.28570000000000001</v>
      </c>
      <c r="AI2" s="5">
        <v>118</v>
      </c>
    </row>
    <row r="3" spans="1:35" s="5" customFormat="1" x14ac:dyDescent="0.25">
      <c r="A3" s="5" t="s">
        <v>1</v>
      </c>
      <c r="B3" s="5" t="s">
        <v>54</v>
      </c>
      <c r="C3" s="5">
        <v>5</v>
      </c>
      <c r="D3" s="5">
        <v>16.78</v>
      </c>
      <c r="E3" s="5">
        <v>19.579999999999998</v>
      </c>
      <c r="F3" s="5">
        <v>6</v>
      </c>
      <c r="G3" s="6">
        <v>1.887</v>
      </c>
      <c r="H3" s="7"/>
      <c r="I3" s="7"/>
      <c r="J3" s="7"/>
      <c r="K3" s="7"/>
      <c r="L3" s="5">
        <v>1</v>
      </c>
      <c r="M3" s="6">
        <v>1.887</v>
      </c>
      <c r="N3" s="5">
        <v>1.89</v>
      </c>
      <c r="O3" s="5">
        <v>5.66</v>
      </c>
      <c r="P3" s="5">
        <v>46</v>
      </c>
      <c r="S3" s="5">
        <v>21.8</v>
      </c>
      <c r="T3" s="5">
        <v>67.8</v>
      </c>
      <c r="U3" s="5">
        <v>67.900000000000006</v>
      </c>
      <c r="W3" s="5">
        <v>32.1</v>
      </c>
      <c r="X3" s="5">
        <v>676</v>
      </c>
      <c r="Y3" s="5">
        <v>657</v>
      </c>
      <c r="Z3" s="5">
        <v>79</v>
      </c>
      <c r="AA3" s="8">
        <v>1.91E-5</v>
      </c>
      <c r="AB3" s="5">
        <v>1.7040999999999999</v>
      </c>
      <c r="AC3" s="7"/>
      <c r="AD3" s="7"/>
      <c r="AE3" s="5">
        <v>2.1193</v>
      </c>
      <c r="AF3" s="5">
        <v>2.1700000000000001E-3</v>
      </c>
      <c r="AG3" s="5">
        <v>0.46239999999999998</v>
      </c>
      <c r="AH3" s="5">
        <v>0.28010000000000002</v>
      </c>
      <c r="AI3" s="5">
        <v>136</v>
      </c>
    </row>
    <row r="4" spans="1:35" s="5" customFormat="1" x14ac:dyDescent="0.25">
      <c r="A4" s="5" t="s">
        <v>1</v>
      </c>
      <c r="B4" s="5" t="s">
        <v>55</v>
      </c>
      <c r="C4" s="5">
        <v>4</v>
      </c>
      <c r="D4" s="5">
        <v>21.14</v>
      </c>
      <c r="E4" s="5">
        <v>24.66</v>
      </c>
      <c r="F4" s="5">
        <v>6</v>
      </c>
      <c r="G4" s="6">
        <v>2.1179999999999999</v>
      </c>
      <c r="H4" s="7"/>
      <c r="I4" s="7"/>
      <c r="J4" s="7"/>
      <c r="K4" s="7"/>
      <c r="L4" s="5">
        <v>1</v>
      </c>
      <c r="M4" s="6">
        <v>2.1179999999999999</v>
      </c>
      <c r="N4" s="5">
        <v>2.12</v>
      </c>
      <c r="O4" s="5">
        <v>6.35</v>
      </c>
      <c r="P4" s="5">
        <v>58</v>
      </c>
      <c r="S4" s="5">
        <v>27.4</v>
      </c>
      <c r="T4" s="5">
        <v>85.4</v>
      </c>
      <c r="U4" s="5">
        <v>67.900000000000006</v>
      </c>
      <c r="W4" s="5">
        <v>32.1</v>
      </c>
      <c r="X4" s="5">
        <v>845</v>
      </c>
      <c r="Y4" s="5">
        <v>820</v>
      </c>
      <c r="Z4" s="5">
        <v>79</v>
      </c>
      <c r="AA4" s="8">
        <v>1.91E-5</v>
      </c>
      <c r="AB4" s="5">
        <v>1.3526</v>
      </c>
      <c r="AC4" s="7"/>
      <c r="AD4" s="7"/>
      <c r="AE4" s="5">
        <v>1.7119</v>
      </c>
      <c r="AF4" s="5">
        <v>2.4399999999999999E-3</v>
      </c>
      <c r="AG4" s="5">
        <v>0.45369999999999999</v>
      </c>
      <c r="AH4" s="5">
        <v>0.27460000000000001</v>
      </c>
      <c r="AI4" s="5">
        <v>156</v>
      </c>
    </row>
    <row r="5" spans="1:35" s="5" customFormat="1" x14ac:dyDescent="0.25">
      <c r="A5" s="5" t="s">
        <v>1</v>
      </c>
      <c r="B5" s="5" t="s">
        <v>56</v>
      </c>
      <c r="C5" s="5">
        <v>3</v>
      </c>
      <c r="D5" s="5">
        <v>26.69</v>
      </c>
      <c r="E5" s="5">
        <v>31.14</v>
      </c>
      <c r="F5" s="5">
        <v>6</v>
      </c>
      <c r="G5" s="6">
        <v>2.38</v>
      </c>
      <c r="H5" s="10"/>
      <c r="I5" s="7"/>
      <c r="J5" s="7"/>
      <c r="K5" s="7"/>
      <c r="L5" s="5">
        <v>1</v>
      </c>
      <c r="M5" s="6">
        <v>2.38</v>
      </c>
      <c r="N5" s="5">
        <v>2.38</v>
      </c>
      <c r="O5" s="5">
        <v>7.14</v>
      </c>
      <c r="P5" s="5">
        <v>73.2</v>
      </c>
      <c r="S5" s="5">
        <v>34.6</v>
      </c>
      <c r="T5" s="5">
        <v>107.8</v>
      </c>
      <c r="U5" s="5">
        <v>67.900000000000006</v>
      </c>
      <c r="W5" s="5">
        <v>32.1</v>
      </c>
      <c r="X5" s="5">
        <v>1044</v>
      </c>
      <c r="Y5" s="5">
        <v>1013</v>
      </c>
      <c r="Z5" s="5">
        <v>79</v>
      </c>
      <c r="AA5" s="8">
        <v>1.91E-5</v>
      </c>
      <c r="AB5" s="5">
        <v>1.0713999999999999</v>
      </c>
      <c r="AC5" s="7"/>
      <c r="AD5" s="7"/>
      <c r="AE5" s="5">
        <v>1.3557999999999999</v>
      </c>
      <c r="AF5" s="5">
        <v>2.7399999999999998E-3</v>
      </c>
      <c r="AG5" s="5">
        <v>0.44490000000000002</v>
      </c>
      <c r="AH5" s="5">
        <v>0.26900000000000002</v>
      </c>
      <c r="AI5" s="5">
        <v>181</v>
      </c>
    </row>
    <row r="6" spans="1:35" s="5" customFormat="1" x14ac:dyDescent="0.25">
      <c r="A6" s="5" t="s">
        <v>1</v>
      </c>
      <c r="B6" s="5" t="s">
        <v>57</v>
      </c>
      <c r="C6" s="5">
        <v>2</v>
      </c>
      <c r="D6" s="5">
        <v>33.64</v>
      </c>
      <c r="E6" s="5">
        <v>39.25</v>
      </c>
      <c r="F6" s="5">
        <v>6</v>
      </c>
      <c r="G6" s="6">
        <v>2.6720000000000002</v>
      </c>
      <c r="H6" s="7"/>
      <c r="I6" s="7"/>
      <c r="J6" s="7"/>
      <c r="K6" s="7"/>
      <c r="L6" s="5">
        <v>1</v>
      </c>
      <c r="M6" s="6">
        <v>2.6720000000000002</v>
      </c>
      <c r="N6" s="5">
        <v>2.67</v>
      </c>
      <c r="O6" s="5">
        <v>8.02</v>
      </c>
      <c r="P6" s="5">
        <v>92.3</v>
      </c>
      <c r="S6" s="5">
        <v>43.6</v>
      </c>
      <c r="T6" s="5">
        <v>135.9</v>
      </c>
      <c r="U6" s="5">
        <v>67.900000000000006</v>
      </c>
      <c r="W6" s="5">
        <v>32.1</v>
      </c>
      <c r="X6" s="5">
        <v>1292</v>
      </c>
      <c r="Y6" s="5">
        <v>1254</v>
      </c>
      <c r="Z6" s="5">
        <v>79</v>
      </c>
      <c r="AA6" s="8">
        <v>1.91E-5</v>
      </c>
      <c r="AB6" s="5">
        <v>0.85</v>
      </c>
      <c r="AE6" s="5">
        <v>1.1023000000000001</v>
      </c>
      <c r="AF6" s="5">
        <v>3.0799999999999998E-3</v>
      </c>
      <c r="AG6" s="5">
        <v>0.43619999999999998</v>
      </c>
      <c r="AH6" s="5">
        <v>0.26350000000000001</v>
      </c>
      <c r="AI6" s="5">
        <v>206</v>
      </c>
    </row>
    <row r="7" spans="1:35" s="5" customFormat="1" x14ac:dyDescent="0.25">
      <c r="A7" s="5" t="s">
        <v>1</v>
      </c>
      <c r="B7" s="5" t="s">
        <v>58</v>
      </c>
      <c r="C7" s="5">
        <v>1</v>
      </c>
      <c r="D7" s="5">
        <v>42.41</v>
      </c>
      <c r="E7" s="5">
        <v>49.48</v>
      </c>
      <c r="F7" s="5">
        <v>6</v>
      </c>
      <c r="G7" s="6">
        <v>3</v>
      </c>
      <c r="H7" s="7"/>
      <c r="I7" s="7"/>
      <c r="J7" s="7"/>
      <c r="K7" s="7"/>
      <c r="L7" s="5">
        <v>1</v>
      </c>
      <c r="M7" s="6">
        <v>3</v>
      </c>
      <c r="N7" s="5">
        <v>3</v>
      </c>
      <c r="O7" s="5">
        <v>9</v>
      </c>
      <c r="P7" s="5">
        <v>116.4</v>
      </c>
      <c r="S7" s="5">
        <v>55</v>
      </c>
      <c r="T7" s="5">
        <v>171.4</v>
      </c>
      <c r="U7" s="5">
        <v>67.900000000000006</v>
      </c>
      <c r="W7" s="5">
        <v>32.1</v>
      </c>
      <c r="X7" s="5">
        <v>1617</v>
      </c>
      <c r="Y7" s="5">
        <v>1568</v>
      </c>
      <c r="Z7" s="5">
        <v>79</v>
      </c>
      <c r="AA7" s="8">
        <v>1.91E-5</v>
      </c>
      <c r="AB7" s="5">
        <v>0.67420000000000002</v>
      </c>
      <c r="AE7" s="5">
        <v>0.88670000000000004</v>
      </c>
      <c r="AF7" s="5">
        <v>3.46E-3</v>
      </c>
      <c r="AG7" s="5">
        <v>0.4274</v>
      </c>
      <c r="AH7" s="5">
        <v>0.25790000000000002</v>
      </c>
      <c r="AI7" s="5">
        <v>237</v>
      </c>
    </row>
    <row r="8" spans="1:35" s="5" customFormat="1" x14ac:dyDescent="0.25">
      <c r="A8" s="5" t="s">
        <v>1</v>
      </c>
      <c r="B8" s="5" t="s">
        <v>59</v>
      </c>
      <c r="C8" s="5" t="s">
        <v>60</v>
      </c>
      <c r="D8" s="5">
        <v>53.55</v>
      </c>
      <c r="E8" s="5">
        <v>62.47</v>
      </c>
      <c r="F8" s="5">
        <v>6</v>
      </c>
      <c r="G8" s="6">
        <v>3.371</v>
      </c>
      <c r="H8" s="7"/>
      <c r="I8" s="7"/>
      <c r="J8" s="7"/>
      <c r="K8" s="7"/>
      <c r="L8" s="5">
        <v>1</v>
      </c>
      <c r="M8" s="6">
        <v>3.371</v>
      </c>
      <c r="N8" s="5">
        <v>3.37</v>
      </c>
      <c r="O8" s="5">
        <v>10.11</v>
      </c>
      <c r="P8" s="5">
        <v>146.9</v>
      </c>
      <c r="S8" s="5">
        <v>69.400000000000006</v>
      </c>
      <c r="T8" s="5">
        <v>216.3</v>
      </c>
      <c r="U8" s="5">
        <v>67.900000000000006</v>
      </c>
      <c r="W8" s="5">
        <v>32.1</v>
      </c>
      <c r="X8" s="5">
        <v>1984</v>
      </c>
      <c r="Y8" s="5">
        <v>1923</v>
      </c>
      <c r="Z8" s="5">
        <v>79</v>
      </c>
      <c r="AA8" s="8">
        <v>1.91E-5</v>
      </c>
      <c r="AB8" s="5">
        <v>0.53400000000000003</v>
      </c>
      <c r="AE8" s="5">
        <v>0.70899999999999996</v>
      </c>
      <c r="AF8" s="5">
        <v>3.8800000000000002E-3</v>
      </c>
      <c r="AG8" s="5">
        <v>0.41860000000000003</v>
      </c>
      <c r="AH8" s="5">
        <v>0.25240000000000001</v>
      </c>
      <c r="AI8" s="5">
        <v>273</v>
      </c>
    </row>
    <row r="9" spans="1:35" s="5" customFormat="1" x14ac:dyDescent="0.25">
      <c r="A9" s="5" t="s">
        <v>1</v>
      </c>
      <c r="B9" s="5" t="s">
        <v>61</v>
      </c>
      <c r="C9" s="5" t="s">
        <v>62</v>
      </c>
      <c r="D9" s="5">
        <v>67.400000000000006</v>
      </c>
      <c r="E9" s="5">
        <v>78.63</v>
      </c>
      <c r="F9" s="5">
        <v>6</v>
      </c>
      <c r="G9" s="6">
        <v>3.782</v>
      </c>
      <c r="H9" s="7"/>
      <c r="I9" s="7"/>
      <c r="J9" s="7"/>
      <c r="K9" s="7"/>
      <c r="L9" s="5">
        <v>1</v>
      </c>
      <c r="M9" s="6">
        <v>3.782</v>
      </c>
      <c r="N9" s="5">
        <v>3.78</v>
      </c>
      <c r="O9" s="5">
        <v>11.35</v>
      </c>
      <c r="P9" s="5">
        <v>184.9</v>
      </c>
      <c r="S9" s="5">
        <v>87.4</v>
      </c>
      <c r="T9" s="5">
        <v>272.3</v>
      </c>
      <c r="U9" s="5">
        <v>67.900000000000006</v>
      </c>
      <c r="W9" s="5">
        <v>32.1</v>
      </c>
      <c r="X9" s="5">
        <v>2401</v>
      </c>
      <c r="Y9" s="5">
        <v>2324</v>
      </c>
      <c r="Z9" s="5">
        <v>79</v>
      </c>
      <c r="AA9" s="8">
        <v>1.91E-5</v>
      </c>
      <c r="AB9" s="5">
        <v>0.42430000000000001</v>
      </c>
      <c r="AE9" s="5">
        <v>0.57730000000000004</v>
      </c>
      <c r="AF9" s="5">
        <v>4.3600000000000002E-3</v>
      </c>
      <c r="AG9" s="5">
        <v>0.41</v>
      </c>
      <c r="AH9" s="5">
        <v>0.24690000000000001</v>
      </c>
      <c r="AI9" s="5">
        <v>312</v>
      </c>
    </row>
    <row r="10" spans="1:35" s="5" customFormat="1" x14ac:dyDescent="0.25">
      <c r="A10" s="5" t="s">
        <v>1</v>
      </c>
      <c r="B10" s="5" t="s">
        <v>63</v>
      </c>
      <c r="C10" s="5" t="s">
        <v>64</v>
      </c>
      <c r="D10" s="5">
        <v>85</v>
      </c>
      <c r="E10" s="5">
        <v>99.17</v>
      </c>
      <c r="F10" s="5">
        <v>6</v>
      </c>
      <c r="G10" s="6">
        <v>4.2469999999999999</v>
      </c>
      <c r="H10" s="7"/>
      <c r="I10" s="7"/>
      <c r="J10" s="7"/>
      <c r="K10" s="7"/>
      <c r="L10" s="5">
        <v>1</v>
      </c>
      <c r="M10" s="6">
        <v>4.2469999999999999</v>
      </c>
      <c r="N10" s="5">
        <v>4.25</v>
      </c>
      <c r="O10" s="5">
        <v>12.74</v>
      </c>
      <c r="P10" s="5">
        <v>233.2</v>
      </c>
      <c r="S10" s="5">
        <v>110.2</v>
      </c>
      <c r="T10" s="5">
        <v>343.4</v>
      </c>
      <c r="U10" s="5">
        <v>67.900000000000006</v>
      </c>
      <c r="W10" s="5">
        <v>32.1</v>
      </c>
      <c r="X10" s="5">
        <v>2996</v>
      </c>
      <c r="Y10" s="5">
        <v>2899</v>
      </c>
      <c r="Z10" s="5">
        <v>79</v>
      </c>
      <c r="AA10" s="8">
        <v>1.91E-5</v>
      </c>
      <c r="AB10" s="5">
        <v>0.33639999999999998</v>
      </c>
      <c r="AE10" s="5">
        <v>0.47410000000000002</v>
      </c>
      <c r="AF10" s="5">
        <v>4.8900000000000002E-3</v>
      </c>
      <c r="AG10" s="5">
        <v>0.4012</v>
      </c>
      <c r="AH10" s="5">
        <v>0.2414</v>
      </c>
      <c r="AI10" s="5">
        <v>354</v>
      </c>
    </row>
    <row r="11" spans="1:35" s="5" customFormat="1" x14ac:dyDescent="0.25">
      <c r="A11" s="5" t="s">
        <v>1</v>
      </c>
      <c r="B11" s="5" t="s">
        <v>65</v>
      </c>
      <c r="C11" s="5" t="s">
        <v>66</v>
      </c>
      <c r="D11" s="5">
        <v>107.22</v>
      </c>
      <c r="E11" s="5">
        <v>125.09</v>
      </c>
      <c r="F11" s="5">
        <v>6</v>
      </c>
      <c r="G11" s="6">
        <v>4.7699999999999996</v>
      </c>
      <c r="H11" s="7"/>
      <c r="I11" s="7"/>
      <c r="J11" s="7"/>
      <c r="K11" s="7"/>
      <c r="L11" s="5">
        <v>1</v>
      </c>
      <c r="M11" s="6">
        <v>4.7699999999999996</v>
      </c>
      <c r="N11" s="5">
        <v>4.7699999999999996</v>
      </c>
      <c r="O11" s="5">
        <v>14.31</v>
      </c>
      <c r="P11" s="5">
        <v>294.2</v>
      </c>
      <c r="S11" s="5">
        <v>139</v>
      </c>
      <c r="T11" s="5">
        <v>433.2</v>
      </c>
      <c r="U11" s="5">
        <v>67.900000000000006</v>
      </c>
      <c r="W11" s="5">
        <v>32.1</v>
      </c>
      <c r="X11" s="5">
        <v>3779</v>
      </c>
      <c r="Y11" s="5">
        <v>3656</v>
      </c>
      <c r="Z11" s="5">
        <v>79</v>
      </c>
      <c r="AA11" s="8">
        <v>1.91E-5</v>
      </c>
      <c r="AB11" s="5">
        <v>0.26669999999999999</v>
      </c>
      <c r="AE11" s="5">
        <v>0.37969999999999998</v>
      </c>
      <c r="AF11" s="5">
        <v>5.4999999999999997E-3</v>
      </c>
      <c r="AG11" s="5">
        <v>0.39250000000000002</v>
      </c>
      <c r="AH11" s="5">
        <v>0.23580000000000001</v>
      </c>
      <c r="AI11" s="5">
        <v>408</v>
      </c>
    </row>
    <row r="12" spans="1:35" s="5" customFormat="1" x14ac:dyDescent="0.25">
      <c r="A12" s="5" t="s">
        <v>1</v>
      </c>
      <c r="B12" s="5" t="s">
        <v>67</v>
      </c>
      <c r="C12" s="5">
        <v>266.8</v>
      </c>
      <c r="D12" s="5">
        <v>135.07</v>
      </c>
      <c r="E12" s="5">
        <v>142.57</v>
      </c>
      <c r="F12" s="5">
        <v>18</v>
      </c>
      <c r="G12" s="6">
        <v>3.0910000000000002</v>
      </c>
      <c r="H12" s="7"/>
      <c r="I12" s="7"/>
      <c r="J12" s="7"/>
      <c r="K12" s="7"/>
      <c r="L12" s="5">
        <v>1</v>
      </c>
      <c r="M12" s="6">
        <v>3.0910000000000002</v>
      </c>
      <c r="N12" s="5">
        <v>3.09</v>
      </c>
      <c r="O12" s="5">
        <v>15.46</v>
      </c>
      <c r="P12" s="5">
        <v>372.4</v>
      </c>
      <c r="S12" s="5">
        <v>58.4</v>
      </c>
      <c r="T12" s="5">
        <v>430.7</v>
      </c>
      <c r="U12" s="5">
        <v>86.4</v>
      </c>
      <c r="W12" s="5">
        <v>13.6</v>
      </c>
      <c r="X12" s="5">
        <v>3114</v>
      </c>
      <c r="Y12" s="5">
        <v>3062</v>
      </c>
      <c r="Z12" s="5">
        <v>68</v>
      </c>
      <c r="AA12" s="8">
        <v>2.12E-5</v>
      </c>
      <c r="AB12" s="5">
        <v>0.2127</v>
      </c>
      <c r="AE12" s="5">
        <v>0.25840000000000002</v>
      </c>
      <c r="AF12" s="5">
        <v>6.0000000000000001E-3</v>
      </c>
      <c r="AG12" s="5">
        <v>0.38579999999999998</v>
      </c>
      <c r="AH12" s="5">
        <v>0.2321</v>
      </c>
      <c r="AI12" s="5">
        <v>504</v>
      </c>
    </row>
    <row r="13" spans="1:35" s="5" customFormat="1" x14ac:dyDescent="0.25">
      <c r="A13" s="5" t="s">
        <v>1</v>
      </c>
      <c r="B13" s="5" t="s">
        <v>68</v>
      </c>
      <c r="C13" s="5">
        <v>266.8</v>
      </c>
      <c r="D13" s="5">
        <v>135.18</v>
      </c>
      <c r="E13" s="5">
        <v>152.72</v>
      </c>
      <c r="F13" s="5">
        <v>6</v>
      </c>
      <c r="G13" s="6">
        <v>5.3559999999999999</v>
      </c>
      <c r="H13" s="7"/>
      <c r="I13" s="7"/>
      <c r="J13" s="7"/>
      <c r="K13" s="7"/>
      <c r="L13" s="5">
        <v>7</v>
      </c>
      <c r="M13" s="6">
        <v>1.786</v>
      </c>
      <c r="N13" s="5">
        <v>5.36</v>
      </c>
      <c r="O13" s="5">
        <v>16.07</v>
      </c>
      <c r="P13" s="5">
        <v>370.9</v>
      </c>
      <c r="S13" s="5">
        <v>137</v>
      </c>
      <c r="T13" s="5">
        <v>507.9</v>
      </c>
      <c r="U13" s="5">
        <v>73</v>
      </c>
      <c r="W13" s="5">
        <v>27</v>
      </c>
      <c r="X13" s="5">
        <v>4393</v>
      </c>
      <c r="Y13" s="5">
        <v>4273</v>
      </c>
      <c r="Z13" s="5">
        <v>79</v>
      </c>
      <c r="AA13" s="8">
        <v>1.91E-5</v>
      </c>
      <c r="AB13" s="5">
        <v>0.21149999999999999</v>
      </c>
      <c r="AE13" s="5">
        <v>0.25530000000000003</v>
      </c>
      <c r="AF13" s="5">
        <v>6.1700000000000001E-3</v>
      </c>
      <c r="AG13" s="5">
        <v>0.38369999999999999</v>
      </c>
      <c r="AH13" s="5">
        <v>0.2303</v>
      </c>
      <c r="AI13" s="5">
        <v>512</v>
      </c>
    </row>
    <row r="14" spans="1:35" s="5" customFormat="1" x14ac:dyDescent="0.25">
      <c r="A14" s="5" t="s">
        <v>1</v>
      </c>
      <c r="B14" s="5" t="s">
        <v>69</v>
      </c>
      <c r="C14" s="5">
        <v>266.8</v>
      </c>
      <c r="D14" s="5">
        <v>135.19</v>
      </c>
      <c r="E14" s="5">
        <v>157.22999999999999</v>
      </c>
      <c r="F14" s="5">
        <v>26</v>
      </c>
      <c r="G14" s="6">
        <v>2.573</v>
      </c>
      <c r="H14" s="7"/>
      <c r="I14" s="7"/>
      <c r="J14" s="7"/>
      <c r="K14" s="7"/>
      <c r="L14" s="5">
        <v>7</v>
      </c>
      <c r="M14" s="6">
        <v>2.0019999999999998</v>
      </c>
      <c r="N14" s="5">
        <v>6.01</v>
      </c>
      <c r="O14" s="5">
        <v>16.3</v>
      </c>
      <c r="P14" s="5">
        <v>374.6</v>
      </c>
      <c r="S14" s="5">
        <v>172.2</v>
      </c>
      <c r="T14" s="5">
        <v>546.70000000000005</v>
      </c>
      <c r="U14" s="5">
        <v>68.5</v>
      </c>
      <c r="W14" s="5">
        <v>31.5</v>
      </c>
      <c r="X14" s="5">
        <v>5121</v>
      </c>
      <c r="Y14" s="5">
        <v>4970</v>
      </c>
      <c r="Z14" s="5">
        <v>74</v>
      </c>
      <c r="AA14" s="8">
        <v>1.8899999999999999E-5</v>
      </c>
      <c r="AB14" s="5">
        <v>0.21360000000000001</v>
      </c>
      <c r="AE14" s="5">
        <v>0.25540000000000002</v>
      </c>
      <c r="AF14" s="5">
        <v>6.6100000000000004E-3</v>
      </c>
      <c r="AG14" s="5">
        <v>0.3785</v>
      </c>
      <c r="AH14" s="5">
        <v>0.2296</v>
      </c>
      <c r="AI14" s="5">
        <v>514</v>
      </c>
    </row>
    <row r="15" spans="1:35" s="5" customFormat="1" x14ac:dyDescent="0.25">
      <c r="A15" s="5" t="s">
        <v>1</v>
      </c>
      <c r="B15" s="5" t="s">
        <v>70</v>
      </c>
      <c r="C15" s="5">
        <v>300</v>
      </c>
      <c r="D15" s="5">
        <v>151.97</v>
      </c>
      <c r="E15" s="5">
        <v>176.7</v>
      </c>
      <c r="F15" s="5">
        <v>26</v>
      </c>
      <c r="G15" s="6">
        <v>2.7280000000000002</v>
      </c>
      <c r="H15" s="7"/>
      <c r="I15" s="7"/>
      <c r="J15" s="7"/>
      <c r="K15" s="7"/>
      <c r="L15" s="5">
        <v>7</v>
      </c>
      <c r="M15" s="6">
        <v>2.121</v>
      </c>
      <c r="N15" s="5">
        <v>6.36</v>
      </c>
      <c r="O15" s="5">
        <v>17.28</v>
      </c>
      <c r="P15" s="5">
        <v>421</v>
      </c>
      <c r="S15" s="5">
        <v>193.2</v>
      </c>
      <c r="T15" s="5">
        <v>614.20000000000005</v>
      </c>
      <c r="U15" s="5">
        <v>68.5</v>
      </c>
      <c r="W15" s="5">
        <v>31.5</v>
      </c>
      <c r="X15" s="5">
        <v>5751</v>
      </c>
      <c r="Y15" s="5">
        <v>5582</v>
      </c>
      <c r="Z15" s="5">
        <v>74</v>
      </c>
      <c r="AA15" s="8">
        <v>1.8899999999999999E-5</v>
      </c>
      <c r="AB15" s="5">
        <v>0.19</v>
      </c>
      <c r="AE15" s="5">
        <v>0.22739999999999999</v>
      </c>
      <c r="AF15" s="5">
        <v>7.0099999999999997E-3</v>
      </c>
      <c r="AG15" s="5">
        <v>0.37409999999999999</v>
      </c>
      <c r="AH15" s="5">
        <v>0.2268</v>
      </c>
      <c r="AI15" s="5">
        <v>553</v>
      </c>
    </row>
    <row r="16" spans="1:35" s="5" customFormat="1" x14ac:dyDescent="0.25">
      <c r="A16" s="5" t="s">
        <v>1</v>
      </c>
      <c r="B16" s="5" t="s">
        <v>71</v>
      </c>
      <c r="C16" s="5">
        <v>336.4</v>
      </c>
      <c r="D16" s="5">
        <v>170.42</v>
      </c>
      <c r="E16" s="5">
        <v>179.89</v>
      </c>
      <c r="F16" s="5">
        <v>18</v>
      </c>
      <c r="G16" s="6">
        <v>3.472</v>
      </c>
      <c r="H16" s="7"/>
      <c r="I16" s="7"/>
      <c r="J16" s="7"/>
      <c r="K16" s="7"/>
      <c r="L16" s="5">
        <v>1</v>
      </c>
      <c r="M16" s="6">
        <v>3.472</v>
      </c>
      <c r="N16" s="5">
        <v>3.47</v>
      </c>
      <c r="O16" s="5">
        <v>17.36</v>
      </c>
      <c r="P16" s="5">
        <v>469.9</v>
      </c>
      <c r="S16" s="5">
        <v>73.7</v>
      </c>
      <c r="T16" s="5">
        <v>543.5</v>
      </c>
      <c r="U16" s="5">
        <v>86.4</v>
      </c>
      <c r="W16" s="5">
        <v>13.6</v>
      </c>
      <c r="X16" s="5">
        <v>3929</v>
      </c>
      <c r="Y16" s="5">
        <v>3864</v>
      </c>
      <c r="Z16" s="5">
        <v>68</v>
      </c>
      <c r="AA16" s="8">
        <v>2.12E-5</v>
      </c>
      <c r="AB16" s="5">
        <v>0.1686</v>
      </c>
      <c r="AE16" s="5">
        <v>0.2051</v>
      </c>
      <c r="AF16" s="5">
        <v>6.7400000000000003E-3</v>
      </c>
      <c r="AG16" s="5">
        <v>0.377</v>
      </c>
      <c r="AH16" s="5">
        <v>0.2266</v>
      </c>
      <c r="AI16" s="5">
        <v>583</v>
      </c>
    </row>
    <row r="17" spans="1:35" s="5" customFormat="1" x14ac:dyDescent="0.25">
      <c r="A17" s="5" t="s">
        <v>1</v>
      </c>
      <c r="B17" s="5" t="s">
        <v>72</v>
      </c>
      <c r="C17" s="5">
        <v>336.4</v>
      </c>
      <c r="D17" s="5">
        <v>170.32</v>
      </c>
      <c r="E17" s="5">
        <v>198.03</v>
      </c>
      <c r="F17" s="5">
        <v>26</v>
      </c>
      <c r="G17" s="6">
        <v>2.8879999999999999</v>
      </c>
      <c r="H17" s="7"/>
      <c r="I17" s="7"/>
      <c r="J17" s="7"/>
      <c r="K17" s="7"/>
      <c r="L17" s="5">
        <v>7</v>
      </c>
      <c r="M17" s="6">
        <v>2.2450000000000001</v>
      </c>
      <c r="N17" s="5">
        <v>6.74</v>
      </c>
      <c r="O17" s="5">
        <v>18.29</v>
      </c>
      <c r="P17" s="5">
        <v>471.9</v>
      </c>
      <c r="S17" s="5">
        <v>216.4</v>
      </c>
      <c r="T17" s="5">
        <v>688.3</v>
      </c>
      <c r="U17" s="5">
        <v>68.599999999999994</v>
      </c>
      <c r="W17" s="5">
        <v>31.4</v>
      </c>
      <c r="X17" s="5">
        <v>6396</v>
      </c>
      <c r="Y17" s="5">
        <v>6206</v>
      </c>
      <c r="Z17" s="5">
        <v>74</v>
      </c>
      <c r="AA17" s="8">
        <v>1.8899999999999999E-5</v>
      </c>
      <c r="AB17" s="5">
        <v>0.16950000000000001</v>
      </c>
      <c r="AE17" s="5">
        <v>0.20319999999999999</v>
      </c>
      <c r="AF17" s="5">
        <v>7.4200000000000004E-3</v>
      </c>
      <c r="AG17" s="5">
        <v>0.36980000000000002</v>
      </c>
      <c r="AH17" s="5">
        <v>0.22409999999999999</v>
      </c>
      <c r="AI17" s="5">
        <v>594</v>
      </c>
    </row>
    <row r="18" spans="1:35" s="5" customFormat="1" x14ac:dyDescent="0.25">
      <c r="A18" s="5" t="s">
        <v>1</v>
      </c>
      <c r="B18" s="5" t="s">
        <v>73</v>
      </c>
      <c r="C18" s="5">
        <v>336.4</v>
      </c>
      <c r="D18" s="5">
        <v>170.5</v>
      </c>
      <c r="E18" s="5">
        <v>210.28</v>
      </c>
      <c r="F18" s="5">
        <v>30</v>
      </c>
      <c r="G18" s="6">
        <v>2.69</v>
      </c>
      <c r="H18" s="7"/>
      <c r="I18" s="7"/>
      <c r="J18" s="7"/>
      <c r="K18" s="7"/>
      <c r="L18" s="5">
        <v>7</v>
      </c>
      <c r="M18" s="6">
        <v>2.69</v>
      </c>
      <c r="N18" s="5">
        <v>8.07</v>
      </c>
      <c r="O18" s="5">
        <v>18.829999999999998</v>
      </c>
      <c r="P18" s="5">
        <v>473.5</v>
      </c>
      <c r="S18" s="5">
        <v>310.7</v>
      </c>
      <c r="T18" s="5">
        <v>784.3</v>
      </c>
      <c r="U18" s="5">
        <v>60.4</v>
      </c>
      <c r="W18" s="5">
        <v>39.6</v>
      </c>
      <c r="X18" s="5">
        <v>7879</v>
      </c>
      <c r="Y18" s="5">
        <v>7606</v>
      </c>
      <c r="Z18" s="5">
        <v>78</v>
      </c>
      <c r="AA18" s="8">
        <v>1.7799999999999999E-5</v>
      </c>
      <c r="AB18" s="5">
        <v>0.16980000000000001</v>
      </c>
      <c r="AE18" s="5">
        <v>0.20130000000000001</v>
      </c>
      <c r="AF18" s="5">
        <v>7.7799999999999996E-3</v>
      </c>
      <c r="AG18" s="5">
        <v>0.36620000000000003</v>
      </c>
      <c r="AH18" s="5">
        <v>0.22270000000000001</v>
      </c>
      <c r="AI18" s="5">
        <v>601</v>
      </c>
    </row>
    <row r="19" spans="1:35" s="5" customFormat="1" x14ac:dyDescent="0.25">
      <c r="A19" s="5" t="s">
        <v>1</v>
      </c>
      <c r="B19" s="5" t="s">
        <v>74</v>
      </c>
      <c r="C19" s="5">
        <v>397.5</v>
      </c>
      <c r="D19" s="5">
        <v>201.36</v>
      </c>
      <c r="E19" s="5">
        <v>212.55</v>
      </c>
      <c r="F19" s="5">
        <v>18</v>
      </c>
      <c r="G19" s="6">
        <v>3.774</v>
      </c>
      <c r="H19" s="7"/>
      <c r="I19" s="7"/>
      <c r="J19" s="7"/>
      <c r="K19" s="7"/>
      <c r="L19" s="5">
        <v>1</v>
      </c>
      <c r="M19" s="6">
        <v>3.774</v>
      </c>
      <c r="N19" s="5">
        <v>3.77</v>
      </c>
      <c r="O19" s="5">
        <v>18.87</v>
      </c>
      <c r="P19" s="5">
        <v>555.20000000000005</v>
      </c>
      <c r="S19" s="5">
        <v>87.1</v>
      </c>
      <c r="T19" s="5">
        <v>642.20000000000005</v>
      </c>
      <c r="U19" s="5">
        <v>86.4</v>
      </c>
      <c r="W19" s="5">
        <v>13.6</v>
      </c>
      <c r="X19" s="5">
        <v>4509</v>
      </c>
      <c r="Y19" s="5">
        <v>4432</v>
      </c>
      <c r="Z19" s="5">
        <v>68</v>
      </c>
      <c r="AA19" s="8">
        <v>2.12E-5</v>
      </c>
      <c r="AB19" s="5">
        <v>0.14269999999999999</v>
      </c>
      <c r="AE19" s="5">
        <v>0.1734</v>
      </c>
      <c r="AF19" s="5">
        <v>7.3299999999999997E-3</v>
      </c>
      <c r="AG19" s="5">
        <v>0.37080000000000002</v>
      </c>
      <c r="AH19" s="5">
        <v>0.22259999999999999</v>
      </c>
      <c r="AI19" s="5">
        <v>648</v>
      </c>
    </row>
    <row r="20" spans="1:35" s="5" customFormat="1" x14ac:dyDescent="0.25">
      <c r="A20" s="5" t="s">
        <v>1</v>
      </c>
      <c r="B20" s="5" t="s">
        <v>75</v>
      </c>
      <c r="C20" s="5">
        <v>397.5</v>
      </c>
      <c r="D20" s="5">
        <v>201.43</v>
      </c>
      <c r="E20" s="5">
        <v>227.53</v>
      </c>
      <c r="F20" s="5">
        <v>24</v>
      </c>
      <c r="G20" s="6">
        <v>3.2690000000000001</v>
      </c>
      <c r="H20" s="7"/>
      <c r="I20" s="7"/>
      <c r="J20" s="7"/>
      <c r="K20" s="7"/>
      <c r="L20" s="5">
        <v>7</v>
      </c>
      <c r="M20" s="6">
        <v>2.1789999999999998</v>
      </c>
      <c r="N20" s="5">
        <v>6.54</v>
      </c>
      <c r="O20" s="5">
        <v>19.61</v>
      </c>
      <c r="P20" s="5">
        <v>558.1</v>
      </c>
      <c r="S20" s="5">
        <v>203.9</v>
      </c>
      <c r="T20" s="5">
        <v>761.9</v>
      </c>
      <c r="U20" s="5">
        <v>73.2</v>
      </c>
      <c r="W20" s="5">
        <v>26.8</v>
      </c>
      <c r="X20" s="5">
        <v>6633</v>
      </c>
      <c r="Y20" s="5">
        <v>6454</v>
      </c>
      <c r="AB20" s="5">
        <v>0.1434</v>
      </c>
      <c r="AE20" s="5">
        <v>0.17419999999999999</v>
      </c>
      <c r="AF20" s="5">
        <v>7.8799999999999999E-3</v>
      </c>
      <c r="AG20" s="5">
        <v>0.36530000000000001</v>
      </c>
      <c r="AH20" s="5">
        <v>0.2208</v>
      </c>
      <c r="AI20" s="5">
        <v>653</v>
      </c>
    </row>
    <row r="21" spans="1:35" s="5" customFormat="1" x14ac:dyDescent="0.25">
      <c r="A21" s="5" t="s">
        <v>1</v>
      </c>
      <c r="B21" s="5" t="s">
        <v>76</v>
      </c>
      <c r="C21" s="5">
        <v>397.5</v>
      </c>
      <c r="D21" s="5">
        <v>201.21</v>
      </c>
      <c r="E21" s="5">
        <v>233.97</v>
      </c>
      <c r="F21" s="5">
        <v>26</v>
      </c>
      <c r="G21" s="6">
        <v>3.1389999999999998</v>
      </c>
      <c r="H21" s="7"/>
      <c r="I21" s="7"/>
      <c r="J21" s="7"/>
      <c r="K21" s="7"/>
      <c r="L21" s="5">
        <v>7</v>
      </c>
      <c r="M21" s="6">
        <v>2.4409999999999998</v>
      </c>
      <c r="N21" s="5">
        <v>7.32</v>
      </c>
      <c r="O21" s="5">
        <v>19.88</v>
      </c>
      <c r="P21" s="5">
        <v>557.5</v>
      </c>
      <c r="S21" s="5">
        <v>255.9</v>
      </c>
      <c r="T21" s="5">
        <v>813.4</v>
      </c>
      <c r="U21" s="5">
        <v>68.5</v>
      </c>
      <c r="W21" s="5">
        <v>31.5</v>
      </c>
      <c r="X21" s="5">
        <v>7387</v>
      </c>
      <c r="Y21" s="5">
        <v>7162</v>
      </c>
      <c r="Z21" s="5">
        <v>74</v>
      </c>
      <c r="AA21" s="8">
        <v>1.8899999999999999E-5</v>
      </c>
      <c r="AB21" s="5">
        <v>0.14349999999999999</v>
      </c>
      <c r="AE21" s="5">
        <v>0.1721</v>
      </c>
      <c r="AF21" s="5">
        <v>8.0700000000000008E-3</v>
      </c>
      <c r="AG21" s="5">
        <v>0.36349999999999999</v>
      </c>
      <c r="AH21" s="5">
        <v>0.22009999999999999</v>
      </c>
      <c r="AI21" s="5">
        <v>659</v>
      </c>
    </row>
    <row r="22" spans="1:35" s="5" customFormat="1" x14ac:dyDescent="0.25">
      <c r="A22" s="5" t="s">
        <v>1</v>
      </c>
      <c r="B22" s="5" t="s">
        <v>77</v>
      </c>
      <c r="C22" s="5">
        <v>397.5</v>
      </c>
      <c r="D22" s="5">
        <v>201.45</v>
      </c>
      <c r="E22" s="5">
        <v>248.45</v>
      </c>
      <c r="F22" s="5">
        <v>30</v>
      </c>
      <c r="G22" s="6">
        <v>2.9239999999999999</v>
      </c>
      <c r="H22" s="7"/>
      <c r="I22" s="7"/>
      <c r="J22" s="7"/>
      <c r="K22" s="7"/>
      <c r="L22" s="5">
        <v>7</v>
      </c>
      <c r="M22" s="6">
        <v>2.9239999999999999</v>
      </c>
      <c r="N22" s="5">
        <v>8.77</v>
      </c>
      <c r="O22" s="5">
        <v>20.47</v>
      </c>
      <c r="P22" s="5">
        <v>559.5</v>
      </c>
      <c r="S22" s="5">
        <v>367.1</v>
      </c>
      <c r="T22" s="5">
        <v>926.6</v>
      </c>
      <c r="U22" s="5">
        <v>60.4</v>
      </c>
      <c r="W22" s="5">
        <v>39.6</v>
      </c>
      <c r="X22" s="5">
        <v>9252</v>
      </c>
      <c r="Y22" s="5">
        <v>8930</v>
      </c>
      <c r="Z22" s="5">
        <v>78</v>
      </c>
      <c r="AA22" s="8">
        <v>1.7799999999999999E-5</v>
      </c>
      <c r="AB22" s="5">
        <v>0.14369999999999999</v>
      </c>
      <c r="AE22" s="5">
        <v>0.17030000000000001</v>
      </c>
      <c r="AF22" s="5">
        <v>8.4600000000000005E-3</v>
      </c>
      <c r="AG22" s="5">
        <v>0.3599</v>
      </c>
      <c r="AH22" s="5">
        <v>0.21870000000000001</v>
      </c>
      <c r="AI22" s="5">
        <v>668</v>
      </c>
    </row>
    <row r="23" spans="1:35" s="5" customFormat="1" x14ac:dyDescent="0.25">
      <c r="A23" s="5" t="s">
        <v>1</v>
      </c>
      <c r="B23" s="5" t="s">
        <v>78</v>
      </c>
      <c r="C23" s="5">
        <v>477</v>
      </c>
      <c r="D23" s="5">
        <v>241.72</v>
      </c>
      <c r="E23" s="5">
        <v>255.15</v>
      </c>
      <c r="F23" s="5">
        <v>18</v>
      </c>
      <c r="G23" s="6">
        <v>4.1349999999999998</v>
      </c>
      <c r="H23" s="7"/>
      <c r="I23" s="7"/>
      <c r="J23" s="7"/>
      <c r="K23" s="7"/>
      <c r="L23" s="5">
        <v>1</v>
      </c>
      <c r="M23" s="6">
        <v>4.1349999999999998</v>
      </c>
      <c r="N23" s="5">
        <v>4.1399999999999997</v>
      </c>
      <c r="O23" s="5">
        <v>20.68</v>
      </c>
      <c r="P23" s="5">
        <v>666.4</v>
      </c>
      <c r="S23" s="5">
        <v>104.5</v>
      </c>
      <c r="T23" s="5">
        <v>770.9</v>
      </c>
      <c r="U23" s="5">
        <v>86.4</v>
      </c>
      <c r="W23" s="5">
        <v>13.6</v>
      </c>
      <c r="X23" s="5">
        <v>5321</v>
      </c>
      <c r="Y23" s="5">
        <v>5228</v>
      </c>
      <c r="Z23" s="5">
        <v>68</v>
      </c>
      <c r="AA23" s="8">
        <v>2.12E-5</v>
      </c>
      <c r="AB23" s="5">
        <v>0.11890000000000001</v>
      </c>
      <c r="AE23" s="5">
        <v>0.14480000000000001</v>
      </c>
      <c r="AF23" s="5">
        <v>8.0300000000000007E-3</v>
      </c>
      <c r="AG23" s="5">
        <v>0.3639</v>
      </c>
      <c r="AH23" s="5">
        <v>0.21820000000000001</v>
      </c>
      <c r="AI23" s="5">
        <v>726</v>
      </c>
    </row>
    <row r="24" spans="1:35" s="5" customFormat="1" x14ac:dyDescent="0.25">
      <c r="A24" s="5" t="s">
        <v>1</v>
      </c>
      <c r="B24" s="5" t="s">
        <v>79</v>
      </c>
      <c r="C24" s="5">
        <v>477</v>
      </c>
      <c r="D24" s="5">
        <v>241.72</v>
      </c>
      <c r="E24" s="5">
        <v>273.07</v>
      </c>
      <c r="F24" s="5">
        <v>24</v>
      </c>
      <c r="G24" s="6">
        <v>3.581</v>
      </c>
      <c r="H24" s="7"/>
      <c r="I24" s="7"/>
      <c r="J24" s="7"/>
      <c r="K24" s="7"/>
      <c r="L24" s="5">
        <v>7</v>
      </c>
      <c r="M24" s="6">
        <v>2.3879999999999999</v>
      </c>
      <c r="N24" s="5">
        <v>7.16</v>
      </c>
      <c r="O24" s="5">
        <v>21.49</v>
      </c>
      <c r="P24" s="5">
        <v>669.7</v>
      </c>
      <c r="S24" s="5">
        <v>244.9</v>
      </c>
      <c r="T24" s="5">
        <v>914.6</v>
      </c>
      <c r="U24" s="5">
        <v>73.2</v>
      </c>
      <c r="W24" s="5">
        <v>26.8</v>
      </c>
      <c r="X24" s="5">
        <v>7802</v>
      </c>
      <c r="Y24" s="5">
        <v>7587</v>
      </c>
      <c r="AB24" s="5">
        <v>0.1195</v>
      </c>
      <c r="AE24" s="5">
        <v>0.14419999999999999</v>
      </c>
      <c r="AF24" s="5">
        <v>8.6300000000000005E-3</v>
      </c>
      <c r="AG24" s="5">
        <v>0.3584</v>
      </c>
      <c r="AH24" s="5">
        <v>0.21640000000000001</v>
      </c>
      <c r="AI24" s="5">
        <v>735</v>
      </c>
    </row>
    <row r="25" spans="1:35" s="5" customFormat="1" x14ac:dyDescent="0.25">
      <c r="A25" s="5" t="s">
        <v>1</v>
      </c>
      <c r="B25" s="5" t="s">
        <v>80</v>
      </c>
      <c r="C25" s="5">
        <v>477</v>
      </c>
      <c r="D25" s="5">
        <v>241.51</v>
      </c>
      <c r="E25" s="5">
        <v>280.85000000000002</v>
      </c>
      <c r="F25" s="5">
        <v>26</v>
      </c>
      <c r="G25" s="6">
        <v>3.4390000000000001</v>
      </c>
      <c r="H25" s="7"/>
      <c r="I25" s="7"/>
      <c r="J25" s="7"/>
      <c r="K25" s="7"/>
      <c r="L25" s="5">
        <v>7</v>
      </c>
      <c r="M25" s="6">
        <v>2.6749999999999998</v>
      </c>
      <c r="N25" s="5">
        <v>8.0299999999999994</v>
      </c>
      <c r="O25" s="5">
        <v>21.78</v>
      </c>
      <c r="P25" s="5">
        <v>669.1</v>
      </c>
      <c r="S25" s="5">
        <v>307.3</v>
      </c>
      <c r="T25" s="5">
        <v>976.4</v>
      </c>
      <c r="U25" s="5">
        <v>68.5</v>
      </c>
      <c r="W25" s="5">
        <v>31.5</v>
      </c>
      <c r="X25" s="5">
        <v>8869</v>
      </c>
      <c r="Y25" s="5">
        <v>8599</v>
      </c>
      <c r="Z25" s="5">
        <v>74</v>
      </c>
      <c r="AA25" s="8">
        <v>1.8899999999999999E-5</v>
      </c>
      <c r="AB25" s="5">
        <v>0.1196</v>
      </c>
      <c r="AE25" s="5">
        <v>0.14349999999999999</v>
      </c>
      <c r="AF25" s="5">
        <v>8.8400000000000006E-3</v>
      </c>
      <c r="AG25" s="5">
        <v>0.35659999999999997</v>
      </c>
      <c r="AH25" s="5">
        <v>0.21579999999999999</v>
      </c>
      <c r="AI25" s="5">
        <v>739</v>
      </c>
    </row>
    <row r="26" spans="1:35" s="5" customFormat="1" x14ac:dyDescent="0.25">
      <c r="A26" s="5" t="s">
        <v>1</v>
      </c>
      <c r="B26" s="5" t="s">
        <v>81</v>
      </c>
      <c r="C26" s="5">
        <v>477</v>
      </c>
      <c r="D26" s="5">
        <v>241.73</v>
      </c>
      <c r="E26" s="5">
        <v>298.13</v>
      </c>
      <c r="F26" s="5">
        <v>30</v>
      </c>
      <c r="G26" s="6">
        <v>3.2029999999999998</v>
      </c>
      <c r="H26" s="7"/>
      <c r="I26" s="7"/>
      <c r="J26" s="7"/>
      <c r="K26" s="7"/>
      <c r="L26" s="5">
        <v>7</v>
      </c>
      <c r="M26" s="6">
        <v>3.2029999999999998</v>
      </c>
      <c r="N26" s="5">
        <v>9.61</v>
      </c>
      <c r="O26" s="5">
        <v>22.42</v>
      </c>
      <c r="P26" s="5">
        <v>671.4</v>
      </c>
      <c r="S26" s="5">
        <v>440.5</v>
      </c>
      <c r="T26" s="5">
        <v>1111.9000000000001</v>
      </c>
      <c r="U26" s="5">
        <v>60.4</v>
      </c>
      <c r="W26" s="5">
        <v>39.6</v>
      </c>
      <c r="X26" s="5">
        <v>10789</v>
      </c>
      <c r="Y26" s="5">
        <v>10403</v>
      </c>
      <c r="Z26" s="5">
        <v>78</v>
      </c>
      <c r="AA26" s="8">
        <v>1.7799999999999999E-5</v>
      </c>
      <c r="AB26" s="5">
        <v>0.1197</v>
      </c>
      <c r="AE26" s="5">
        <v>0.14230000000000001</v>
      </c>
      <c r="AF26" s="5">
        <v>9.2599999999999991E-3</v>
      </c>
      <c r="AG26" s="5">
        <v>0.35310000000000002</v>
      </c>
      <c r="AH26" s="5">
        <v>0.21440000000000001</v>
      </c>
      <c r="AI26" s="5">
        <v>748</v>
      </c>
    </row>
    <row r="27" spans="1:35" s="5" customFormat="1" x14ac:dyDescent="0.25">
      <c r="A27" s="5" t="s">
        <v>1</v>
      </c>
      <c r="B27" s="5" t="s">
        <v>82</v>
      </c>
      <c r="C27" s="5">
        <v>556.5</v>
      </c>
      <c r="D27" s="5">
        <v>281.83999999999997</v>
      </c>
      <c r="E27" s="5">
        <v>297.5</v>
      </c>
      <c r="F27" s="5">
        <v>18</v>
      </c>
      <c r="G27" s="6">
        <v>4.4649999999999999</v>
      </c>
      <c r="H27" s="7"/>
      <c r="I27" s="7"/>
      <c r="J27" s="7"/>
      <c r="K27" s="7"/>
      <c r="L27" s="5">
        <v>1</v>
      </c>
      <c r="M27" s="6">
        <v>4.4649999999999999</v>
      </c>
      <c r="N27" s="5">
        <v>4.47</v>
      </c>
      <c r="O27" s="5">
        <v>22.33</v>
      </c>
      <c r="P27" s="5">
        <v>777</v>
      </c>
      <c r="S27" s="5">
        <v>121.8</v>
      </c>
      <c r="T27" s="5">
        <v>898.9</v>
      </c>
      <c r="U27" s="5">
        <v>86.4</v>
      </c>
      <c r="W27" s="5">
        <v>13.6</v>
      </c>
      <c r="X27" s="5">
        <v>6204</v>
      </c>
      <c r="Y27" s="5">
        <v>6096</v>
      </c>
      <c r="Z27" s="5">
        <v>68</v>
      </c>
      <c r="AA27" s="8">
        <v>2.12E-5</v>
      </c>
      <c r="AB27" s="5">
        <v>0.1024</v>
      </c>
      <c r="AE27" s="5">
        <v>0.12429999999999999</v>
      </c>
      <c r="AF27" s="5">
        <v>8.6700000000000006E-3</v>
      </c>
      <c r="AG27" s="5">
        <v>0.35809999999999997</v>
      </c>
      <c r="AH27" s="5">
        <v>0.21460000000000001</v>
      </c>
      <c r="AI27" s="5">
        <v>799</v>
      </c>
    </row>
    <row r="28" spans="1:35" s="5" customFormat="1" x14ac:dyDescent="0.25">
      <c r="A28" s="5" t="s">
        <v>1</v>
      </c>
      <c r="B28" s="5" t="s">
        <v>83</v>
      </c>
      <c r="C28" s="5">
        <v>556.5</v>
      </c>
      <c r="D28" s="5">
        <v>282.02</v>
      </c>
      <c r="E28" s="5">
        <v>318.56</v>
      </c>
      <c r="F28" s="5">
        <v>24</v>
      </c>
      <c r="G28" s="6">
        <v>3.8679999999999999</v>
      </c>
      <c r="H28" s="7"/>
      <c r="I28" s="7"/>
      <c r="J28" s="7"/>
      <c r="K28" s="7"/>
      <c r="L28" s="5">
        <v>7</v>
      </c>
      <c r="M28" s="6">
        <v>2.5779999999999998</v>
      </c>
      <c r="N28" s="5">
        <v>7.73</v>
      </c>
      <c r="O28" s="5">
        <v>23.21</v>
      </c>
      <c r="P28" s="5">
        <v>781.4</v>
      </c>
      <c r="S28" s="5">
        <v>285.39999999999998</v>
      </c>
      <c r="T28" s="5">
        <v>1066.8</v>
      </c>
      <c r="U28" s="5">
        <v>73.2</v>
      </c>
      <c r="W28" s="5">
        <v>26.8</v>
      </c>
      <c r="X28" s="5">
        <v>8991</v>
      </c>
      <c r="Y28" s="5">
        <v>8741</v>
      </c>
      <c r="AB28" s="5">
        <v>0.1024</v>
      </c>
      <c r="AE28" s="5">
        <v>0.1237</v>
      </c>
      <c r="AF28" s="5">
        <v>9.3200000000000002E-3</v>
      </c>
      <c r="AG28" s="5">
        <v>0.35260000000000002</v>
      </c>
      <c r="AH28" s="5">
        <v>0.2127</v>
      </c>
      <c r="AI28" s="5">
        <v>809</v>
      </c>
    </row>
    <row r="29" spans="1:35" s="5" customFormat="1" x14ac:dyDescent="0.25">
      <c r="A29" s="5" t="s">
        <v>1</v>
      </c>
      <c r="B29" s="5" t="s">
        <v>84</v>
      </c>
      <c r="C29" s="5">
        <v>556.5</v>
      </c>
      <c r="D29" s="5">
        <v>281.98</v>
      </c>
      <c r="E29" s="5">
        <v>327.93</v>
      </c>
      <c r="F29" s="5">
        <v>26</v>
      </c>
      <c r="G29" s="6">
        <v>3.7160000000000002</v>
      </c>
      <c r="H29" s="7"/>
      <c r="I29" s="7"/>
      <c r="J29" s="7"/>
      <c r="K29" s="7"/>
      <c r="L29" s="5">
        <v>7</v>
      </c>
      <c r="M29" s="6">
        <v>2.891</v>
      </c>
      <c r="N29" s="5">
        <v>8.67</v>
      </c>
      <c r="O29" s="5">
        <v>23.54</v>
      </c>
      <c r="P29" s="5">
        <v>781.2</v>
      </c>
      <c r="S29" s="5">
        <v>358.9</v>
      </c>
      <c r="T29" s="5">
        <v>1140.2</v>
      </c>
      <c r="U29" s="5">
        <v>68.5</v>
      </c>
      <c r="W29" s="5">
        <v>31.5</v>
      </c>
      <c r="X29" s="5">
        <v>10277</v>
      </c>
      <c r="Y29" s="5">
        <v>9962</v>
      </c>
      <c r="Z29" s="5">
        <v>74</v>
      </c>
      <c r="AA29" s="8">
        <v>1.8899999999999999E-5</v>
      </c>
      <c r="AB29" s="5">
        <v>0.1024</v>
      </c>
      <c r="AE29" s="5">
        <v>0.123</v>
      </c>
      <c r="AF29" s="5">
        <v>9.5499999999999995E-3</v>
      </c>
      <c r="AG29" s="5">
        <v>0.3508</v>
      </c>
      <c r="AH29" s="5">
        <v>0.21210000000000001</v>
      </c>
      <c r="AI29" s="5">
        <v>814</v>
      </c>
    </row>
    <row r="30" spans="1:35" s="5" customFormat="1" x14ac:dyDescent="0.25">
      <c r="A30" s="5" t="s">
        <v>1</v>
      </c>
      <c r="B30" s="5" t="s">
        <v>85</v>
      </c>
      <c r="C30" s="5">
        <v>556.5</v>
      </c>
      <c r="D30" s="5">
        <v>281.91000000000003</v>
      </c>
      <c r="E30" s="5">
        <v>347.69</v>
      </c>
      <c r="F30" s="5">
        <v>30</v>
      </c>
      <c r="G30" s="6">
        <v>3.4590000000000001</v>
      </c>
      <c r="H30" s="7"/>
      <c r="I30" s="7"/>
      <c r="J30" s="7"/>
      <c r="K30" s="7"/>
      <c r="L30" s="5">
        <v>7</v>
      </c>
      <c r="M30" s="6">
        <v>3.4590000000000001</v>
      </c>
      <c r="N30" s="5">
        <v>10.38</v>
      </c>
      <c r="O30" s="5">
        <v>24.21</v>
      </c>
      <c r="P30" s="5">
        <v>783</v>
      </c>
      <c r="S30" s="5">
        <v>513.79999999999995</v>
      </c>
      <c r="T30" s="5">
        <v>1296.8</v>
      </c>
      <c r="U30" s="5">
        <v>60.4</v>
      </c>
      <c r="W30" s="5">
        <v>39.6</v>
      </c>
      <c r="X30" s="5">
        <v>12583</v>
      </c>
      <c r="Y30" s="5">
        <v>12132</v>
      </c>
      <c r="Z30" s="5">
        <v>78</v>
      </c>
      <c r="AA30" s="8">
        <v>1.7799999999999999E-5</v>
      </c>
      <c r="AB30" s="5">
        <v>0.1027</v>
      </c>
      <c r="AE30" s="5">
        <v>0.12180000000000001</v>
      </c>
      <c r="AF30" s="5">
        <v>0.01</v>
      </c>
      <c r="AG30" s="5">
        <v>0.3473</v>
      </c>
      <c r="AH30" s="5">
        <v>0.2107</v>
      </c>
      <c r="AI30" s="5">
        <v>825</v>
      </c>
    </row>
    <row r="31" spans="1:35" s="5" customFormat="1" x14ac:dyDescent="0.25">
      <c r="A31" s="5" t="s">
        <v>1</v>
      </c>
      <c r="B31" s="5" t="s">
        <v>86</v>
      </c>
      <c r="C31" s="5">
        <v>605</v>
      </c>
      <c r="D31" s="5">
        <v>306.74</v>
      </c>
      <c r="E31" s="5">
        <v>346.52</v>
      </c>
      <c r="F31" s="5">
        <v>24</v>
      </c>
      <c r="G31" s="6">
        <v>4.0339999999999998</v>
      </c>
      <c r="H31" s="7"/>
      <c r="I31" s="7"/>
      <c r="J31" s="7"/>
      <c r="K31" s="7"/>
      <c r="L31" s="5">
        <v>7</v>
      </c>
      <c r="M31" s="6">
        <v>2.69</v>
      </c>
      <c r="N31" s="5">
        <v>8.07</v>
      </c>
      <c r="O31" s="5">
        <v>24.21</v>
      </c>
      <c r="P31" s="5">
        <v>849.8</v>
      </c>
      <c r="S31" s="5">
        <v>310.7</v>
      </c>
      <c r="T31" s="5">
        <v>1160.5999999999999</v>
      </c>
      <c r="U31" s="5">
        <v>73.2</v>
      </c>
      <c r="W31" s="5">
        <v>26.8</v>
      </c>
      <c r="X31" s="5">
        <v>9784</v>
      </c>
      <c r="Y31" s="5">
        <v>9512</v>
      </c>
      <c r="AB31" s="5">
        <v>9.4100000000000003E-2</v>
      </c>
      <c r="AE31" s="5">
        <v>0.1137</v>
      </c>
      <c r="AF31" s="5">
        <v>9.7199999999999995E-3</v>
      </c>
      <c r="AG31" s="5">
        <v>0.34939999999999999</v>
      </c>
      <c r="AH31" s="5">
        <v>0.2107</v>
      </c>
      <c r="AI31" s="5">
        <v>853</v>
      </c>
    </row>
    <row r="32" spans="1:35" s="5" customFormat="1" x14ac:dyDescent="0.25">
      <c r="A32" s="5" t="s">
        <v>1</v>
      </c>
      <c r="B32" s="5" t="s">
        <v>87</v>
      </c>
      <c r="C32" s="5">
        <v>605</v>
      </c>
      <c r="D32" s="5">
        <v>306.47000000000003</v>
      </c>
      <c r="E32" s="5">
        <v>356.35</v>
      </c>
      <c r="F32" s="5">
        <v>26</v>
      </c>
      <c r="G32" s="6">
        <v>3.8740000000000001</v>
      </c>
      <c r="H32" s="7"/>
      <c r="I32" s="7"/>
      <c r="J32" s="7"/>
      <c r="K32" s="7"/>
      <c r="L32" s="5">
        <v>7</v>
      </c>
      <c r="M32" s="6">
        <v>3.012</v>
      </c>
      <c r="N32" s="5">
        <v>9.0399999999999991</v>
      </c>
      <c r="O32" s="5">
        <v>24.53</v>
      </c>
      <c r="P32" s="5">
        <v>849.1</v>
      </c>
      <c r="S32" s="5">
        <v>389.6</v>
      </c>
      <c r="T32" s="5">
        <v>1238.7</v>
      </c>
      <c r="U32" s="5">
        <v>68.5</v>
      </c>
      <c r="W32" s="5">
        <v>31.5</v>
      </c>
      <c r="X32" s="5">
        <v>11046</v>
      </c>
      <c r="Y32" s="5">
        <v>10704</v>
      </c>
      <c r="Z32" s="5">
        <v>74</v>
      </c>
      <c r="AA32" s="8">
        <v>1.8899999999999999E-5</v>
      </c>
      <c r="AB32" s="5">
        <v>9.4200000000000006E-2</v>
      </c>
      <c r="AE32" s="5">
        <v>0.11310000000000001</v>
      </c>
      <c r="AF32" s="5">
        <v>9.9600000000000001E-3</v>
      </c>
      <c r="AG32" s="5">
        <v>0.34760000000000002</v>
      </c>
      <c r="AH32" s="5">
        <v>0.21010000000000001</v>
      </c>
      <c r="AI32" s="5">
        <v>859</v>
      </c>
    </row>
    <row r="33" spans="1:35" s="5" customFormat="1" x14ac:dyDescent="0.25">
      <c r="A33" s="5" t="s">
        <v>1</v>
      </c>
      <c r="B33" s="5" t="s">
        <v>94</v>
      </c>
      <c r="C33" s="5">
        <v>605</v>
      </c>
      <c r="D33" s="5">
        <v>306.55</v>
      </c>
      <c r="E33" s="5">
        <v>378.08</v>
      </c>
      <c r="F33" s="5">
        <v>30</v>
      </c>
      <c r="G33" s="6">
        <v>3.6070000000000002</v>
      </c>
      <c r="H33" s="7"/>
      <c r="I33" s="7"/>
      <c r="J33" s="7"/>
      <c r="K33" s="7"/>
      <c r="L33" s="5">
        <v>7</v>
      </c>
      <c r="M33" s="6">
        <v>3.6070000000000002</v>
      </c>
      <c r="N33" s="5">
        <v>10.82</v>
      </c>
      <c r="O33" s="5">
        <v>25.25</v>
      </c>
      <c r="P33" s="5">
        <v>851.4</v>
      </c>
      <c r="S33" s="5">
        <v>558.70000000000005</v>
      </c>
      <c r="T33" s="5">
        <v>1410.1</v>
      </c>
      <c r="U33" s="5">
        <v>60.4</v>
      </c>
      <c r="W33" s="5">
        <v>39.6</v>
      </c>
      <c r="X33" s="5">
        <v>13106</v>
      </c>
      <c r="Y33" s="5">
        <v>12616</v>
      </c>
      <c r="Z33" s="5">
        <v>78</v>
      </c>
      <c r="AA33" s="8">
        <v>1.7799999999999999E-5</v>
      </c>
      <c r="AB33" s="5">
        <v>9.4399999999999998E-2</v>
      </c>
      <c r="AE33" s="5">
        <v>0.1133</v>
      </c>
      <c r="AF33" s="5">
        <v>1.043E-2</v>
      </c>
      <c r="AG33" s="5">
        <v>0.34410000000000002</v>
      </c>
      <c r="AH33" s="5">
        <v>0.2087</v>
      </c>
      <c r="AI33" s="5">
        <v>864</v>
      </c>
    </row>
    <row r="34" spans="1:35" s="5" customFormat="1" x14ac:dyDescent="0.25">
      <c r="A34" s="5" t="s">
        <v>1</v>
      </c>
      <c r="B34" s="5" t="s">
        <v>89</v>
      </c>
      <c r="C34" s="5">
        <v>605</v>
      </c>
      <c r="D34" s="5">
        <v>306.55</v>
      </c>
      <c r="E34" s="5">
        <v>376.43</v>
      </c>
      <c r="F34" s="5">
        <v>30</v>
      </c>
      <c r="G34" s="6">
        <v>3.6070000000000002</v>
      </c>
      <c r="H34" s="7"/>
      <c r="I34" s="7"/>
      <c r="J34" s="7"/>
      <c r="K34" s="7"/>
      <c r="L34" s="5">
        <v>19</v>
      </c>
      <c r="M34" s="6">
        <v>2.1640000000000001</v>
      </c>
      <c r="N34" s="5">
        <v>10.82</v>
      </c>
      <c r="O34" s="5">
        <v>25.25</v>
      </c>
      <c r="P34" s="5">
        <v>851.4</v>
      </c>
      <c r="S34" s="5">
        <v>546.9</v>
      </c>
      <c r="T34" s="5">
        <v>1398.3</v>
      </c>
      <c r="U34" s="5">
        <v>60.9</v>
      </c>
      <c r="W34" s="5">
        <v>39.1</v>
      </c>
      <c r="X34" s="5">
        <v>13594</v>
      </c>
      <c r="Y34" s="5">
        <v>13130</v>
      </c>
      <c r="Z34" s="5">
        <v>75</v>
      </c>
      <c r="AA34" s="8">
        <v>1.8E-5</v>
      </c>
      <c r="AB34" s="5">
        <v>9.4399999999999998E-2</v>
      </c>
      <c r="AE34" s="5">
        <v>0.1125</v>
      </c>
      <c r="AF34" s="5">
        <v>1.043E-2</v>
      </c>
      <c r="AG34" s="5">
        <v>0.34410000000000002</v>
      </c>
      <c r="AH34" s="5">
        <v>0.2087</v>
      </c>
      <c r="AI34" s="5">
        <v>868</v>
      </c>
    </row>
    <row r="35" spans="1:35" s="5" customFormat="1" x14ac:dyDescent="0.25">
      <c r="A35" s="5" t="s">
        <v>1</v>
      </c>
      <c r="B35" s="5" t="s">
        <v>88</v>
      </c>
      <c r="C35" s="5">
        <v>605</v>
      </c>
      <c r="D35" s="5">
        <v>306.67</v>
      </c>
      <c r="E35" s="5">
        <v>346.42</v>
      </c>
      <c r="F35" s="5">
        <v>54</v>
      </c>
      <c r="G35" s="6">
        <v>2.6890000000000001</v>
      </c>
      <c r="H35" s="7"/>
      <c r="I35" s="7"/>
      <c r="J35" s="7"/>
      <c r="K35" s="7"/>
      <c r="L35" s="5">
        <v>7</v>
      </c>
      <c r="M35" s="6">
        <v>2.6890000000000001</v>
      </c>
      <c r="N35" s="5">
        <v>8.07</v>
      </c>
      <c r="O35" s="5">
        <v>24.2</v>
      </c>
      <c r="P35" s="5">
        <v>849.7</v>
      </c>
      <c r="S35" s="5">
        <v>310.5</v>
      </c>
      <c r="T35" s="5">
        <v>1160.0999999999999</v>
      </c>
      <c r="U35" s="5">
        <v>73.2</v>
      </c>
      <c r="W35" s="5">
        <v>26.8</v>
      </c>
      <c r="X35" s="5">
        <v>10075</v>
      </c>
      <c r="Y35" s="5">
        <v>9802</v>
      </c>
      <c r="Z35" s="5">
        <v>67</v>
      </c>
      <c r="AA35" s="8">
        <v>1.9400000000000001E-5</v>
      </c>
      <c r="AB35" s="5">
        <v>9.4200000000000006E-2</v>
      </c>
      <c r="AE35" s="5">
        <v>0.11219999999999999</v>
      </c>
      <c r="AF35" s="5">
        <v>9.7999999999999997E-3</v>
      </c>
      <c r="AG35" s="5">
        <v>0.3488</v>
      </c>
      <c r="AH35" s="5">
        <v>0.2107</v>
      </c>
      <c r="AI35" s="5">
        <v>859</v>
      </c>
    </row>
    <row r="36" spans="1:35" s="5" customFormat="1" x14ac:dyDescent="0.25">
      <c r="A36" s="5" t="s">
        <v>1</v>
      </c>
      <c r="B36" s="5" t="s">
        <v>90</v>
      </c>
      <c r="C36" s="5">
        <v>636</v>
      </c>
      <c r="D36" s="5">
        <v>322.33999999999997</v>
      </c>
      <c r="E36" s="5">
        <v>340.25</v>
      </c>
      <c r="F36" s="5">
        <v>18</v>
      </c>
      <c r="G36" s="6">
        <v>4.7750000000000004</v>
      </c>
      <c r="H36" s="7"/>
      <c r="I36" s="7"/>
      <c r="J36" s="7"/>
      <c r="K36" s="7"/>
      <c r="L36" s="5">
        <v>1</v>
      </c>
      <c r="M36" s="6">
        <v>4.7750000000000004</v>
      </c>
      <c r="N36" s="5">
        <v>4.78</v>
      </c>
      <c r="O36" s="5">
        <v>23.88</v>
      </c>
      <c r="P36" s="5">
        <v>888.7</v>
      </c>
      <c r="S36" s="5">
        <v>139.30000000000001</v>
      </c>
      <c r="T36" s="5">
        <v>1028.0999999999999</v>
      </c>
      <c r="U36" s="5">
        <v>86.4</v>
      </c>
      <c r="W36" s="5">
        <v>13.6</v>
      </c>
      <c r="X36" s="5">
        <v>7095</v>
      </c>
      <c r="Y36" s="5">
        <v>6972</v>
      </c>
      <c r="Z36" s="5">
        <v>68</v>
      </c>
      <c r="AA36" s="8">
        <v>2.12E-5</v>
      </c>
      <c r="AB36" s="5">
        <v>8.9099999999999999E-2</v>
      </c>
      <c r="AE36" s="5">
        <v>0.1062</v>
      </c>
      <c r="AF36" s="5">
        <v>9.2700000000000005E-3</v>
      </c>
      <c r="AG36" s="5">
        <v>0.35299999999999998</v>
      </c>
      <c r="AH36" s="5">
        <v>0.2114</v>
      </c>
      <c r="AI36" s="5">
        <v>880</v>
      </c>
    </row>
    <row r="37" spans="1:35" s="5" customFormat="1" x14ac:dyDescent="0.25">
      <c r="A37" s="5" t="s">
        <v>1</v>
      </c>
      <c r="B37" s="5" t="s">
        <v>91</v>
      </c>
      <c r="C37" s="5">
        <v>636</v>
      </c>
      <c r="D37" s="5">
        <v>322.25</v>
      </c>
      <c r="E37" s="5">
        <v>331.2</v>
      </c>
      <c r="F37" s="5">
        <v>36</v>
      </c>
      <c r="G37" s="6">
        <v>3.3759999999999999</v>
      </c>
      <c r="H37" s="7"/>
      <c r="I37" s="7"/>
      <c r="J37" s="7"/>
      <c r="K37" s="7"/>
      <c r="L37" s="5">
        <v>1</v>
      </c>
      <c r="M37" s="6">
        <v>3.3759999999999999</v>
      </c>
      <c r="N37" s="5">
        <v>3.38</v>
      </c>
      <c r="O37" s="5">
        <v>23.63</v>
      </c>
      <c r="P37" s="5">
        <v>888.5</v>
      </c>
      <c r="S37" s="5">
        <v>69.599999999999994</v>
      </c>
      <c r="T37" s="5">
        <v>958.1</v>
      </c>
      <c r="U37" s="5">
        <v>92.7</v>
      </c>
      <c r="W37" s="5">
        <v>7.3</v>
      </c>
      <c r="X37" s="5">
        <v>6230</v>
      </c>
      <c r="Y37" s="5">
        <v>6168</v>
      </c>
      <c r="AB37" s="5">
        <v>8.9200000000000002E-2</v>
      </c>
      <c r="AE37" s="5">
        <v>0.10630000000000001</v>
      </c>
      <c r="AF37" s="5">
        <v>9.1900000000000003E-3</v>
      </c>
      <c r="AG37" s="5">
        <v>0.35370000000000001</v>
      </c>
      <c r="AH37" s="5">
        <v>0.21190000000000001</v>
      </c>
      <c r="AI37" s="5">
        <v>804</v>
      </c>
    </row>
    <row r="38" spans="1:35" s="5" customFormat="1" x14ac:dyDescent="0.25">
      <c r="A38" s="5" t="s">
        <v>1</v>
      </c>
      <c r="B38" s="5" t="s">
        <v>92</v>
      </c>
      <c r="C38" s="5">
        <v>636</v>
      </c>
      <c r="D38" s="5">
        <v>322.29000000000002</v>
      </c>
      <c r="E38" s="5">
        <v>364.05</v>
      </c>
      <c r="F38" s="5">
        <v>24</v>
      </c>
      <c r="G38" s="6">
        <v>4.1349999999999998</v>
      </c>
      <c r="H38" s="7"/>
      <c r="I38" s="7"/>
      <c r="J38" s="7"/>
      <c r="K38" s="7"/>
      <c r="L38" s="5">
        <v>7</v>
      </c>
      <c r="M38" s="6">
        <v>2.7559999999999998</v>
      </c>
      <c r="N38" s="5">
        <v>8.27</v>
      </c>
      <c r="O38" s="5">
        <v>24.81</v>
      </c>
      <c r="P38" s="5">
        <v>892.9</v>
      </c>
      <c r="S38" s="5">
        <v>326.2</v>
      </c>
      <c r="T38" s="5">
        <v>1219.0999999999999</v>
      </c>
      <c r="U38" s="5">
        <v>73.2</v>
      </c>
      <c r="W38" s="5">
        <v>26.8</v>
      </c>
      <c r="X38" s="5">
        <v>10276</v>
      </c>
      <c r="Y38" s="5">
        <v>9990</v>
      </c>
      <c r="AA38" s="8">
        <v>1.95E-5</v>
      </c>
      <c r="AB38" s="5">
        <v>8.9599999999999999E-2</v>
      </c>
      <c r="AE38" s="5">
        <v>0.1081</v>
      </c>
      <c r="AF38" s="5">
        <v>9.9699999999999997E-3</v>
      </c>
      <c r="AG38" s="5">
        <v>0.34749999999999998</v>
      </c>
      <c r="AH38" s="5">
        <v>0.20949999999999999</v>
      </c>
      <c r="AI38" s="5">
        <v>881</v>
      </c>
    </row>
    <row r="39" spans="1:35" x14ac:dyDescent="0.25">
      <c r="A39" t="s">
        <v>1</v>
      </c>
      <c r="B39" t="s">
        <v>93</v>
      </c>
      <c r="C39">
        <v>636</v>
      </c>
      <c r="D39">
        <v>322.33</v>
      </c>
      <c r="E39">
        <v>374.79</v>
      </c>
      <c r="F39">
        <v>26</v>
      </c>
      <c r="G39" s="2">
        <v>3.9729999999999999</v>
      </c>
      <c r="H39" s="1"/>
      <c r="I39" s="1"/>
      <c r="J39" s="1"/>
      <c r="K39" s="1"/>
      <c r="L39">
        <v>7</v>
      </c>
      <c r="M39" s="2">
        <v>3.089</v>
      </c>
      <c r="N39">
        <v>9.27</v>
      </c>
      <c r="O39">
        <v>25.16</v>
      </c>
      <c r="P39">
        <v>893</v>
      </c>
      <c r="S39">
        <v>409.8</v>
      </c>
      <c r="T39">
        <v>1302.8</v>
      </c>
      <c r="U39">
        <v>68.5</v>
      </c>
      <c r="W39">
        <v>31.5</v>
      </c>
      <c r="X39">
        <v>11412</v>
      </c>
      <c r="Y39">
        <v>11052</v>
      </c>
      <c r="Z39" s="5">
        <v>74</v>
      </c>
      <c r="AA39" s="11">
        <v>1.8899999999999999E-5</v>
      </c>
      <c r="AB39">
        <v>8.9599999999999999E-2</v>
      </c>
      <c r="AC39">
        <v>9.0160959959199996E-2</v>
      </c>
      <c r="AE39">
        <v>0.1076836275736</v>
      </c>
      <c r="AF39">
        <v>1.021E-2</v>
      </c>
      <c r="AG39">
        <v>0.34570000000000001</v>
      </c>
      <c r="AH39">
        <v>0.2089</v>
      </c>
      <c r="AI39">
        <v>887</v>
      </c>
    </row>
    <row r="40" spans="1:35" x14ac:dyDescent="0.25">
      <c r="A40" t="s">
        <v>1</v>
      </c>
      <c r="B40" t="s">
        <v>2</v>
      </c>
      <c r="C40">
        <v>636</v>
      </c>
      <c r="D40">
        <v>322.22000000000003</v>
      </c>
      <c r="E40">
        <v>397.39</v>
      </c>
      <c r="F40">
        <v>30</v>
      </c>
      <c r="G40" s="2">
        <v>3.698</v>
      </c>
      <c r="H40" s="1"/>
      <c r="I40" s="1"/>
      <c r="J40" s="1"/>
      <c r="K40" s="1"/>
      <c r="L40">
        <v>7</v>
      </c>
      <c r="M40" s="2">
        <v>3.698</v>
      </c>
      <c r="N40">
        <v>11.09</v>
      </c>
      <c r="O40">
        <v>25.89</v>
      </c>
      <c r="P40">
        <v>894.9</v>
      </c>
      <c r="S40">
        <v>587.20000000000005</v>
      </c>
      <c r="T40">
        <v>1482.1</v>
      </c>
      <c r="U40">
        <v>60.4</v>
      </c>
      <c r="W40">
        <v>39.6</v>
      </c>
      <c r="X40">
        <v>13775</v>
      </c>
      <c r="Y40">
        <v>13260</v>
      </c>
      <c r="Z40" s="5">
        <v>78</v>
      </c>
      <c r="AA40" s="11">
        <v>1.7799999999999999E-5</v>
      </c>
      <c r="AB40">
        <v>8.9800000000000005E-2</v>
      </c>
      <c r="AE40">
        <v>0.10780000000000001</v>
      </c>
      <c r="AF40">
        <v>1.0699999999999999E-2</v>
      </c>
      <c r="AG40">
        <v>0.3422</v>
      </c>
      <c r="AH40">
        <v>0.20749999999999999</v>
      </c>
      <c r="AI40">
        <v>892</v>
      </c>
    </row>
    <row r="41" spans="1:35" x14ac:dyDescent="0.25">
      <c r="A41" t="s">
        <v>1</v>
      </c>
      <c r="B41" t="s">
        <v>3</v>
      </c>
      <c r="C41">
        <v>636</v>
      </c>
      <c r="D41">
        <v>322.20999999999998</v>
      </c>
      <c r="E41">
        <v>395.75</v>
      </c>
      <c r="F41">
        <v>30</v>
      </c>
      <c r="G41" s="2">
        <v>3.698</v>
      </c>
      <c r="H41" s="1"/>
      <c r="I41" s="1"/>
      <c r="J41" s="1"/>
      <c r="K41" s="1"/>
      <c r="L41">
        <v>19</v>
      </c>
      <c r="M41" s="2">
        <v>2.2200000000000002</v>
      </c>
      <c r="N41">
        <v>11.1</v>
      </c>
      <c r="O41">
        <v>25.89</v>
      </c>
      <c r="P41">
        <v>894.9</v>
      </c>
      <c r="S41">
        <v>575.6</v>
      </c>
      <c r="T41">
        <v>1470.5</v>
      </c>
      <c r="U41">
        <v>60.9</v>
      </c>
      <c r="W41">
        <v>39.1</v>
      </c>
      <c r="X41">
        <v>14300</v>
      </c>
      <c r="Y41">
        <v>13812</v>
      </c>
      <c r="Z41" s="5">
        <v>75</v>
      </c>
      <c r="AA41" s="11">
        <v>1.8E-5</v>
      </c>
      <c r="AB41">
        <v>8.9800000000000005E-2</v>
      </c>
      <c r="AE41">
        <v>0.1069</v>
      </c>
      <c r="AF41">
        <v>1.0699999999999999E-2</v>
      </c>
      <c r="AG41">
        <v>0.3422</v>
      </c>
      <c r="AH41">
        <v>0.20749999999999999</v>
      </c>
      <c r="AI41">
        <v>896</v>
      </c>
    </row>
    <row r="42" spans="1:35" x14ac:dyDescent="0.25">
      <c r="A42" t="s">
        <v>1</v>
      </c>
      <c r="B42" t="s">
        <v>4</v>
      </c>
      <c r="C42">
        <v>636</v>
      </c>
      <c r="D42">
        <v>322.14</v>
      </c>
      <c r="E42">
        <v>363.9</v>
      </c>
      <c r="F42">
        <v>54</v>
      </c>
      <c r="G42" s="2">
        <v>2.7559999999999998</v>
      </c>
      <c r="H42" s="1"/>
      <c r="I42" s="1"/>
      <c r="J42" s="1"/>
      <c r="K42" s="1"/>
      <c r="L42">
        <v>7</v>
      </c>
      <c r="M42" s="2">
        <v>2.7559999999999998</v>
      </c>
      <c r="N42">
        <v>8.27</v>
      </c>
      <c r="O42">
        <v>24.8</v>
      </c>
      <c r="P42">
        <v>892.5</v>
      </c>
      <c r="S42">
        <v>326.2</v>
      </c>
      <c r="T42">
        <v>1218.7</v>
      </c>
      <c r="U42">
        <v>73.2</v>
      </c>
      <c r="W42">
        <v>26.8</v>
      </c>
      <c r="X42">
        <v>10583</v>
      </c>
      <c r="Y42">
        <v>10297</v>
      </c>
      <c r="Z42" s="5">
        <v>67</v>
      </c>
      <c r="AA42" s="11">
        <v>1.9400000000000001E-5</v>
      </c>
      <c r="AB42">
        <v>8.9599999999999999E-2</v>
      </c>
      <c r="AE42">
        <v>0.1066</v>
      </c>
      <c r="AF42">
        <v>1.004E-2</v>
      </c>
      <c r="AG42">
        <v>0.34699999999999998</v>
      </c>
      <c r="AH42">
        <v>0.20960000000000001</v>
      </c>
      <c r="AI42">
        <v>887</v>
      </c>
    </row>
    <row r="43" spans="1:35" x14ac:dyDescent="0.25">
      <c r="A43" t="s">
        <v>1</v>
      </c>
      <c r="B43" t="s">
        <v>5</v>
      </c>
      <c r="C43">
        <v>666.6</v>
      </c>
      <c r="D43">
        <v>337.91</v>
      </c>
      <c r="E43">
        <v>381.69</v>
      </c>
      <c r="F43">
        <v>24</v>
      </c>
      <c r="G43" s="2">
        <v>4.234</v>
      </c>
      <c r="H43" s="1"/>
      <c r="I43" s="1"/>
      <c r="J43" s="1"/>
      <c r="K43" s="1"/>
      <c r="L43">
        <v>7</v>
      </c>
      <c r="M43" s="2">
        <v>2.8220000000000001</v>
      </c>
      <c r="N43">
        <v>8.4700000000000006</v>
      </c>
      <c r="O43">
        <v>25.4</v>
      </c>
      <c r="P43">
        <v>936.2</v>
      </c>
      <c r="S43">
        <v>342</v>
      </c>
      <c r="T43">
        <v>1278.2</v>
      </c>
      <c r="U43">
        <v>73.2</v>
      </c>
      <c r="W43">
        <v>26.8</v>
      </c>
      <c r="X43">
        <v>10773</v>
      </c>
      <c r="Y43">
        <v>10473</v>
      </c>
      <c r="AA43" s="8">
        <v>1.95E-5</v>
      </c>
      <c r="AB43">
        <v>8.5500000000000007E-2</v>
      </c>
      <c r="AE43">
        <v>0.1032</v>
      </c>
      <c r="AF43">
        <v>1.0200000000000001E-2</v>
      </c>
      <c r="AG43">
        <v>0.3458</v>
      </c>
      <c r="AH43">
        <v>0.2084</v>
      </c>
      <c r="AI43">
        <v>907</v>
      </c>
    </row>
    <row r="44" spans="1:35" x14ac:dyDescent="0.25">
      <c r="A44" t="s">
        <v>1</v>
      </c>
      <c r="B44" t="s">
        <v>6</v>
      </c>
      <c r="C44">
        <v>666.6</v>
      </c>
      <c r="D44">
        <v>337.76</v>
      </c>
      <c r="E44">
        <v>392.73</v>
      </c>
      <c r="F44">
        <v>26</v>
      </c>
      <c r="G44" s="2">
        <v>4.0670000000000002</v>
      </c>
      <c r="H44" s="1"/>
      <c r="I44" s="1"/>
      <c r="J44" s="1"/>
      <c r="K44" s="1"/>
      <c r="L44">
        <v>7</v>
      </c>
      <c r="M44" s="2">
        <v>3.1619999999999999</v>
      </c>
      <c r="N44">
        <v>9.49</v>
      </c>
      <c r="O44">
        <v>25.75</v>
      </c>
      <c r="P44">
        <v>935.8</v>
      </c>
      <c r="S44">
        <v>429.4</v>
      </c>
      <c r="T44">
        <v>1365.2</v>
      </c>
      <c r="U44">
        <v>68.5</v>
      </c>
      <c r="W44">
        <v>31.5</v>
      </c>
      <c r="X44">
        <v>11958</v>
      </c>
      <c r="Y44">
        <v>11581</v>
      </c>
      <c r="Z44" s="5">
        <v>74</v>
      </c>
      <c r="AA44" s="11">
        <v>1.8899999999999999E-5</v>
      </c>
      <c r="AB44">
        <v>8.5500000000000007E-2</v>
      </c>
      <c r="AE44">
        <v>0.1032</v>
      </c>
      <c r="AF44">
        <v>1.0449999999999999E-2</v>
      </c>
      <c r="AG44">
        <v>0.34399999999999997</v>
      </c>
      <c r="AH44">
        <v>0.20780000000000001</v>
      </c>
      <c r="AI44">
        <v>911</v>
      </c>
    </row>
    <row r="45" spans="1:35" x14ac:dyDescent="0.25">
      <c r="A45" t="s">
        <v>1</v>
      </c>
      <c r="B45" t="s">
        <v>7</v>
      </c>
      <c r="C45">
        <v>715.5</v>
      </c>
      <c r="D45">
        <v>362.78</v>
      </c>
      <c r="E45">
        <v>409.77</v>
      </c>
      <c r="F45">
        <v>24</v>
      </c>
      <c r="G45" s="2">
        <v>4.3869999999999996</v>
      </c>
      <c r="H45" s="1"/>
      <c r="I45" s="1"/>
      <c r="J45" s="1"/>
      <c r="K45" s="1"/>
      <c r="L45">
        <v>7</v>
      </c>
      <c r="M45" s="2">
        <v>2.9239999999999999</v>
      </c>
      <c r="N45">
        <v>8.77</v>
      </c>
      <c r="O45">
        <v>26.32</v>
      </c>
      <c r="P45">
        <v>1005.1</v>
      </c>
      <c r="S45">
        <v>367.1</v>
      </c>
      <c r="T45">
        <v>1372.2</v>
      </c>
      <c r="U45">
        <v>73.2</v>
      </c>
      <c r="W45">
        <v>26.8</v>
      </c>
      <c r="X45">
        <v>11566</v>
      </c>
      <c r="Y45">
        <v>11244</v>
      </c>
      <c r="AA45" s="8">
        <v>1.95E-5</v>
      </c>
      <c r="AB45">
        <v>7.9600000000000004E-2</v>
      </c>
      <c r="AE45">
        <v>9.6000000000000002E-2</v>
      </c>
      <c r="AF45">
        <v>1.057E-2</v>
      </c>
      <c r="AG45">
        <v>0.34310000000000002</v>
      </c>
      <c r="AH45">
        <v>0.20669999999999999</v>
      </c>
      <c r="AI45">
        <v>949</v>
      </c>
    </row>
    <row r="46" spans="1:35" x14ac:dyDescent="0.25">
      <c r="A46" t="s">
        <v>1</v>
      </c>
      <c r="B46" t="s">
        <v>8</v>
      </c>
      <c r="C46">
        <v>715.5</v>
      </c>
      <c r="D46">
        <v>362.62</v>
      </c>
      <c r="E46">
        <v>421.66</v>
      </c>
      <c r="F46">
        <v>26</v>
      </c>
      <c r="G46" s="2">
        <v>4.2140000000000004</v>
      </c>
      <c r="H46" s="1"/>
      <c r="I46" s="1"/>
      <c r="J46" s="1"/>
      <c r="K46" s="1"/>
      <c r="L46">
        <v>7</v>
      </c>
      <c r="M46" s="2">
        <v>3.2770000000000001</v>
      </c>
      <c r="N46">
        <v>9.83</v>
      </c>
      <c r="O46">
        <v>26.69</v>
      </c>
      <c r="P46">
        <v>1004.7</v>
      </c>
      <c r="S46">
        <v>461.2</v>
      </c>
      <c r="T46">
        <v>1465.8</v>
      </c>
      <c r="U46">
        <v>68.5</v>
      </c>
      <c r="W46">
        <v>31.5</v>
      </c>
      <c r="X46">
        <v>12841</v>
      </c>
      <c r="Y46">
        <v>12436</v>
      </c>
      <c r="Z46" s="5">
        <v>74</v>
      </c>
      <c r="AA46" s="11">
        <v>1.8899999999999999E-5</v>
      </c>
      <c r="AB46">
        <v>7.9600000000000004E-2</v>
      </c>
      <c r="AE46">
        <v>9.5699999999999993E-2</v>
      </c>
      <c r="AF46">
        <v>1.0829999999999999E-2</v>
      </c>
      <c r="AG46">
        <v>0.34129999999999999</v>
      </c>
      <c r="AH46">
        <v>0.20610000000000001</v>
      </c>
      <c r="AI46">
        <v>954</v>
      </c>
    </row>
    <row r="47" spans="1:35" x14ac:dyDescent="0.25">
      <c r="A47" t="s">
        <v>1</v>
      </c>
      <c r="B47" t="s">
        <v>9</v>
      </c>
      <c r="C47">
        <v>715.5</v>
      </c>
      <c r="D47">
        <v>362.43</v>
      </c>
      <c r="E47">
        <v>444.98</v>
      </c>
      <c r="F47">
        <v>30</v>
      </c>
      <c r="G47" s="2">
        <v>3.9220000000000002</v>
      </c>
      <c r="H47" s="1"/>
      <c r="I47" s="1"/>
      <c r="J47" s="1"/>
      <c r="K47" s="1"/>
      <c r="L47">
        <v>19</v>
      </c>
      <c r="M47" s="2">
        <v>2.3519999999999999</v>
      </c>
      <c r="N47">
        <v>11.76</v>
      </c>
      <c r="O47">
        <v>27.45</v>
      </c>
      <c r="P47">
        <v>1006.6</v>
      </c>
      <c r="S47">
        <v>646.1</v>
      </c>
      <c r="T47">
        <v>1652.7</v>
      </c>
      <c r="U47">
        <v>60.9</v>
      </c>
      <c r="W47">
        <v>39.1</v>
      </c>
      <c r="X47">
        <v>15692</v>
      </c>
      <c r="Y47">
        <v>15144</v>
      </c>
      <c r="Z47" s="5">
        <v>75</v>
      </c>
      <c r="AA47" s="11">
        <v>1.8E-5</v>
      </c>
      <c r="AB47">
        <v>7.9899999999999999E-2</v>
      </c>
      <c r="AE47">
        <v>9.5100000000000004E-2</v>
      </c>
      <c r="AF47">
        <v>1.1339999999999999E-2</v>
      </c>
      <c r="AG47">
        <v>0.33779999999999999</v>
      </c>
      <c r="AH47">
        <v>0.20469999999999999</v>
      </c>
      <c r="AI47">
        <v>964</v>
      </c>
    </row>
    <row r="48" spans="1:35" x14ac:dyDescent="0.25">
      <c r="A48" t="s">
        <v>1</v>
      </c>
      <c r="B48" t="s">
        <v>10</v>
      </c>
      <c r="C48">
        <v>795</v>
      </c>
      <c r="D48">
        <v>402.71</v>
      </c>
      <c r="E48">
        <v>413.9</v>
      </c>
      <c r="F48">
        <v>36</v>
      </c>
      <c r="G48" s="2">
        <v>3.774</v>
      </c>
      <c r="H48" s="1"/>
      <c r="I48" s="1"/>
      <c r="J48" s="1"/>
      <c r="K48" s="1"/>
      <c r="L48">
        <v>1</v>
      </c>
      <c r="M48" s="2">
        <v>3.774</v>
      </c>
      <c r="N48">
        <v>3.77</v>
      </c>
      <c r="O48">
        <v>26.42</v>
      </c>
      <c r="P48">
        <v>1110.3</v>
      </c>
      <c r="S48">
        <v>87.1</v>
      </c>
      <c r="T48">
        <v>1197.4000000000001</v>
      </c>
      <c r="U48">
        <v>92.7</v>
      </c>
      <c r="W48">
        <v>7.3</v>
      </c>
      <c r="X48">
        <v>7597</v>
      </c>
      <c r="Y48">
        <v>7520</v>
      </c>
      <c r="AB48">
        <v>7.1400000000000005E-2</v>
      </c>
      <c r="AE48">
        <v>8.5000000000000006E-2</v>
      </c>
      <c r="AF48">
        <v>1.0919999999999999E-2</v>
      </c>
      <c r="AG48">
        <v>0.3407</v>
      </c>
      <c r="AH48">
        <v>0.20649999999999999</v>
      </c>
      <c r="AI48">
        <v>1010</v>
      </c>
    </row>
    <row r="49" spans="1:35" x14ac:dyDescent="0.25">
      <c r="A49" t="s">
        <v>1</v>
      </c>
      <c r="B49" t="s">
        <v>11</v>
      </c>
      <c r="C49">
        <v>795</v>
      </c>
      <c r="D49">
        <v>402.86</v>
      </c>
      <c r="E49">
        <v>455.05</v>
      </c>
      <c r="F49">
        <v>24</v>
      </c>
      <c r="G49" s="2">
        <v>4.6230000000000002</v>
      </c>
      <c r="H49" s="1"/>
      <c r="I49" s="1"/>
      <c r="J49" s="1"/>
      <c r="K49" s="1"/>
      <c r="L49">
        <v>7</v>
      </c>
      <c r="M49" s="2">
        <v>3.081</v>
      </c>
      <c r="N49">
        <v>9.24</v>
      </c>
      <c r="O49">
        <v>27.74</v>
      </c>
      <c r="P49">
        <v>1116.2</v>
      </c>
      <c r="S49">
        <v>407.7</v>
      </c>
      <c r="T49">
        <v>1523.8</v>
      </c>
      <c r="U49">
        <v>73.2</v>
      </c>
      <c r="W49">
        <v>26.8</v>
      </c>
      <c r="X49">
        <v>12639</v>
      </c>
      <c r="Y49">
        <v>12281</v>
      </c>
      <c r="AA49" s="8">
        <v>1.95E-5</v>
      </c>
      <c r="AB49">
        <v>7.17E-2</v>
      </c>
      <c r="AE49">
        <v>8.6499999999999994E-2</v>
      </c>
      <c r="AF49">
        <v>1.1140000000000001E-2</v>
      </c>
      <c r="AG49">
        <v>0.33910000000000001</v>
      </c>
      <c r="AH49">
        <v>0.20419999999999999</v>
      </c>
      <c r="AI49">
        <v>1014</v>
      </c>
    </row>
    <row r="50" spans="1:35" x14ac:dyDescent="0.25">
      <c r="A50" t="s">
        <v>1</v>
      </c>
      <c r="B50" t="s">
        <v>12</v>
      </c>
      <c r="C50">
        <v>795</v>
      </c>
      <c r="D50">
        <v>402.92</v>
      </c>
      <c r="E50">
        <v>468.51</v>
      </c>
      <c r="F50">
        <v>26</v>
      </c>
      <c r="G50" s="2">
        <v>4.4420000000000002</v>
      </c>
      <c r="H50" s="1"/>
      <c r="I50" s="1"/>
      <c r="J50" s="1"/>
      <c r="K50" s="1"/>
      <c r="L50">
        <v>7</v>
      </c>
      <c r="M50" s="2">
        <v>3.4540000000000002</v>
      </c>
      <c r="N50">
        <v>10.36</v>
      </c>
      <c r="O50">
        <v>28.13</v>
      </c>
      <c r="P50">
        <v>1116.3</v>
      </c>
      <c r="S50">
        <v>512.29999999999995</v>
      </c>
      <c r="T50">
        <v>1628.7</v>
      </c>
      <c r="U50">
        <v>68.5</v>
      </c>
      <c r="W50">
        <v>31.5</v>
      </c>
      <c r="X50">
        <v>14266</v>
      </c>
      <c r="Y50">
        <v>13817</v>
      </c>
      <c r="Z50" s="5">
        <v>74</v>
      </c>
      <c r="AA50" s="11">
        <v>1.8899999999999999E-5</v>
      </c>
      <c r="AB50">
        <v>7.17E-2</v>
      </c>
      <c r="AC50">
        <v>7.2451880987199999E-2</v>
      </c>
      <c r="AE50">
        <v>8.6370595687999999E-2</v>
      </c>
      <c r="AF50">
        <v>1.142E-2</v>
      </c>
      <c r="AG50">
        <v>0.33729999999999999</v>
      </c>
      <c r="AH50">
        <v>0.20349999999999999</v>
      </c>
      <c r="AI50">
        <v>1018</v>
      </c>
    </row>
    <row r="51" spans="1:35" x14ac:dyDescent="0.25">
      <c r="A51" t="s">
        <v>1</v>
      </c>
      <c r="B51" t="s">
        <v>13</v>
      </c>
      <c r="C51">
        <v>795</v>
      </c>
      <c r="D51">
        <v>402.87</v>
      </c>
      <c r="E51">
        <v>494.8</v>
      </c>
      <c r="F51">
        <v>30</v>
      </c>
      <c r="G51" s="2">
        <v>4.1349999999999998</v>
      </c>
      <c r="H51" s="1"/>
      <c r="I51" s="1"/>
      <c r="J51" s="1"/>
      <c r="K51" s="1"/>
      <c r="L51">
        <v>19</v>
      </c>
      <c r="M51" s="2">
        <v>2.4820000000000002</v>
      </c>
      <c r="N51">
        <v>12.41</v>
      </c>
      <c r="O51">
        <v>28.95</v>
      </c>
      <c r="P51">
        <v>1118.9000000000001</v>
      </c>
      <c r="S51">
        <v>719.5</v>
      </c>
      <c r="T51">
        <v>1838.4</v>
      </c>
      <c r="U51">
        <v>60.9</v>
      </c>
      <c r="W51">
        <v>39.1</v>
      </c>
      <c r="X51">
        <v>17463</v>
      </c>
      <c r="Y51">
        <v>16853</v>
      </c>
      <c r="Z51" s="5">
        <v>75</v>
      </c>
      <c r="AA51" s="11">
        <v>1.8E-5</v>
      </c>
      <c r="AB51">
        <v>7.1900000000000006E-2</v>
      </c>
      <c r="AE51">
        <v>8.5800000000000001E-2</v>
      </c>
      <c r="AF51">
        <v>1.196E-2</v>
      </c>
      <c r="AG51">
        <v>0.33379999999999999</v>
      </c>
      <c r="AH51">
        <v>0.20219999999999999</v>
      </c>
      <c r="AI51">
        <v>1029</v>
      </c>
    </row>
    <row r="52" spans="1:35" x14ac:dyDescent="0.25">
      <c r="A52" t="s">
        <v>1</v>
      </c>
      <c r="B52" t="s">
        <v>14</v>
      </c>
      <c r="C52">
        <v>795</v>
      </c>
      <c r="D52">
        <v>402.82</v>
      </c>
      <c r="E52">
        <v>430.65</v>
      </c>
      <c r="F52">
        <v>45</v>
      </c>
      <c r="G52" s="2">
        <v>3.3759999999999999</v>
      </c>
      <c r="H52" s="1"/>
      <c r="I52" s="1"/>
      <c r="J52" s="1"/>
      <c r="K52" s="1"/>
      <c r="L52">
        <v>7</v>
      </c>
      <c r="M52" s="2">
        <v>2.25</v>
      </c>
      <c r="N52">
        <v>6.75</v>
      </c>
      <c r="O52">
        <v>27.01</v>
      </c>
      <c r="P52">
        <v>1116</v>
      </c>
      <c r="S52">
        <v>217.4</v>
      </c>
      <c r="T52">
        <v>1333.4</v>
      </c>
      <c r="U52">
        <v>83.7</v>
      </c>
      <c r="W52">
        <v>16.3</v>
      </c>
      <c r="X52">
        <v>9998</v>
      </c>
      <c r="Y52">
        <v>9807</v>
      </c>
      <c r="Z52" s="5">
        <v>65</v>
      </c>
      <c r="AA52" s="11">
        <v>2.09E-5</v>
      </c>
      <c r="AB52">
        <v>7.17E-2</v>
      </c>
      <c r="AC52">
        <v>7.3632486252000001E-2</v>
      </c>
      <c r="AE52">
        <v>8.8358983502399999E-2</v>
      </c>
      <c r="AF52">
        <v>1.072E-2</v>
      </c>
      <c r="AG52">
        <v>0.34210000000000002</v>
      </c>
      <c r="AH52">
        <v>0.20549999999999999</v>
      </c>
      <c r="AI52">
        <v>1000</v>
      </c>
    </row>
    <row r="53" spans="1:35" x14ac:dyDescent="0.25">
      <c r="A53" t="s">
        <v>1</v>
      </c>
      <c r="B53" t="s">
        <v>15</v>
      </c>
      <c r="C53">
        <v>795</v>
      </c>
      <c r="D53">
        <v>402.59</v>
      </c>
      <c r="E53">
        <v>454.78</v>
      </c>
      <c r="F53">
        <v>54</v>
      </c>
      <c r="G53" s="2">
        <v>3.081</v>
      </c>
      <c r="H53" s="1"/>
      <c r="I53" s="1"/>
      <c r="J53" s="1"/>
      <c r="K53" s="1"/>
      <c r="L53">
        <v>7</v>
      </c>
      <c r="M53" s="2">
        <v>3.081</v>
      </c>
      <c r="N53">
        <v>9.24</v>
      </c>
      <c r="O53">
        <v>27.73</v>
      </c>
      <c r="P53">
        <v>1115.4000000000001</v>
      </c>
      <c r="S53">
        <v>407.7</v>
      </c>
      <c r="T53">
        <v>1523.1</v>
      </c>
      <c r="U53">
        <v>73.2</v>
      </c>
      <c r="W53">
        <v>26.8</v>
      </c>
      <c r="X53">
        <v>12761</v>
      </c>
      <c r="Y53">
        <v>12403</v>
      </c>
      <c r="Z53" s="5">
        <v>67</v>
      </c>
      <c r="AA53" s="11">
        <v>1.9400000000000001E-5</v>
      </c>
      <c r="AB53">
        <v>7.17E-2</v>
      </c>
      <c r="AE53">
        <v>8.6999999999999994E-2</v>
      </c>
      <c r="AF53">
        <v>1.123E-2</v>
      </c>
      <c r="AG53">
        <v>0.33860000000000001</v>
      </c>
      <c r="AH53">
        <v>0.20419999999999999</v>
      </c>
      <c r="AI53">
        <v>1011</v>
      </c>
    </row>
    <row r="54" spans="1:35" x14ac:dyDescent="0.25">
      <c r="A54" t="s">
        <v>1</v>
      </c>
      <c r="B54" t="s">
        <v>16</v>
      </c>
      <c r="C54">
        <v>900</v>
      </c>
      <c r="D54">
        <v>456.01</v>
      </c>
      <c r="E54">
        <v>487.55</v>
      </c>
      <c r="F54">
        <v>45</v>
      </c>
      <c r="G54" s="2">
        <v>3.5920000000000001</v>
      </c>
      <c r="H54" s="1"/>
      <c r="I54" s="1"/>
      <c r="J54" s="1"/>
      <c r="K54" s="1"/>
      <c r="L54">
        <v>7</v>
      </c>
      <c r="M54" s="2">
        <v>2.395</v>
      </c>
      <c r="N54">
        <v>7.19</v>
      </c>
      <c r="O54">
        <v>28.74</v>
      </c>
      <c r="P54">
        <v>1263.4000000000001</v>
      </c>
      <c r="S54">
        <v>246.4</v>
      </c>
      <c r="T54">
        <v>1509.8</v>
      </c>
      <c r="U54">
        <v>83.7</v>
      </c>
      <c r="W54">
        <v>16.3</v>
      </c>
      <c r="X54">
        <v>11103</v>
      </c>
      <c r="Y54">
        <v>10887</v>
      </c>
      <c r="Z54" s="5">
        <v>65</v>
      </c>
      <c r="AA54" s="11">
        <v>2.09E-5</v>
      </c>
      <c r="AB54" s="5">
        <v>6.3299999999999995E-2</v>
      </c>
      <c r="AC54">
        <v>6.5306112279199996E-2</v>
      </c>
      <c r="AE54">
        <v>7.8292770191999997E-2</v>
      </c>
      <c r="AF54">
        <v>1.141E-2</v>
      </c>
      <c r="AG54">
        <v>0.33739999999999998</v>
      </c>
      <c r="AH54">
        <v>0.20250000000000001</v>
      </c>
      <c r="AI54">
        <v>1086</v>
      </c>
    </row>
    <row r="55" spans="1:35" x14ac:dyDescent="0.25">
      <c r="A55" t="s">
        <v>1</v>
      </c>
      <c r="B55" t="s">
        <v>17</v>
      </c>
      <c r="C55">
        <v>900</v>
      </c>
      <c r="D55">
        <v>456</v>
      </c>
      <c r="E55">
        <v>515.11</v>
      </c>
      <c r="F55">
        <v>54</v>
      </c>
      <c r="G55" s="2">
        <v>3.2789999999999999</v>
      </c>
      <c r="H55" s="1"/>
      <c r="I55" s="1"/>
      <c r="J55" s="1"/>
      <c r="K55" s="1"/>
      <c r="L55">
        <v>7</v>
      </c>
      <c r="M55" s="2">
        <v>3.2789999999999999</v>
      </c>
      <c r="N55">
        <v>9.84</v>
      </c>
      <c r="O55">
        <v>29.51</v>
      </c>
      <c r="P55">
        <v>1263.4000000000001</v>
      </c>
      <c r="S55">
        <v>461.7</v>
      </c>
      <c r="T55">
        <v>1725.1</v>
      </c>
      <c r="U55">
        <v>73.2</v>
      </c>
      <c r="W55">
        <v>26.8</v>
      </c>
      <c r="X55">
        <v>14453</v>
      </c>
      <c r="Y55">
        <v>14048</v>
      </c>
      <c r="Z55" s="5">
        <v>67</v>
      </c>
      <c r="AA55" s="11">
        <v>1.9400000000000001E-5</v>
      </c>
      <c r="AB55">
        <v>6.3299999999999995E-2</v>
      </c>
      <c r="AE55">
        <v>7.7100000000000002E-2</v>
      </c>
      <c r="AF55">
        <v>1.1950000000000001E-2</v>
      </c>
      <c r="AG55">
        <v>0.33389999999999997</v>
      </c>
      <c r="AH55">
        <v>0.20130000000000001</v>
      </c>
      <c r="AI55">
        <v>1091</v>
      </c>
    </row>
    <row r="56" spans="1:35" x14ac:dyDescent="0.25">
      <c r="A56" t="s">
        <v>1</v>
      </c>
      <c r="B56" t="s">
        <v>18</v>
      </c>
      <c r="C56">
        <v>954</v>
      </c>
      <c r="D56">
        <v>483.32</v>
      </c>
      <c r="E56">
        <v>516.75</v>
      </c>
      <c r="F56">
        <v>45</v>
      </c>
      <c r="G56" s="2">
        <v>3.698</v>
      </c>
      <c r="H56" s="1"/>
      <c r="I56" s="1"/>
      <c r="J56" s="1"/>
      <c r="K56" s="1"/>
      <c r="L56">
        <v>7</v>
      </c>
      <c r="M56" s="2">
        <v>2.4660000000000002</v>
      </c>
      <c r="N56">
        <v>7.4</v>
      </c>
      <c r="O56">
        <v>29.59</v>
      </c>
      <c r="P56">
        <v>1339.1</v>
      </c>
      <c r="S56">
        <v>261.10000000000002</v>
      </c>
      <c r="T56">
        <v>1600.2</v>
      </c>
      <c r="U56">
        <v>83.7</v>
      </c>
      <c r="W56">
        <v>16.3</v>
      </c>
      <c r="X56">
        <v>11768</v>
      </c>
      <c r="Y56">
        <v>11539</v>
      </c>
      <c r="Z56" s="5">
        <v>65</v>
      </c>
      <c r="AA56" s="11">
        <v>2.09E-5</v>
      </c>
      <c r="AB56">
        <v>5.9700000000000003E-2</v>
      </c>
      <c r="AC56">
        <v>6.1764296484800002E-2</v>
      </c>
      <c r="AE56">
        <v>7.4005308967200006E-2</v>
      </c>
      <c r="AF56">
        <v>1.174E-2</v>
      </c>
      <c r="AG56">
        <v>0.3352</v>
      </c>
      <c r="AH56">
        <v>0.2011</v>
      </c>
      <c r="AI56">
        <v>1120</v>
      </c>
    </row>
    <row r="57" spans="1:35" x14ac:dyDescent="0.25">
      <c r="A57" t="s">
        <v>1</v>
      </c>
      <c r="B57" t="s">
        <v>19</v>
      </c>
      <c r="C57">
        <v>954</v>
      </c>
      <c r="D57">
        <v>483.38</v>
      </c>
      <c r="E57">
        <v>546.04</v>
      </c>
      <c r="F57">
        <v>54</v>
      </c>
      <c r="G57" s="2">
        <v>3.3759999999999999</v>
      </c>
      <c r="H57" s="1"/>
      <c r="I57" s="1"/>
      <c r="J57" s="1"/>
      <c r="K57" s="1"/>
      <c r="L57">
        <v>7</v>
      </c>
      <c r="M57" s="2">
        <v>3.3759999999999999</v>
      </c>
      <c r="N57">
        <v>10.130000000000001</v>
      </c>
      <c r="O57">
        <v>30.38</v>
      </c>
      <c r="P57">
        <v>1339.2</v>
      </c>
      <c r="S57">
        <v>489.4</v>
      </c>
      <c r="T57">
        <v>1828.7</v>
      </c>
      <c r="U57">
        <v>73.2</v>
      </c>
      <c r="W57">
        <v>26.8</v>
      </c>
      <c r="X57">
        <v>15321</v>
      </c>
      <c r="Y57">
        <v>14892</v>
      </c>
      <c r="Z57" s="5">
        <v>67</v>
      </c>
      <c r="AA57" s="11">
        <v>1.9400000000000001E-5</v>
      </c>
      <c r="AB57">
        <v>5.9700000000000003E-2</v>
      </c>
      <c r="AE57">
        <v>7.2700000000000001E-2</v>
      </c>
      <c r="AF57">
        <v>1.23E-2</v>
      </c>
      <c r="AG57">
        <v>0.33169999999999999</v>
      </c>
      <c r="AH57">
        <v>0.19989999999999999</v>
      </c>
      <c r="AI57">
        <v>1132</v>
      </c>
    </row>
    <row r="58" spans="1:35" x14ac:dyDescent="0.25">
      <c r="A58" t="s">
        <v>1</v>
      </c>
      <c r="B58" t="s">
        <v>20</v>
      </c>
      <c r="C58">
        <v>1033.5</v>
      </c>
      <c r="D58">
        <v>523.33000000000004</v>
      </c>
      <c r="E58">
        <v>559.5</v>
      </c>
      <c r="F58">
        <v>45</v>
      </c>
      <c r="G58" s="2">
        <v>3.8479999999999999</v>
      </c>
      <c r="H58" s="1"/>
      <c r="I58" s="1"/>
      <c r="J58" s="1"/>
      <c r="K58" s="1"/>
      <c r="L58">
        <v>7</v>
      </c>
      <c r="M58" s="2">
        <v>2.5649999999999999</v>
      </c>
      <c r="N58">
        <v>7.7</v>
      </c>
      <c r="O58">
        <v>30.78</v>
      </c>
      <c r="P58">
        <v>1449.9</v>
      </c>
      <c r="S58">
        <v>282.5</v>
      </c>
      <c r="T58">
        <v>1732.5</v>
      </c>
      <c r="U58">
        <v>83.7</v>
      </c>
      <c r="W58">
        <v>16.3</v>
      </c>
      <c r="X58">
        <v>12545</v>
      </c>
      <c r="Y58">
        <v>12297</v>
      </c>
      <c r="Z58" s="5">
        <v>65</v>
      </c>
      <c r="AA58" s="11">
        <v>2.09E-5</v>
      </c>
      <c r="AB58">
        <v>5.5199999999999999E-2</v>
      </c>
      <c r="AE58">
        <v>6.8400000000000002E-2</v>
      </c>
      <c r="AF58">
        <v>1.222E-2</v>
      </c>
      <c r="AG58">
        <v>0.3322</v>
      </c>
      <c r="AH58">
        <v>0.19919999999999999</v>
      </c>
      <c r="AI58">
        <v>1172</v>
      </c>
    </row>
    <row r="59" spans="1:35" x14ac:dyDescent="0.25">
      <c r="A59" t="s">
        <v>1</v>
      </c>
      <c r="B59" t="s">
        <v>21</v>
      </c>
      <c r="C59">
        <v>1033.5</v>
      </c>
      <c r="D59">
        <v>523.41</v>
      </c>
      <c r="E59">
        <v>591.26</v>
      </c>
      <c r="F59">
        <v>54</v>
      </c>
      <c r="G59" s="2">
        <v>3.5129999999999999</v>
      </c>
      <c r="H59" s="1"/>
      <c r="I59" s="1"/>
      <c r="J59" s="1"/>
      <c r="K59" s="1"/>
      <c r="L59">
        <v>7</v>
      </c>
      <c r="M59" s="2">
        <v>3.5129999999999999</v>
      </c>
      <c r="N59">
        <v>10.54</v>
      </c>
      <c r="O59">
        <v>31.62</v>
      </c>
      <c r="P59">
        <v>1450.1</v>
      </c>
      <c r="S59">
        <v>530</v>
      </c>
      <c r="T59">
        <v>1980.1</v>
      </c>
      <c r="U59">
        <v>73.2</v>
      </c>
      <c r="W59">
        <v>26.8</v>
      </c>
      <c r="X59">
        <v>16590</v>
      </c>
      <c r="Y59">
        <v>16125</v>
      </c>
      <c r="Z59" s="5">
        <v>67</v>
      </c>
      <c r="AA59" s="11">
        <v>1.9400000000000001E-5</v>
      </c>
      <c r="AB59">
        <v>5.5199999999999999E-2</v>
      </c>
      <c r="AE59">
        <v>6.7100000000000007E-2</v>
      </c>
      <c r="AF59">
        <v>1.2800000000000001E-2</v>
      </c>
      <c r="AG59">
        <v>0.32869999999999999</v>
      </c>
      <c r="AH59">
        <v>0.19800000000000001</v>
      </c>
      <c r="AI59">
        <v>1191</v>
      </c>
    </row>
    <row r="60" spans="1:35" x14ac:dyDescent="0.25">
      <c r="A60" t="s">
        <v>1</v>
      </c>
      <c r="B60" t="s">
        <v>22</v>
      </c>
      <c r="C60">
        <v>1113</v>
      </c>
      <c r="D60">
        <v>564.07000000000005</v>
      </c>
      <c r="E60">
        <v>603.09</v>
      </c>
      <c r="F60">
        <v>45</v>
      </c>
      <c r="G60" s="2">
        <v>3.9950000000000001</v>
      </c>
      <c r="H60" s="1"/>
      <c r="I60" s="1"/>
      <c r="J60" s="1"/>
      <c r="K60" s="1"/>
      <c r="L60">
        <v>7</v>
      </c>
      <c r="M60" s="2">
        <v>2.6640000000000001</v>
      </c>
      <c r="N60">
        <v>7.99</v>
      </c>
      <c r="O60">
        <v>31.96</v>
      </c>
      <c r="P60">
        <v>1562.8</v>
      </c>
      <c r="S60">
        <v>304.8</v>
      </c>
      <c r="T60">
        <v>1867.6</v>
      </c>
      <c r="U60">
        <v>83.7</v>
      </c>
      <c r="W60">
        <v>16.3</v>
      </c>
      <c r="X60">
        <v>13526</v>
      </c>
      <c r="Y60">
        <v>13258</v>
      </c>
      <c r="Z60" s="5">
        <v>65</v>
      </c>
      <c r="AA60" s="11">
        <v>2.09E-5</v>
      </c>
      <c r="AB60">
        <v>5.1200000000000002E-2</v>
      </c>
      <c r="AE60">
        <v>6.3399999999999998E-2</v>
      </c>
      <c r="AF60">
        <v>1.269E-2</v>
      </c>
      <c r="AG60">
        <v>0.32929999999999998</v>
      </c>
      <c r="AH60">
        <v>0.19750000000000001</v>
      </c>
      <c r="AI60">
        <v>1229</v>
      </c>
    </row>
    <row r="61" spans="1:35" x14ac:dyDescent="0.25">
      <c r="A61" t="s">
        <v>1</v>
      </c>
      <c r="B61" t="s">
        <v>23</v>
      </c>
      <c r="C61">
        <v>1113</v>
      </c>
      <c r="D61">
        <v>564.1</v>
      </c>
      <c r="E61">
        <v>635.6</v>
      </c>
      <c r="F61">
        <v>54</v>
      </c>
      <c r="G61" s="2">
        <v>3.6469999999999998</v>
      </c>
      <c r="H61" s="1"/>
      <c r="I61" s="1"/>
      <c r="J61" s="1"/>
      <c r="K61" s="1"/>
      <c r="L61">
        <v>19</v>
      </c>
      <c r="M61" s="2">
        <v>2.1890000000000001</v>
      </c>
      <c r="N61">
        <v>10.95</v>
      </c>
      <c r="O61">
        <v>32.83</v>
      </c>
      <c r="P61">
        <v>1570.5</v>
      </c>
      <c r="S61">
        <v>559.6</v>
      </c>
      <c r="T61">
        <v>2130.1</v>
      </c>
      <c r="U61">
        <v>73.7</v>
      </c>
      <c r="W61">
        <v>26.3</v>
      </c>
      <c r="X61">
        <v>17729</v>
      </c>
      <c r="Y61">
        <v>17254</v>
      </c>
      <c r="Z61" s="5">
        <v>7</v>
      </c>
      <c r="AA61" s="8">
        <v>1.95E-5</v>
      </c>
      <c r="AB61">
        <v>5.1400000000000001E-2</v>
      </c>
      <c r="AE61">
        <v>6.2799999999999995E-2</v>
      </c>
      <c r="AF61">
        <v>1.329E-2</v>
      </c>
      <c r="AG61">
        <v>0.32579999999999998</v>
      </c>
      <c r="AH61">
        <v>0.19620000000000001</v>
      </c>
      <c r="AI61">
        <v>1244</v>
      </c>
    </row>
    <row r="62" spans="1:35" x14ac:dyDescent="0.25">
      <c r="A62" t="s">
        <v>1</v>
      </c>
      <c r="B62" t="s">
        <v>24</v>
      </c>
      <c r="C62">
        <v>1192.5</v>
      </c>
      <c r="D62">
        <v>604.29999999999995</v>
      </c>
      <c r="E62">
        <v>646.05999999999995</v>
      </c>
      <c r="F62">
        <v>45</v>
      </c>
      <c r="G62" s="2">
        <v>4.1349999999999998</v>
      </c>
      <c r="H62" s="1"/>
      <c r="I62" s="1"/>
      <c r="J62" s="1"/>
      <c r="K62" s="1"/>
      <c r="L62">
        <v>7</v>
      </c>
      <c r="M62" s="2">
        <v>2.7559999999999998</v>
      </c>
      <c r="N62">
        <v>8.27</v>
      </c>
      <c r="O62">
        <v>33.08</v>
      </c>
      <c r="P62">
        <v>1674.3</v>
      </c>
      <c r="S62">
        <v>326.2</v>
      </c>
      <c r="T62">
        <v>2000.5</v>
      </c>
      <c r="U62">
        <v>83.7</v>
      </c>
      <c r="W62">
        <v>16.3</v>
      </c>
      <c r="X62">
        <v>14485</v>
      </c>
      <c r="Y62">
        <v>14199</v>
      </c>
      <c r="Z62" s="5">
        <v>65</v>
      </c>
      <c r="AA62" s="11">
        <v>2.09E-5</v>
      </c>
      <c r="AB62">
        <v>4.7800000000000002E-2</v>
      </c>
      <c r="AE62">
        <v>5.9299999999999999E-2</v>
      </c>
      <c r="AF62">
        <v>1.3129999999999999E-2</v>
      </c>
      <c r="AG62">
        <v>0.32679999999999998</v>
      </c>
      <c r="AH62">
        <v>0.1958</v>
      </c>
      <c r="AI62">
        <v>1283</v>
      </c>
    </row>
    <row r="63" spans="1:35" x14ac:dyDescent="0.25">
      <c r="A63" t="s">
        <v>1</v>
      </c>
      <c r="B63" t="s">
        <v>25</v>
      </c>
      <c r="C63">
        <v>1192.5</v>
      </c>
      <c r="D63">
        <v>604.07000000000005</v>
      </c>
      <c r="E63">
        <v>680.69</v>
      </c>
      <c r="F63">
        <v>54</v>
      </c>
      <c r="G63" s="2">
        <v>3.774</v>
      </c>
      <c r="H63" s="1"/>
      <c r="I63" s="1"/>
      <c r="J63" s="1"/>
      <c r="K63" s="1"/>
      <c r="L63">
        <v>19</v>
      </c>
      <c r="M63" s="2">
        <v>2.266</v>
      </c>
      <c r="N63">
        <v>11.33</v>
      </c>
      <c r="O63">
        <v>33.97</v>
      </c>
      <c r="P63">
        <v>1681.8</v>
      </c>
      <c r="S63">
        <v>599.70000000000005</v>
      </c>
      <c r="T63">
        <v>2281.5</v>
      </c>
      <c r="U63">
        <v>73.7</v>
      </c>
      <c r="W63">
        <v>26.3</v>
      </c>
      <c r="X63">
        <v>18992</v>
      </c>
      <c r="Y63">
        <v>18483</v>
      </c>
      <c r="Z63" s="5">
        <v>70</v>
      </c>
      <c r="AA63" s="11">
        <v>1.9599999999999999E-5</v>
      </c>
      <c r="AB63">
        <v>4.8000000000000001E-2</v>
      </c>
      <c r="AE63">
        <v>5.8799999999999998E-2</v>
      </c>
      <c r="AF63">
        <v>1.376E-2</v>
      </c>
      <c r="AG63">
        <v>0.32319999999999999</v>
      </c>
      <c r="AH63">
        <v>0.19450000000000001</v>
      </c>
      <c r="AI63">
        <v>1299</v>
      </c>
    </row>
    <row r="64" spans="1:35" x14ac:dyDescent="0.25">
      <c r="A64" t="s">
        <v>1</v>
      </c>
      <c r="B64" t="s">
        <v>26</v>
      </c>
      <c r="C64">
        <v>1272</v>
      </c>
      <c r="D64">
        <v>644.4</v>
      </c>
      <c r="E64">
        <v>688.96</v>
      </c>
      <c r="F64">
        <v>45</v>
      </c>
      <c r="G64" s="2">
        <v>4.2699999999999996</v>
      </c>
      <c r="H64" s="1"/>
      <c r="I64" s="1"/>
      <c r="J64" s="1"/>
      <c r="K64" s="1"/>
      <c r="L64">
        <v>7</v>
      </c>
      <c r="M64" s="2">
        <v>2.847</v>
      </c>
      <c r="N64">
        <v>8.5399999999999991</v>
      </c>
      <c r="O64">
        <v>34.159999999999997</v>
      </c>
      <c r="P64">
        <v>1785.4</v>
      </c>
      <c r="S64">
        <v>348.1</v>
      </c>
      <c r="T64">
        <v>2133.4</v>
      </c>
      <c r="U64">
        <v>83.7</v>
      </c>
      <c r="W64">
        <v>16.3</v>
      </c>
      <c r="X64">
        <v>15450</v>
      </c>
      <c r="Y64">
        <v>15145</v>
      </c>
      <c r="Z64" s="5">
        <v>65</v>
      </c>
      <c r="AA64" s="11">
        <v>2.09E-5</v>
      </c>
      <c r="AB64">
        <v>4.48E-2</v>
      </c>
      <c r="AE64">
        <v>5.5800000000000002E-2</v>
      </c>
      <c r="AF64">
        <v>1.3559999999999999E-2</v>
      </c>
      <c r="AG64">
        <v>0.32429999999999998</v>
      </c>
      <c r="AH64">
        <v>0.1943</v>
      </c>
      <c r="AI64">
        <v>1336</v>
      </c>
    </row>
    <row r="65" spans="1:35" x14ac:dyDescent="0.25">
      <c r="A65" t="s">
        <v>1</v>
      </c>
      <c r="B65" t="s">
        <v>27</v>
      </c>
      <c r="C65">
        <v>1272</v>
      </c>
      <c r="D65">
        <v>644.75</v>
      </c>
      <c r="E65">
        <v>726.39</v>
      </c>
      <c r="F65">
        <v>54</v>
      </c>
      <c r="G65" s="2">
        <v>3.899</v>
      </c>
      <c r="H65" s="1"/>
      <c r="I65" s="1"/>
      <c r="J65" s="1"/>
      <c r="K65" s="1"/>
      <c r="L65">
        <v>19</v>
      </c>
      <c r="M65" s="2">
        <v>2.339</v>
      </c>
      <c r="N65">
        <v>11.7</v>
      </c>
      <c r="O65">
        <v>35.090000000000003</v>
      </c>
      <c r="P65">
        <v>1795</v>
      </c>
      <c r="S65">
        <v>639</v>
      </c>
      <c r="T65">
        <v>2434</v>
      </c>
      <c r="U65">
        <v>73.7</v>
      </c>
      <c r="W65">
        <v>26.3</v>
      </c>
      <c r="X65">
        <v>19782</v>
      </c>
      <c r="Y65">
        <v>19240</v>
      </c>
      <c r="Z65" s="5">
        <v>70</v>
      </c>
      <c r="AA65" s="11">
        <v>1.9599999999999999E-5</v>
      </c>
      <c r="AB65">
        <v>4.4999999999999998E-2</v>
      </c>
      <c r="AE65">
        <v>5.5300000000000002E-2</v>
      </c>
      <c r="AF65">
        <v>1.421E-2</v>
      </c>
      <c r="AG65">
        <v>0.32079999999999997</v>
      </c>
      <c r="AH65">
        <v>0.193</v>
      </c>
      <c r="AI65">
        <v>1353</v>
      </c>
    </row>
    <row r="66" spans="1:35" x14ac:dyDescent="0.25">
      <c r="A66" t="s">
        <v>1</v>
      </c>
      <c r="B66" t="s">
        <v>28</v>
      </c>
      <c r="C66">
        <v>1351</v>
      </c>
      <c r="D66">
        <v>684.86</v>
      </c>
      <c r="E66">
        <v>732.19</v>
      </c>
      <c r="F66">
        <v>45</v>
      </c>
      <c r="G66" s="2">
        <v>4.4020000000000001</v>
      </c>
      <c r="H66" s="1"/>
      <c r="I66" s="1"/>
      <c r="J66" s="1"/>
      <c r="K66" s="1"/>
      <c r="L66">
        <v>7</v>
      </c>
      <c r="M66" s="2">
        <v>2.9340000000000002</v>
      </c>
      <c r="N66">
        <v>8.8000000000000007</v>
      </c>
      <c r="O66">
        <v>35.21</v>
      </c>
      <c r="P66">
        <v>1897.5</v>
      </c>
      <c r="S66">
        <v>369.7</v>
      </c>
      <c r="T66">
        <v>2267.1999999999998</v>
      </c>
      <c r="U66">
        <v>83.7</v>
      </c>
      <c r="W66">
        <v>16.3</v>
      </c>
      <c r="X66">
        <v>16416</v>
      </c>
      <c r="Y66">
        <v>16092</v>
      </c>
      <c r="Z66" s="5">
        <v>65</v>
      </c>
      <c r="AA66" s="11">
        <v>2.09E-5</v>
      </c>
      <c r="AB66">
        <v>4.2200000000000001E-2</v>
      </c>
      <c r="AE66">
        <v>5.2699999999999997E-2</v>
      </c>
      <c r="AF66">
        <v>1.3979999999999999E-2</v>
      </c>
      <c r="AG66">
        <v>0.32200000000000001</v>
      </c>
      <c r="AH66">
        <v>0.1928</v>
      </c>
      <c r="AI66">
        <v>1387</v>
      </c>
    </row>
    <row r="67" spans="1:35" x14ac:dyDescent="0.25">
      <c r="A67" t="s">
        <v>1</v>
      </c>
      <c r="B67" t="s">
        <v>29</v>
      </c>
      <c r="C67">
        <v>1351</v>
      </c>
      <c r="D67">
        <v>684.71</v>
      </c>
      <c r="E67">
        <v>771.38</v>
      </c>
      <c r="F67">
        <v>54</v>
      </c>
      <c r="G67" s="2">
        <v>4.0179999999999998</v>
      </c>
      <c r="H67" s="1"/>
      <c r="I67" s="1"/>
      <c r="J67" s="1"/>
      <c r="K67" s="1"/>
      <c r="L67">
        <v>19</v>
      </c>
      <c r="M67" s="2">
        <v>2.41</v>
      </c>
      <c r="N67">
        <v>12.05</v>
      </c>
      <c r="O67">
        <v>36.159999999999997</v>
      </c>
      <c r="P67">
        <v>1906.3</v>
      </c>
      <c r="S67">
        <v>678.3</v>
      </c>
      <c r="T67">
        <v>2584.6</v>
      </c>
      <c r="U67">
        <v>73.8</v>
      </c>
      <c r="W67">
        <v>26.2</v>
      </c>
      <c r="X67">
        <v>21004</v>
      </c>
      <c r="Y67">
        <v>20429</v>
      </c>
      <c r="Z67" s="5">
        <v>70</v>
      </c>
      <c r="AA67" s="11">
        <v>1.9599999999999999E-5</v>
      </c>
      <c r="AB67">
        <v>4.24E-2</v>
      </c>
      <c r="AE67">
        <v>5.2200000000000003E-2</v>
      </c>
      <c r="AF67">
        <v>1.464E-2</v>
      </c>
      <c r="AG67">
        <v>0.31850000000000001</v>
      </c>
      <c r="AH67">
        <v>0.19159999999999999</v>
      </c>
      <c r="AI67">
        <v>1405</v>
      </c>
    </row>
    <row r="68" spans="1:35" x14ac:dyDescent="0.25">
      <c r="A68" t="s">
        <v>1</v>
      </c>
      <c r="B68" t="s">
        <v>30</v>
      </c>
      <c r="C68">
        <v>1431</v>
      </c>
      <c r="D68">
        <v>724.95</v>
      </c>
      <c r="E68">
        <v>775.09</v>
      </c>
      <c r="F68">
        <v>45</v>
      </c>
      <c r="G68" s="2">
        <v>4.5289999999999999</v>
      </c>
      <c r="H68" s="1"/>
      <c r="I68" s="1"/>
      <c r="J68" s="1"/>
      <c r="K68" s="1"/>
      <c r="L68">
        <v>7</v>
      </c>
      <c r="M68" s="2">
        <v>3.02</v>
      </c>
      <c r="N68">
        <v>9.06</v>
      </c>
      <c r="O68">
        <v>36.229999999999997</v>
      </c>
      <c r="P68">
        <v>2008.5</v>
      </c>
      <c r="S68">
        <v>391.6</v>
      </c>
      <c r="T68">
        <v>2400.1999999999998</v>
      </c>
      <c r="U68">
        <v>83.7</v>
      </c>
      <c r="W68">
        <v>16.3</v>
      </c>
      <c r="X68">
        <v>17382</v>
      </c>
      <c r="Y68">
        <v>17039</v>
      </c>
      <c r="Z68" s="5">
        <v>65</v>
      </c>
      <c r="AA68" s="11">
        <v>2.09E-5</v>
      </c>
      <c r="AB68">
        <v>3.9800000000000002E-2</v>
      </c>
      <c r="AE68">
        <v>0.05</v>
      </c>
      <c r="AF68">
        <v>1.438E-2</v>
      </c>
      <c r="AG68">
        <v>0.31990000000000002</v>
      </c>
      <c r="AH68">
        <v>0.1915</v>
      </c>
      <c r="AI68">
        <v>1437</v>
      </c>
    </row>
    <row r="69" spans="1:35" x14ac:dyDescent="0.25">
      <c r="A69" t="s">
        <v>1</v>
      </c>
      <c r="B69" t="s">
        <v>31</v>
      </c>
      <c r="C69">
        <v>1431</v>
      </c>
      <c r="D69">
        <v>725.16</v>
      </c>
      <c r="E69">
        <v>817.09</v>
      </c>
      <c r="F69">
        <v>54</v>
      </c>
      <c r="G69" s="2">
        <v>4.1349999999999998</v>
      </c>
      <c r="H69" s="1"/>
      <c r="I69" s="1"/>
      <c r="J69" s="1"/>
      <c r="K69" s="1"/>
      <c r="L69">
        <v>19</v>
      </c>
      <c r="M69" s="2">
        <v>2.4820000000000002</v>
      </c>
      <c r="N69">
        <v>12.41</v>
      </c>
      <c r="O69">
        <v>37.22</v>
      </c>
      <c r="P69">
        <v>2018.9</v>
      </c>
      <c r="S69">
        <v>719.5</v>
      </c>
      <c r="T69">
        <v>2738.4</v>
      </c>
      <c r="U69">
        <v>73.7</v>
      </c>
      <c r="W69">
        <v>26.3</v>
      </c>
      <c r="X69">
        <v>22262</v>
      </c>
      <c r="Y69">
        <v>21652</v>
      </c>
      <c r="Z69" s="5">
        <v>70</v>
      </c>
      <c r="AA69" s="11">
        <v>1.9599999999999999E-5</v>
      </c>
      <c r="AB69">
        <v>0.04</v>
      </c>
      <c r="AE69">
        <v>4.9500000000000002E-2</v>
      </c>
      <c r="AF69">
        <v>1.507E-2</v>
      </c>
      <c r="AG69">
        <v>0.31640000000000001</v>
      </c>
      <c r="AH69">
        <v>0.19020000000000001</v>
      </c>
      <c r="AI69">
        <v>1456</v>
      </c>
    </row>
    <row r="70" spans="1:35" x14ac:dyDescent="0.25">
      <c r="A70" t="s">
        <v>1</v>
      </c>
      <c r="B70" t="s">
        <v>32</v>
      </c>
      <c r="C70">
        <v>1510</v>
      </c>
      <c r="D70">
        <v>765.19</v>
      </c>
      <c r="E70">
        <v>818.06</v>
      </c>
      <c r="F70">
        <v>45</v>
      </c>
      <c r="G70" s="2">
        <v>4.6529999999999996</v>
      </c>
      <c r="H70" s="1"/>
      <c r="I70" s="1"/>
      <c r="J70" s="1"/>
      <c r="K70" s="1"/>
      <c r="L70">
        <v>7</v>
      </c>
      <c r="M70" s="2">
        <v>3.101</v>
      </c>
      <c r="N70">
        <v>9.3000000000000007</v>
      </c>
      <c r="O70">
        <v>37.22</v>
      </c>
      <c r="P70">
        <v>2120</v>
      </c>
      <c r="S70">
        <v>413</v>
      </c>
      <c r="T70">
        <v>2533</v>
      </c>
      <c r="U70">
        <v>83.7</v>
      </c>
      <c r="W70">
        <v>16.3</v>
      </c>
      <c r="X70">
        <v>18134</v>
      </c>
      <c r="Y70">
        <v>17771</v>
      </c>
      <c r="Z70" s="5">
        <v>65</v>
      </c>
      <c r="AA70" s="11">
        <v>2.09E-5</v>
      </c>
      <c r="AB70">
        <v>3.7699999999999997E-2</v>
      </c>
      <c r="AE70">
        <v>4.7500000000000001E-2</v>
      </c>
      <c r="AF70">
        <v>1.477E-2</v>
      </c>
      <c r="AG70">
        <v>0.31790000000000002</v>
      </c>
      <c r="AH70">
        <v>0.19020000000000001</v>
      </c>
      <c r="AI70">
        <v>1485</v>
      </c>
    </row>
    <row r="71" spans="1:35" x14ac:dyDescent="0.25">
      <c r="A71" t="s">
        <v>1</v>
      </c>
      <c r="B71" t="s">
        <v>33</v>
      </c>
      <c r="C71">
        <v>1510</v>
      </c>
      <c r="D71">
        <v>764.98</v>
      </c>
      <c r="E71">
        <v>861.86</v>
      </c>
      <c r="F71">
        <v>54</v>
      </c>
      <c r="G71" s="2">
        <v>4.2469999999999999</v>
      </c>
      <c r="H71" s="1"/>
      <c r="I71" s="1"/>
      <c r="J71" s="1"/>
      <c r="K71" s="1"/>
      <c r="L71">
        <v>19</v>
      </c>
      <c r="M71" s="2">
        <v>2.548</v>
      </c>
      <c r="N71">
        <v>12.74</v>
      </c>
      <c r="O71">
        <v>38.22</v>
      </c>
      <c r="P71">
        <v>2129.8000000000002</v>
      </c>
      <c r="S71">
        <v>758.2</v>
      </c>
      <c r="T71">
        <v>2888</v>
      </c>
      <c r="U71">
        <v>73.7</v>
      </c>
      <c r="W71">
        <v>26.3</v>
      </c>
      <c r="X71">
        <v>23473</v>
      </c>
      <c r="Y71">
        <v>22829</v>
      </c>
      <c r="Z71" s="5">
        <v>70</v>
      </c>
      <c r="AA71" s="11">
        <v>1.9599999999999999E-5</v>
      </c>
      <c r="AB71">
        <v>3.7900000000000003E-2</v>
      </c>
      <c r="AE71">
        <v>4.7E-2</v>
      </c>
      <c r="AF71">
        <v>1.5480000000000001E-2</v>
      </c>
      <c r="AG71">
        <v>0.31440000000000001</v>
      </c>
      <c r="AH71">
        <v>0.18890000000000001</v>
      </c>
      <c r="AI71">
        <v>1505</v>
      </c>
    </row>
    <row r="72" spans="1:35" x14ac:dyDescent="0.25">
      <c r="A72" t="s">
        <v>1</v>
      </c>
      <c r="B72" t="s">
        <v>34</v>
      </c>
      <c r="C72">
        <v>1590</v>
      </c>
      <c r="D72">
        <v>805.84</v>
      </c>
      <c r="E72">
        <v>861.54</v>
      </c>
      <c r="F72">
        <v>45</v>
      </c>
      <c r="G72" s="2">
        <v>4.7750000000000004</v>
      </c>
      <c r="H72" s="1"/>
      <c r="I72" s="1"/>
      <c r="J72" s="1"/>
      <c r="K72" s="1"/>
      <c r="L72">
        <v>7</v>
      </c>
      <c r="M72" s="2">
        <v>3.1829999999999998</v>
      </c>
      <c r="N72">
        <v>9.5500000000000007</v>
      </c>
      <c r="O72">
        <v>38.200000000000003</v>
      </c>
      <c r="P72">
        <v>2232.6</v>
      </c>
      <c r="S72">
        <v>435.1</v>
      </c>
      <c r="T72">
        <v>2667.7</v>
      </c>
      <c r="U72">
        <v>83.7</v>
      </c>
      <c r="W72">
        <v>16.3</v>
      </c>
      <c r="X72">
        <v>19100</v>
      </c>
      <c r="Y72">
        <v>18718</v>
      </c>
      <c r="Z72" s="5">
        <v>65</v>
      </c>
      <c r="AA72" s="11">
        <v>2.09E-5</v>
      </c>
      <c r="AB72">
        <v>3.5799999999999998E-2</v>
      </c>
      <c r="AE72">
        <v>4.53E-2</v>
      </c>
      <c r="AF72">
        <v>1.516E-2</v>
      </c>
      <c r="AG72">
        <v>0.31590000000000001</v>
      </c>
      <c r="AH72">
        <v>0.18890000000000001</v>
      </c>
      <c r="AI72">
        <v>1534</v>
      </c>
    </row>
    <row r="73" spans="1:35" x14ac:dyDescent="0.25">
      <c r="A73" t="s">
        <v>1</v>
      </c>
      <c r="B73" t="s">
        <v>35</v>
      </c>
      <c r="C73">
        <v>1590</v>
      </c>
      <c r="D73">
        <v>805.86</v>
      </c>
      <c r="E73">
        <v>907.98</v>
      </c>
      <c r="F73">
        <v>54</v>
      </c>
      <c r="G73" s="2">
        <v>4.359</v>
      </c>
      <c r="H73" s="1"/>
      <c r="I73" s="1"/>
      <c r="J73" s="1"/>
      <c r="K73" s="1"/>
      <c r="L73">
        <v>19</v>
      </c>
      <c r="M73" s="2">
        <v>2.6160000000000001</v>
      </c>
      <c r="N73">
        <v>13.08</v>
      </c>
      <c r="O73">
        <v>39.229999999999997</v>
      </c>
      <c r="P73">
        <v>2243.6</v>
      </c>
      <c r="S73">
        <v>799.3</v>
      </c>
      <c r="T73">
        <v>3042.8</v>
      </c>
      <c r="U73">
        <v>73.7</v>
      </c>
      <c r="W73">
        <v>26.3</v>
      </c>
      <c r="X73">
        <v>24735</v>
      </c>
      <c r="Y73">
        <v>24057</v>
      </c>
      <c r="Z73" s="5">
        <v>70</v>
      </c>
      <c r="AA73" s="11">
        <v>1.9599999999999999E-5</v>
      </c>
      <c r="AB73">
        <v>3.5999999999999997E-2</v>
      </c>
      <c r="AE73">
        <v>4.48E-2</v>
      </c>
      <c r="AF73">
        <v>1.5890000000000001E-2</v>
      </c>
      <c r="AG73">
        <v>0.31240000000000001</v>
      </c>
      <c r="AH73">
        <v>0.18770000000000001</v>
      </c>
      <c r="AI73">
        <v>1555</v>
      </c>
    </row>
    <row r="74" spans="1:35" x14ac:dyDescent="0.25">
      <c r="A74" t="s">
        <v>1</v>
      </c>
      <c r="B74" t="s">
        <v>36</v>
      </c>
      <c r="C74">
        <v>1780</v>
      </c>
      <c r="D74">
        <v>902.2</v>
      </c>
      <c r="E74">
        <v>975.74</v>
      </c>
      <c r="F74">
        <v>84</v>
      </c>
      <c r="G74" s="2">
        <v>3.698</v>
      </c>
      <c r="H74" s="1"/>
      <c r="I74" s="1"/>
      <c r="J74" s="1"/>
      <c r="K74" s="1"/>
      <c r="L74">
        <v>19</v>
      </c>
      <c r="M74" s="2">
        <v>2.2200000000000002</v>
      </c>
      <c r="N74">
        <v>11.1</v>
      </c>
      <c r="O74">
        <v>40.68</v>
      </c>
      <c r="P74">
        <v>2511.8000000000002</v>
      </c>
      <c r="S74">
        <v>575.6</v>
      </c>
      <c r="T74">
        <v>3087.4</v>
      </c>
      <c r="U74">
        <v>81.400000000000006</v>
      </c>
      <c r="W74">
        <v>18.600000000000001</v>
      </c>
      <c r="X74">
        <v>23129</v>
      </c>
      <c r="Y74">
        <v>22641</v>
      </c>
      <c r="AA74" s="11">
        <v>2.0599999999999999E-5</v>
      </c>
      <c r="AB74">
        <v>3.2199999999999999E-2</v>
      </c>
      <c r="AE74">
        <v>4.0899999999999999E-2</v>
      </c>
      <c r="AF74">
        <v>1.6279999999999999E-2</v>
      </c>
      <c r="AG74">
        <v>0.3105</v>
      </c>
      <c r="AH74">
        <v>0.18590000000000001</v>
      </c>
      <c r="AI74">
        <v>1645</v>
      </c>
    </row>
    <row r="75" spans="1:35" x14ac:dyDescent="0.25">
      <c r="A75" t="s">
        <v>1</v>
      </c>
      <c r="B75" t="s">
        <v>37</v>
      </c>
      <c r="C75">
        <v>2156</v>
      </c>
      <c r="D75">
        <v>1092.31</v>
      </c>
      <c r="E75">
        <v>1181.23</v>
      </c>
      <c r="F75">
        <v>84</v>
      </c>
      <c r="G75" s="2">
        <v>4.069</v>
      </c>
      <c r="H75" s="1"/>
      <c r="I75" s="1"/>
      <c r="J75" s="1"/>
      <c r="K75" s="1"/>
      <c r="L75">
        <v>19</v>
      </c>
      <c r="M75" s="2">
        <v>2.4409999999999998</v>
      </c>
      <c r="N75">
        <v>12.21</v>
      </c>
      <c r="O75">
        <v>44.76</v>
      </c>
      <c r="P75">
        <v>3041.1</v>
      </c>
      <c r="S75">
        <v>695.9</v>
      </c>
      <c r="T75">
        <v>3737</v>
      </c>
      <c r="U75">
        <v>81.400000000000006</v>
      </c>
      <c r="W75">
        <v>18.600000000000001</v>
      </c>
      <c r="X75">
        <v>27334</v>
      </c>
      <c r="Y75">
        <v>26744</v>
      </c>
      <c r="AA75" s="11">
        <v>2.0599999999999999E-5</v>
      </c>
      <c r="AB75">
        <v>2.6599999999999999E-2</v>
      </c>
      <c r="AE75">
        <v>3.4500000000000003E-2</v>
      </c>
      <c r="AF75">
        <v>1.7909999999999999E-2</v>
      </c>
      <c r="AG75">
        <v>0.30330000000000001</v>
      </c>
      <c r="AH75">
        <v>0.18140000000000001</v>
      </c>
      <c r="AI75">
        <v>1844</v>
      </c>
    </row>
    <row r="76" spans="1:35" x14ac:dyDescent="0.25">
      <c r="A76" t="s">
        <v>1</v>
      </c>
      <c r="B76" t="s">
        <v>38</v>
      </c>
      <c r="C76">
        <v>2167</v>
      </c>
      <c r="D76">
        <v>1098.27</v>
      </c>
      <c r="E76">
        <v>1145.76</v>
      </c>
      <c r="F76">
        <v>72</v>
      </c>
      <c r="G76" s="2">
        <v>4.407</v>
      </c>
      <c r="H76" s="1"/>
      <c r="I76" s="1"/>
      <c r="J76" s="1"/>
      <c r="K76" s="1"/>
      <c r="L76">
        <v>7</v>
      </c>
      <c r="M76" s="2">
        <v>2.9390000000000001</v>
      </c>
      <c r="N76">
        <v>8.82</v>
      </c>
      <c r="O76">
        <v>44.07</v>
      </c>
      <c r="P76">
        <v>3057.7</v>
      </c>
      <c r="S76">
        <v>371</v>
      </c>
      <c r="T76">
        <v>3428.6</v>
      </c>
      <c r="U76">
        <v>89.2</v>
      </c>
      <c r="W76">
        <v>10.8</v>
      </c>
      <c r="X76">
        <v>22581</v>
      </c>
      <c r="Y76">
        <v>22256</v>
      </c>
      <c r="AB76">
        <v>2.64E-2</v>
      </c>
      <c r="AE76">
        <v>3.49E-2</v>
      </c>
      <c r="AF76">
        <v>1.738E-2</v>
      </c>
      <c r="AG76">
        <v>0.30559999999999998</v>
      </c>
      <c r="AH76">
        <v>0.18210000000000001</v>
      </c>
      <c r="AI76">
        <v>1824</v>
      </c>
    </row>
    <row r="77" spans="1:35" x14ac:dyDescent="0.25">
      <c r="A77" t="s">
        <v>1</v>
      </c>
      <c r="B77" t="s">
        <v>39</v>
      </c>
      <c r="C77">
        <v>2312</v>
      </c>
      <c r="D77">
        <v>1171.42</v>
      </c>
      <c r="E77">
        <v>1235.24</v>
      </c>
      <c r="F77">
        <v>76</v>
      </c>
      <c r="G77" s="2">
        <v>4.43</v>
      </c>
      <c r="H77" s="1"/>
      <c r="I77" s="1"/>
      <c r="J77" s="1"/>
      <c r="K77" s="1"/>
      <c r="L77">
        <v>19</v>
      </c>
      <c r="M77" s="2">
        <v>2.0680000000000001</v>
      </c>
      <c r="N77">
        <v>10.34</v>
      </c>
      <c r="O77">
        <v>45.78</v>
      </c>
      <c r="P77">
        <v>3261.3</v>
      </c>
      <c r="S77">
        <v>499.5</v>
      </c>
      <c r="T77">
        <v>3760.8</v>
      </c>
      <c r="U77">
        <v>86.7</v>
      </c>
      <c r="W77">
        <v>13.3</v>
      </c>
      <c r="X77">
        <v>25667</v>
      </c>
      <c r="Y77">
        <v>25243</v>
      </c>
      <c r="AB77">
        <v>2.4799999999999999E-2</v>
      </c>
      <c r="AE77">
        <v>3.27E-2</v>
      </c>
      <c r="AF77">
        <v>1.8149999999999999E-2</v>
      </c>
      <c r="AG77">
        <v>0.3024</v>
      </c>
      <c r="AH77">
        <v>0.18029999999999999</v>
      </c>
      <c r="AI77">
        <v>1906</v>
      </c>
    </row>
    <row r="78" spans="1:35" x14ac:dyDescent="0.25">
      <c r="A78" t="s">
        <v>1</v>
      </c>
      <c r="B78" t="s">
        <v>95</v>
      </c>
      <c r="C78">
        <v>80</v>
      </c>
      <c r="D78">
        <v>40.54</v>
      </c>
      <c r="E78">
        <v>54.67</v>
      </c>
      <c r="F78">
        <v>8</v>
      </c>
      <c r="G78" s="2">
        <v>2.54</v>
      </c>
      <c r="H78" s="1"/>
      <c r="I78" s="1"/>
      <c r="J78" s="1"/>
      <c r="K78" s="1"/>
      <c r="L78">
        <v>1</v>
      </c>
      <c r="M78" s="2">
        <v>4.242</v>
      </c>
      <c r="N78">
        <v>4.24</v>
      </c>
      <c r="O78">
        <v>9.32</v>
      </c>
      <c r="P78">
        <v>111.8</v>
      </c>
      <c r="S78">
        <v>109.9</v>
      </c>
      <c r="T78">
        <v>221.7</v>
      </c>
      <c r="U78">
        <v>50.4</v>
      </c>
      <c r="W78">
        <v>49.6</v>
      </c>
      <c r="X78">
        <v>2357</v>
      </c>
      <c r="Y78">
        <v>2260</v>
      </c>
      <c r="AB78">
        <v>0.70879999999999999</v>
      </c>
      <c r="AF78">
        <v>3.7699999999999999E-3</v>
      </c>
      <c r="AG78">
        <v>0.4209</v>
      </c>
      <c r="AH78">
        <v>0.25629999999999997</v>
      </c>
      <c r="AI78">
        <v>208</v>
      </c>
    </row>
    <row r="79" spans="1:35" x14ac:dyDescent="0.25">
      <c r="A79" t="s">
        <v>1</v>
      </c>
      <c r="B79" t="s">
        <v>96</v>
      </c>
      <c r="C79">
        <v>101.8</v>
      </c>
      <c r="D79">
        <v>51.56</v>
      </c>
      <c r="E79">
        <v>81.64</v>
      </c>
      <c r="F79">
        <v>12</v>
      </c>
      <c r="G79" s="2">
        <v>2.339</v>
      </c>
      <c r="H79" s="1"/>
      <c r="I79" s="1"/>
      <c r="J79" s="1"/>
      <c r="K79" s="1"/>
      <c r="L79">
        <v>7</v>
      </c>
      <c r="M79" s="2">
        <v>2.339</v>
      </c>
      <c r="N79">
        <v>7.02</v>
      </c>
      <c r="O79">
        <v>11.7</v>
      </c>
      <c r="P79">
        <v>142.9</v>
      </c>
      <c r="S79">
        <v>235</v>
      </c>
      <c r="T79">
        <v>377.8</v>
      </c>
      <c r="U79">
        <v>37.799999999999997</v>
      </c>
      <c r="W79">
        <v>62.2</v>
      </c>
      <c r="X79">
        <v>4708</v>
      </c>
      <c r="Y79">
        <v>4502</v>
      </c>
      <c r="AB79">
        <v>0.56010000000000004</v>
      </c>
      <c r="AF79">
        <v>5.0200000000000002E-3</v>
      </c>
      <c r="AG79">
        <v>0.39929999999999999</v>
      </c>
      <c r="AH79">
        <v>0.24540000000000001</v>
      </c>
      <c r="AI79">
        <v>224</v>
      </c>
    </row>
    <row r="80" spans="1:35" x14ac:dyDescent="0.25">
      <c r="A80" t="s">
        <v>1</v>
      </c>
      <c r="B80" t="s">
        <v>97</v>
      </c>
      <c r="C80">
        <v>110.8</v>
      </c>
      <c r="D80">
        <v>56.16</v>
      </c>
      <c r="E80">
        <v>88.92</v>
      </c>
      <c r="F80">
        <v>12</v>
      </c>
      <c r="G80" s="2">
        <v>2.4409999999999998</v>
      </c>
      <c r="H80" s="1"/>
      <c r="I80" s="1"/>
      <c r="J80" s="1"/>
      <c r="K80" s="1"/>
      <c r="L80">
        <v>7</v>
      </c>
      <c r="M80" s="2">
        <v>2.4409999999999998</v>
      </c>
      <c r="N80">
        <v>7.32</v>
      </c>
      <c r="O80">
        <v>12.2</v>
      </c>
      <c r="P80">
        <v>155.6</v>
      </c>
      <c r="S80">
        <v>255.9</v>
      </c>
      <c r="T80">
        <v>411.5</v>
      </c>
      <c r="U80">
        <v>37.799999999999997</v>
      </c>
      <c r="W80">
        <v>62.2</v>
      </c>
      <c r="X80">
        <v>5127</v>
      </c>
      <c r="Y80">
        <v>4903</v>
      </c>
      <c r="AB80">
        <v>0.51419999999999999</v>
      </c>
      <c r="AF80">
        <v>5.2399999999999999E-3</v>
      </c>
      <c r="AG80">
        <v>0.39600000000000002</v>
      </c>
      <c r="AH80">
        <v>0.24340000000000001</v>
      </c>
      <c r="AI80">
        <v>239</v>
      </c>
    </row>
    <row r="81" spans="1:35" x14ac:dyDescent="0.25">
      <c r="A81" t="s">
        <v>1</v>
      </c>
      <c r="B81" t="s">
        <v>98</v>
      </c>
      <c r="C81">
        <v>134.6</v>
      </c>
      <c r="D81">
        <v>68.2</v>
      </c>
      <c r="E81">
        <v>107.98</v>
      </c>
      <c r="F81">
        <v>12</v>
      </c>
      <c r="G81" s="2">
        <v>2.69</v>
      </c>
      <c r="H81" s="1"/>
      <c r="I81" s="1"/>
      <c r="J81" s="1"/>
      <c r="K81" s="1"/>
      <c r="L81">
        <v>7</v>
      </c>
      <c r="M81" s="2">
        <v>2.69</v>
      </c>
      <c r="N81">
        <v>8.07</v>
      </c>
      <c r="O81">
        <v>13.45</v>
      </c>
      <c r="P81">
        <v>189</v>
      </c>
      <c r="S81">
        <v>310.7</v>
      </c>
      <c r="T81">
        <v>499.7</v>
      </c>
      <c r="U81">
        <v>37.799999999999997</v>
      </c>
      <c r="W81">
        <v>62.2</v>
      </c>
      <c r="X81">
        <v>6180</v>
      </c>
      <c r="Y81">
        <v>5907</v>
      </c>
      <c r="AB81">
        <v>0.4234</v>
      </c>
      <c r="AF81">
        <v>5.77E-3</v>
      </c>
      <c r="AG81">
        <v>0.38869999999999999</v>
      </c>
      <c r="AH81">
        <v>0.23880000000000001</v>
      </c>
      <c r="AI81">
        <v>267</v>
      </c>
    </row>
    <row r="82" spans="1:35" x14ac:dyDescent="0.25">
      <c r="A82" t="s">
        <v>1</v>
      </c>
      <c r="B82" t="s">
        <v>99</v>
      </c>
      <c r="C82">
        <v>159</v>
      </c>
      <c r="D82">
        <v>80.58</v>
      </c>
      <c r="E82">
        <v>127.58</v>
      </c>
      <c r="F82">
        <v>12</v>
      </c>
      <c r="G82" s="2">
        <v>2.9239999999999999</v>
      </c>
      <c r="H82" s="1"/>
      <c r="I82" s="1"/>
      <c r="J82" s="1"/>
      <c r="K82" s="1"/>
      <c r="L82">
        <v>7</v>
      </c>
      <c r="M82" s="2">
        <v>2.9239999999999999</v>
      </c>
      <c r="N82">
        <v>8.77</v>
      </c>
      <c r="O82">
        <v>14.62</v>
      </c>
      <c r="P82">
        <v>223.3</v>
      </c>
      <c r="S82">
        <v>367.1</v>
      </c>
      <c r="T82">
        <v>590.4</v>
      </c>
      <c r="U82">
        <v>37.799999999999997</v>
      </c>
      <c r="W82">
        <v>62.2</v>
      </c>
      <c r="X82">
        <v>7278</v>
      </c>
      <c r="Y82">
        <v>6955</v>
      </c>
      <c r="AB82">
        <v>0.3584</v>
      </c>
      <c r="AF82">
        <v>6.28E-3</v>
      </c>
      <c r="AG82">
        <v>0.38240000000000002</v>
      </c>
      <c r="AH82">
        <v>0.23480000000000001</v>
      </c>
      <c r="AI82">
        <v>294</v>
      </c>
    </row>
    <row r="83" spans="1:35" x14ac:dyDescent="0.25">
      <c r="A83" t="s">
        <v>1</v>
      </c>
      <c r="B83" t="s">
        <v>100</v>
      </c>
      <c r="C83">
        <v>176.9</v>
      </c>
      <c r="D83">
        <v>89.64</v>
      </c>
      <c r="E83">
        <v>141.93</v>
      </c>
      <c r="F83">
        <v>12</v>
      </c>
      <c r="G83" s="2">
        <v>3.0840000000000001</v>
      </c>
      <c r="H83" s="1"/>
      <c r="I83" s="1"/>
      <c r="J83" s="1"/>
      <c r="K83" s="1"/>
      <c r="L83">
        <v>7</v>
      </c>
      <c r="M83" s="2">
        <v>3.0840000000000001</v>
      </c>
      <c r="N83">
        <v>9.25</v>
      </c>
      <c r="O83">
        <v>15.42</v>
      </c>
      <c r="P83">
        <v>248.4</v>
      </c>
      <c r="S83">
        <v>408.4</v>
      </c>
      <c r="T83">
        <v>656.8</v>
      </c>
      <c r="U83">
        <v>37.799999999999997</v>
      </c>
      <c r="W83">
        <v>62.2</v>
      </c>
      <c r="X83">
        <v>7857</v>
      </c>
      <c r="Y83">
        <v>7498</v>
      </c>
      <c r="AB83">
        <v>0.3221</v>
      </c>
      <c r="AF83">
        <v>6.62E-3</v>
      </c>
      <c r="AG83">
        <v>0.37840000000000001</v>
      </c>
      <c r="AH83">
        <v>0.23219999999999999</v>
      </c>
      <c r="AI83">
        <v>317</v>
      </c>
    </row>
    <row r="84" spans="1:35" x14ac:dyDescent="0.25">
      <c r="A84" t="s">
        <v>1</v>
      </c>
      <c r="B84" t="s">
        <v>101</v>
      </c>
      <c r="C84">
        <v>190.8</v>
      </c>
      <c r="D84">
        <v>96.69</v>
      </c>
      <c r="E84">
        <v>153.09</v>
      </c>
      <c r="F84">
        <v>12</v>
      </c>
      <c r="G84" s="2">
        <v>3.2029999999999998</v>
      </c>
      <c r="H84" s="1"/>
      <c r="I84" s="1"/>
      <c r="J84" s="1"/>
      <c r="K84" s="1"/>
      <c r="L84">
        <v>7</v>
      </c>
      <c r="M84" s="2">
        <v>3.2029999999999998</v>
      </c>
      <c r="N84">
        <v>9.61</v>
      </c>
      <c r="O84">
        <v>16.02</v>
      </c>
      <c r="P84">
        <v>267.89999999999998</v>
      </c>
      <c r="S84">
        <v>440.5</v>
      </c>
      <c r="T84">
        <v>708.4</v>
      </c>
      <c r="U84">
        <v>37.799999999999997</v>
      </c>
      <c r="W84">
        <v>62.2</v>
      </c>
      <c r="X84">
        <v>8474</v>
      </c>
      <c r="Y84">
        <v>8088</v>
      </c>
      <c r="AB84">
        <v>0.29859999999999998</v>
      </c>
      <c r="AF84">
        <v>6.8799999999999998E-3</v>
      </c>
      <c r="AG84">
        <v>0.37559999999999999</v>
      </c>
      <c r="AH84">
        <v>0.23039999999999999</v>
      </c>
      <c r="AI84">
        <v>336</v>
      </c>
    </row>
    <row r="85" spans="1:35" x14ac:dyDescent="0.25">
      <c r="A85" t="s">
        <v>1</v>
      </c>
      <c r="B85" t="s">
        <v>102</v>
      </c>
      <c r="C85">
        <v>203</v>
      </c>
      <c r="D85">
        <v>102.86</v>
      </c>
      <c r="E85">
        <v>130.63999999999999</v>
      </c>
      <c r="F85">
        <v>8</v>
      </c>
      <c r="G85" s="2">
        <v>4.0460000000000003</v>
      </c>
      <c r="H85" s="1"/>
      <c r="I85" s="1"/>
      <c r="J85" s="1"/>
      <c r="K85" s="1"/>
      <c r="L85">
        <v>7</v>
      </c>
      <c r="M85" s="2">
        <v>2.2480000000000002</v>
      </c>
      <c r="N85">
        <v>6.74</v>
      </c>
      <c r="O85">
        <v>14.83</v>
      </c>
      <c r="P85">
        <v>282.2</v>
      </c>
      <c r="S85">
        <v>216.1</v>
      </c>
      <c r="T85">
        <v>498.3</v>
      </c>
      <c r="U85">
        <v>56.6</v>
      </c>
      <c r="W85">
        <v>43.4</v>
      </c>
      <c r="X85">
        <v>5224</v>
      </c>
      <c r="Y85">
        <v>5034</v>
      </c>
      <c r="AB85">
        <v>0.28070000000000001</v>
      </c>
      <c r="AF85">
        <v>6.0000000000000001E-3</v>
      </c>
      <c r="AG85">
        <v>0.38579999999999998</v>
      </c>
      <c r="AH85">
        <v>0.2341</v>
      </c>
      <c r="AI85">
        <v>356</v>
      </c>
    </row>
    <row r="86" spans="1:35" x14ac:dyDescent="0.25">
      <c r="A86" t="s">
        <v>1</v>
      </c>
      <c r="B86" t="s">
        <v>103</v>
      </c>
      <c r="C86">
        <v>203.2</v>
      </c>
      <c r="D86">
        <v>103</v>
      </c>
      <c r="E86">
        <v>194.93</v>
      </c>
      <c r="F86">
        <v>16</v>
      </c>
      <c r="G86" s="2">
        <v>2.863</v>
      </c>
      <c r="H86" s="1"/>
      <c r="I86" s="1"/>
      <c r="J86" s="1"/>
      <c r="K86" s="1"/>
      <c r="L86">
        <v>19</v>
      </c>
      <c r="M86" s="2">
        <v>2.4820000000000002</v>
      </c>
      <c r="N86">
        <v>12.41</v>
      </c>
      <c r="O86">
        <v>18.14</v>
      </c>
      <c r="P86">
        <v>285.39999999999998</v>
      </c>
      <c r="S86">
        <v>719.5</v>
      </c>
      <c r="T86">
        <v>1004.9</v>
      </c>
      <c r="U86">
        <v>28.4</v>
      </c>
      <c r="W86">
        <v>71.599999999999994</v>
      </c>
      <c r="X86">
        <v>12934</v>
      </c>
      <c r="Y86">
        <v>12323</v>
      </c>
      <c r="AB86">
        <v>0.28039999999999998</v>
      </c>
      <c r="AF86">
        <v>8.0499999999999999E-3</v>
      </c>
      <c r="AG86">
        <v>0.36359999999999998</v>
      </c>
      <c r="AH86">
        <v>0.22450000000000001</v>
      </c>
      <c r="AI86">
        <v>367</v>
      </c>
    </row>
    <row r="87" spans="1:35" x14ac:dyDescent="0.25">
      <c r="A87" t="s">
        <v>1</v>
      </c>
      <c r="B87" t="s">
        <v>104</v>
      </c>
      <c r="C87">
        <v>211.3</v>
      </c>
      <c r="D87">
        <v>107.1</v>
      </c>
      <c r="E87">
        <v>169.57</v>
      </c>
      <c r="F87">
        <v>12</v>
      </c>
      <c r="G87" s="2">
        <v>3.371</v>
      </c>
      <c r="H87" s="1"/>
      <c r="I87" s="1"/>
      <c r="J87" s="1"/>
      <c r="K87" s="1"/>
      <c r="L87">
        <v>7</v>
      </c>
      <c r="M87" s="2">
        <v>3.371</v>
      </c>
      <c r="N87">
        <v>10.11</v>
      </c>
      <c r="O87">
        <v>16.850000000000001</v>
      </c>
      <c r="P87">
        <v>296.7</v>
      </c>
      <c r="S87">
        <v>488</v>
      </c>
      <c r="T87">
        <v>784.7</v>
      </c>
      <c r="U87">
        <v>37.799999999999997</v>
      </c>
      <c r="W87">
        <v>62.2</v>
      </c>
      <c r="X87">
        <v>9386</v>
      </c>
      <c r="Y87">
        <v>8958</v>
      </c>
      <c r="AB87">
        <v>0.26960000000000001</v>
      </c>
      <c r="AF87">
        <v>7.2399999999999999E-3</v>
      </c>
      <c r="AG87">
        <v>0.37169999999999997</v>
      </c>
      <c r="AH87">
        <v>0.22800000000000001</v>
      </c>
      <c r="AI87">
        <v>383</v>
      </c>
    </row>
    <row r="88" spans="1:35" s="5" customFormat="1" x14ac:dyDescent="0.25">
      <c r="A88" s="5" t="s">
        <v>105</v>
      </c>
      <c r="B88" s="5" t="s">
        <v>106</v>
      </c>
      <c r="C88" s="5">
        <v>6</v>
      </c>
      <c r="E88" s="5">
        <v>13.28</v>
      </c>
      <c r="F88" s="5">
        <v>7</v>
      </c>
      <c r="G88" s="6">
        <v>1.554</v>
      </c>
      <c r="H88" s="7"/>
      <c r="I88" s="7"/>
      <c r="J88" s="7"/>
      <c r="K88" s="7"/>
      <c r="O88" s="5">
        <v>4.66</v>
      </c>
      <c r="P88" s="5">
        <v>36.6</v>
      </c>
      <c r="T88" s="5">
        <v>36.6</v>
      </c>
      <c r="X88" s="5">
        <v>256</v>
      </c>
      <c r="Z88" s="5">
        <v>60</v>
      </c>
      <c r="AA88" s="8">
        <v>2.3E-5</v>
      </c>
      <c r="AB88" s="5">
        <v>2.1638000000000002</v>
      </c>
      <c r="AE88" s="9">
        <v>2.6440000000000001</v>
      </c>
      <c r="AF88" s="5">
        <v>1.6900000000000001E-3</v>
      </c>
      <c r="AG88" s="5">
        <v>0.48130000000000001</v>
      </c>
      <c r="AH88" s="5">
        <v>0.2893</v>
      </c>
      <c r="AI88" s="5">
        <v>116</v>
      </c>
    </row>
    <row r="89" spans="1:35" s="5" customFormat="1" x14ac:dyDescent="0.25">
      <c r="A89" s="5" t="s">
        <v>105</v>
      </c>
      <c r="B89" s="5" t="s">
        <v>107</v>
      </c>
      <c r="C89" s="5">
        <v>4</v>
      </c>
      <c r="E89" s="5">
        <v>21.14</v>
      </c>
      <c r="F89" s="5">
        <v>7</v>
      </c>
      <c r="G89" s="6">
        <v>1.9610000000000001</v>
      </c>
      <c r="H89" s="7"/>
      <c r="I89" s="7"/>
      <c r="J89" s="7"/>
      <c r="K89" s="7"/>
      <c r="O89" s="5">
        <v>5.88</v>
      </c>
      <c r="P89" s="5">
        <v>58.3</v>
      </c>
      <c r="T89" s="5">
        <v>58.3</v>
      </c>
      <c r="X89" s="5">
        <v>399</v>
      </c>
      <c r="Z89" s="5">
        <v>60</v>
      </c>
      <c r="AA89" s="8">
        <v>2.3E-5</v>
      </c>
      <c r="AB89" s="5">
        <v>1.3593</v>
      </c>
      <c r="AE89" s="9">
        <v>1.6616</v>
      </c>
      <c r="AF89" s="5">
        <v>2.1299999999999999E-3</v>
      </c>
      <c r="AG89" s="5">
        <v>0.46379999999999999</v>
      </c>
      <c r="AH89" s="5">
        <v>0.2782</v>
      </c>
      <c r="AI89" s="5">
        <v>155</v>
      </c>
    </row>
    <row r="90" spans="1:35" s="5" customFormat="1" x14ac:dyDescent="0.25">
      <c r="A90" s="5" t="s">
        <v>105</v>
      </c>
      <c r="B90" s="5" t="s">
        <v>108</v>
      </c>
      <c r="C90" s="5">
        <v>3</v>
      </c>
      <c r="E90" s="5">
        <v>26.68</v>
      </c>
      <c r="F90" s="5">
        <v>7</v>
      </c>
      <c r="G90" s="6">
        <v>2.2029999999999998</v>
      </c>
      <c r="H90" s="7"/>
      <c r="I90" s="7"/>
      <c r="J90" s="7"/>
      <c r="K90" s="7"/>
      <c r="O90" s="5">
        <v>6.61</v>
      </c>
      <c r="P90" s="5">
        <v>73.599999999999994</v>
      </c>
      <c r="T90" s="5">
        <v>73.599999999999994</v>
      </c>
      <c r="X90" s="5">
        <v>496</v>
      </c>
      <c r="Z90" s="5">
        <v>60</v>
      </c>
      <c r="AA90" s="8">
        <v>2.3E-5</v>
      </c>
      <c r="AB90" s="5">
        <v>1.077</v>
      </c>
      <c r="AE90" s="9">
        <v>1.3166</v>
      </c>
      <c r="AF90" s="5">
        <v>2.3999999999999998E-3</v>
      </c>
      <c r="AG90" s="5">
        <v>0.45500000000000002</v>
      </c>
      <c r="AH90" s="5">
        <v>0.2727</v>
      </c>
      <c r="AI90" s="5">
        <v>180</v>
      </c>
    </row>
    <row r="91" spans="1:35" s="5" customFormat="1" x14ac:dyDescent="0.25">
      <c r="A91" s="5" t="s">
        <v>105</v>
      </c>
      <c r="B91" s="5" t="s">
        <v>109</v>
      </c>
      <c r="C91" s="5">
        <v>2</v>
      </c>
      <c r="E91" s="5">
        <v>33.65</v>
      </c>
      <c r="F91" s="5">
        <v>7</v>
      </c>
      <c r="G91" s="6">
        <v>2.4740000000000002</v>
      </c>
      <c r="H91" s="7"/>
      <c r="I91" s="7"/>
      <c r="J91" s="7"/>
      <c r="K91" s="7"/>
      <c r="O91" s="5">
        <v>7.42</v>
      </c>
      <c r="P91" s="5">
        <v>92.8</v>
      </c>
      <c r="T91" s="5">
        <v>92.8</v>
      </c>
      <c r="X91" s="5">
        <v>613</v>
      </c>
      <c r="Z91" s="5">
        <v>60</v>
      </c>
      <c r="AA91" s="8">
        <v>2.3E-5</v>
      </c>
      <c r="AB91" s="5">
        <v>0.85399999999999998</v>
      </c>
      <c r="AE91" s="9">
        <v>1.0439000000000001</v>
      </c>
      <c r="AF91" s="5">
        <v>2.6900000000000001E-3</v>
      </c>
      <c r="AG91" s="5">
        <v>0.44619999999999999</v>
      </c>
      <c r="AH91" s="5">
        <v>0.2671</v>
      </c>
      <c r="AI91" s="5">
        <v>208</v>
      </c>
    </row>
    <row r="92" spans="1:35" s="5" customFormat="1" x14ac:dyDescent="0.25">
      <c r="A92" s="5" t="s">
        <v>105</v>
      </c>
      <c r="B92" s="5" t="s">
        <v>110</v>
      </c>
      <c r="C92" s="5">
        <v>1</v>
      </c>
      <c r="E92" s="5">
        <v>42.37</v>
      </c>
      <c r="F92" s="5">
        <v>7</v>
      </c>
      <c r="G92" s="6">
        <v>2.7759999999999998</v>
      </c>
      <c r="H92" s="7"/>
      <c r="I92" s="7"/>
      <c r="J92" s="7"/>
      <c r="K92" s="7"/>
      <c r="O92" s="5">
        <v>8.33</v>
      </c>
      <c r="P92" s="5">
        <v>116.8</v>
      </c>
      <c r="T92" s="5">
        <v>116.8</v>
      </c>
      <c r="X92" s="5">
        <v>742</v>
      </c>
      <c r="Z92" s="5">
        <v>60</v>
      </c>
      <c r="AA92" s="8">
        <v>2.3E-5</v>
      </c>
      <c r="AB92" s="5">
        <v>0.67820000000000003</v>
      </c>
      <c r="AE92" s="9">
        <v>0.82889999999999997</v>
      </c>
      <c r="AF92" s="5">
        <v>3.0200000000000001E-3</v>
      </c>
      <c r="AG92" s="5">
        <v>0.43759999999999999</v>
      </c>
      <c r="AH92" s="5">
        <v>0.26169999999999999</v>
      </c>
      <c r="AI92" s="5">
        <v>240</v>
      </c>
    </row>
    <row r="93" spans="1:35" s="5" customFormat="1" x14ac:dyDescent="0.25">
      <c r="A93" s="5" t="s">
        <v>105</v>
      </c>
      <c r="B93" s="5" t="s">
        <v>111</v>
      </c>
      <c r="C93" s="5" t="s">
        <v>60</v>
      </c>
      <c r="E93" s="5">
        <v>53.48</v>
      </c>
      <c r="F93" s="5">
        <v>7</v>
      </c>
      <c r="G93" s="6">
        <v>3.1190000000000002</v>
      </c>
      <c r="H93" s="7"/>
      <c r="I93" s="7"/>
      <c r="J93" s="7"/>
      <c r="K93" s="7"/>
      <c r="O93" s="5">
        <v>9.36</v>
      </c>
      <c r="P93" s="5">
        <v>147.5</v>
      </c>
      <c r="T93" s="5">
        <v>147.5</v>
      </c>
      <c r="X93" s="5">
        <v>900</v>
      </c>
      <c r="Z93" s="5">
        <v>60</v>
      </c>
      <c r="AA93" s="8">
        <v>2.3E-5</v>
      </c>
      <c r="AB93" s="5">
        <v>0.5373</v>
      </c>
      <c r="AE93" s="9">
        <v>0.65680000000000005</v>
      </c>
      <c r="AF93" s="5">
        <v>3.3899999999999998E-3</v>
      </c>
      <c r="AG93" s="5">
        <v>0.42880000000000001</v>
      </c>
      <c r="AH93" s="5">
        <v>0.25609999999999999</v>
      </c>
      <c r="AI93" s="5">
        <v>278</v>
      </c>
    </row>
    <row r="94" spans="1:35" s="5" customFormat="1" x14ac:dyDescent="0.25">
      <c r="A94" s="5" t="s">
        <v>105</v>
      </c>
      <c r="B94" s="5" t="s">
        <v>112</v>
      </c>
      <c r="C94" s="5" t="s">
        <v>62</v>
      </c>
      <c r="E94" s="5">
        <v>67.459999999999994</v>
      </c>
      <c r="F94" s="5">
        <v>7</v>
      </c>
      <c r="G94" s="6">
        <v>3.5030000000000001</v>
      </c>
      <c r="H94" s="7"/>
      <c r="I94" s="7"/>
      <c r="J94" s="7"/>
      <c r="K94" s="7"/>
      <c r="O94" s="5">
        <v>10.51</v>
      </c>
      <c r="P94" s="5">
        <v>186</v>
      </c>
      <c r="T94" s="5">
        <v>186</v>
      </c>
      <c r="X94" s="5">
        <v>1136</v>
      </c>
      <c r="Z94" s="5">
        <v>60</v>
      </c>
      <c r="AA94" s="8">
        <v>2.3E-5</v>
      </c>
      <c r="AB94" s="5">
        <v>0.42599999999999999</v>
      </c>
      <c r="AE94" s="9">
        <v>0.52070000000000005</v>
      </c>
      <c r="AF94" s="5">
        <v>3.81E-3</v>
      </c>
      <c r="AG94" s="5">
        <v>0.42</v>
      </c>
      <c r="AH94" s="5">
        <v>0.2505</v>
      </c>
      <c r="AI94" s="5">
        <v>322</v>
      </c>
    </row>
    <row r="95" spans="1:35" s="5" customFormat="1" x14ac:dyDescent="0.25">
      <c r="A95" s="5" t="s">
        <v>105</v>
      </c>
      <c r="B95" s="5" t="s">
        <v>113</v>
      </c>
      <c r="C95" s="5" t="s">
        <v>64</v>
      </c>
      <c r="E95" s="5">
        <v>85</v>
      </c>
      <c r="F95" s="5">
        <v>7</v>
      </c>
      <c r="G95" s="6">
        <v>3.9319999999999999</v>
      </c>
      <c r="H95" s="7"/>
      <c r="I95" s="7"/>
      <c r="J95" s="7"/>
      <c r="K95" s="7"/>
      <c r="O95" s="5">
        <v>11.8</v>
      </c>
      <c r="P95" s="5">
        <v>234.3</v>
      </c>
      <c r="T95" s="5">
        <v>234.3</v>
      </c>
      <c r="X95" s="5">
        <v>1373</v>
      </c>
      <c r="Z95" s="5">
        <v>60</v>
      </c>
      <c r="AA95" s="8">
        <v>2.3E-5</v>
      </c>
      <c r="AB95" s="5">
        <v>0.33810000000000001</v>
      </c>
      <c r="AE95" s="9">
        <v>0.41320000000000001</v>
      </c>
      <c r="AF95" s="5">
        <v>4.28E-3</v>
      </c>
      <c r="AG95" s="5">
        <v>0.4113</v>
      </c>
      <c r="AH95" s="5">
        <v>0.245</v>
      </c>
      <c r="AI95" s="5">
        <v>372</v>
      </c>
    </row>
    <row r="96" spans="1:35" s="5" customFormat="1" x14ac:dyDescent="0.25">
      <c r="A96" s="5" t="s">
        <v>105</v>
      </c>
      <c r="B96" s="5" t="s">
        <v>114</v>
      </c>
      <c r="C96" s="5" t="s">
        <v>66</v>
      </c>
      <c r="E96" s="5">
        <v>107.26</v>
      </c>
      <c r="F96" s="5">
        <v>7</v>
      </c>
      <c r="G96" s="6">
        <v>4.4169999999999998</v>
      </c>
      <c r="H96" s="7"/>
      <c r="I96" s="7"/>
      <c r="J96" s="7"/>
      <c r="K96" s="7"/>
      <c r="O96" s="5">
        <v>13.25</v>
      </c>
      <c r="P96" s="5">
        <v>295.7</v>
      </c>
      <c r="T96" s="5">
        <v>295.7</v>
      </c>
      <c r="X96" s="5">
        <v>1732</v>
      </c>
      <c r="Z96" s="5">
        <v>60</v>
      </c>
      <c r="AA96" s="8">
        <v>2.3E-5</v>
      </c>
      <c r="AB96" s="5">
        <v>0.26790000000000003</v>
      </c>
      <c r="AE96" s="9">
        <v>0.3281</v>
      </c>
      <c r="AF96" s="5">
        <v>4.81E-3</v>
      </c>
      <c r="AG96" s="5">
        <v>0.40250000000000002</v>
      </c>
      <c r="AH96" s="5">
        <v>0.23949999999999999</v>
      </c>
      <c r="AI96" s="5">
        <v>430</v>
      </c>
    </row>
    <row r="97" spans="1:35" s="5" customFormat="1" x14ac:dyDescent="0.25">
      <c r="A97" s="5" t="s">
        <v>105</v>
      </c>
      <c r="B97" s="5" t="s">
        <v>115</v>
      </c>
      <c r="C97" s="5">
        <v>250</v>
      </c>
      <c r="E97" s="5">
        <v>126.72</v>
      </c>
      <c r="F97" s="5">
        <v>7</v>
      </c>
      <c r="G97" s="6">
        <v>4.8010000000000002</v>
      </c>
      <c r="H97" s="7"/>
      <c r="I97" s="7"/>
      <c r="J97" s="7"/>
      <c r="K97" s="7"/>
      <c r="O97" s="5">
        <v>14.4</v>
      </c>
      <c r="P97" s="5">
        <v>349.4</v>
      </c>
      <c r="T97" s="5">
        <v>349.4</v>
      </c>
      <c r="X97" s="5">
        <v>2047</v>
      </c>
      <c r="Z97" s="5">
        <v>60</v>
      </c>
      <c r="AA97" s="8">
        <v>2.3E-5</v>
      </c>
      <c r="AB97" s="5">
        <v>0.2268</v>
      </c>
      <c r="AE97" s="9">
        <v>0.2777</v>
      </c>
      <c r="AF97" s="5">
        <v>5.2300000000000003E-3</v>
      </c>
      <c r="AG97" s="5">
        <v>0.3962</v>
      </c>
      <c r="AH97" s="5">
        <v>0.23549999999999999</v>
      </c>
      <c r="AI97" s="5">
        <v>478</v>
      </c>
    </row>
    <row r="98" spans="1:35" s="5" customFormat="1" x14ac:dyDescent="0.25">
      <c r="A98" s="5" t="s">
        <v>105</v>
      </c>
      <c r="B98" s="5" t="s">
        <v>116</v>
      </c>
      <c r="C98" s="5">
        <v>250</v>
      </c>
      <c r="E98" s="5">
        <v>126.63</v>
      </c>
      <c r="F98" s="5">
        <v>19</v>
      </c>
      <c r="G98" s="6">
        <v>2.9129999999999998</v>
      </c>
      <c r="H98" s="7"/>
      <c r="I98" s="7"/>
      <c r="J98" s="7"/>
      <c r="K98" s="7"/>
      <c r="O98" s="5">
        <v>14.57</v>
      </c>
      <c r="P98" s="5">
        <v>349.1</v>
      </c>
      <c r="T98" s="5">
        <v>349.1</v>
      </c>
      <c r="X98" s="5">
        <v>2114</v>
      </c>
      <c r="Z98" s="5">
        <v>57</v>
      </c>
      <c r="AA98" s="8">
        <v>2.3E-5</v>
      </c>
      <c r="AB98" s="5">
        <v>0.22689999999999999</v>
      </c>
      <c r="AE98" s="9">
        <v>0.27789999999999998</v>
      </c>
      <c r="AF98" s="5">
        <v>5.5199999999999997E-3</v>
      </c>
      <c r="AG98" s="5">
        <v>0.3921</v>
      </c>
      <c r="AH98" s="5">
        <v>0.23499999999999999</v>
      </c>
      <c r="AI98" s="5">
        <v>479</v>
      </c>
    </row>
    <row r="99" spans="1:35" s="5" customFormat="1" x14ac:dyDescent="0.25">
      <c r="A99" s="5" t="s">
        <v>105</v>
      </c>
      <c r="B99" s="5" t="s">
        <v>117</v>
      </c>
      <c r="C99" s="5">
        <v>266.8</v>
      </c>
      <c r="E99" s="5">
        <v>135.31</v>
      </c>
      <c r="F99" s="5">
        <v>7</v>
      </c>
      <c r="G99" s="6">
        <v>4.9610000000000003</v>
      </c>
      <c r="H99" s="7"/>
      <c r="I99" s="7"/>
      <c r="J99" s="7"/>
      <c r="K99" s="7"/>
      <c r="O99" s="5">
        <v>14.88</v>
      </c>
      <c r="P99" s="5">
        <v>373.1</v>
      </c>
      <c r="T99" s="5">
        <v>373.1</v>
      </c>
      <c r="X99" s="5">
        <v>2186</v>
      </c>
      <c r="Z99" s="5">
        <v>60</v>
      </c>
      <c r="AA99" s="8">
        <v>2.3E-5</v>
      </c>
      <c r="AB99" s="5">
        <v>0.21240000000000001</v>
      </c>
      <c r="AE99" s="9">
        <v>0.26040000000000002</v>
      </c>
      <c r="AF99" s="5">
        <v>5.4000000000000003E-3</v>
      </c>
      <c r="AG99" s="5">
        <v>0.39379999999999998</v>
      </c>
      <c r="AH99" s="5">
        <v>0.2339</v>
      </c>
      <c r="AI99" s="5">
        <v>497</v>
      </c>
    </row>
    <row r="100" spans="1:35" s="5" customFormat="1" x14ac:dyDescent="0.25">
      <c r="A100" s="5" t="s">
        <v>105</v>
      </c>
      <c r="B100" s="5" t="s">
        <v>118</v>
      </c>
      <c r="C100" s="5">
        <v>266.8</v>
      </c>
      <c r="E100" s="5">
        <v>135.19999999999999</v>
      </c>
      <c r="F100" s="5">
        <v>19</v>
      </c>
      <c r="G100" s="6">
        <v>3.01</v>
      </c>
      <c r="H100" s="7"/>
      <c r="I100" s="7"/>
      <c r="J100" s="7"/>
      <c r="K100" s="7"/>
      <c r="O100" s="5">
        <v>15.05</v>
      </c>
      <c r="P100" s="5">
        <v>372.8</v>
      </c>
      <c r="T100" s="5">
        <v>372.8</v>
      </c>
      <c r="X100" s="5">
        <v>2257</v>
      </c>
      <c r="Z100" s="5">
        <v>57</v>
      </c>
      <c r="AA100" s="8">
        <v>2.3E-5</v>
      </c>
      <c r="AB100" s="5">
        <v>0.21249999999999999</v>
      </c>
      <c r="AE100" s="9">
        <v>0.26040000000000002</v>
      </c>
      <c r="AF100" s="5">
        <v>5.7000000000000002E-3</v>
      </c>
      <c r="AG100" s="5">
        <v>0.38969999999999999</v>
      </c>
      <c r="AH100" s="5">
        <v>0.2334</v>
      </c>
      <c r="AI100" s="5">
        <v>499</v>
      </c>
    </row>
    <row r="101" spans="1:35" s="5" customFormat="1" x14ac:dyDescent="0.25">
      <c r="A101" s="5" t="s">
        <v>105</v>
      </c>
      <c r="B101" s="5" t="s">
        <v>119</v>
      </c>
      <c r="C101" s="5">
        <v>300</v>
      </c>
      <c r="E101" s="5">
        <v>152.13999999999999</v>
      </c>
      <c r="F101" s="5">
        <v>19</v>
      </c>
      <c r="G101" s="6">
        <v>3.1930000000000001</v>
      </c>
      <c r="H101" s="7"/>
      <c r="I101" s="7"/>
      <c r="J101" s="7"/>
      <c r="K101" s="7"/>
      <c r="O101" s="5">
        <v>15.97</v>
      </c>
      <c r="P101" s="5">
        <v>419.5</v>
      </c>
      <c r="T101" s="5">
        <v>419.5</v>
      </c>
      <c r="X101" s="5">
        <v>2482</v>
      </c>
      <c r="Z101" s="5">
        <v>57</v>
      </c>
      <c r="AA101" s="8">
        <v>2.3E-5</v>
      </c>
      <c r="AB101" s="5">
        <v>0.18890000000000001</v>
      </c>
      <c r="AE101" s="9">
        <v>0.23139999999999999</v>
      </c>
      <c r="AF101" s="5">
        <v>6.0499999999999998E-3</v>
      </c>
      <c r="AG101" s="5">
        <v>0.38519999999999999</v>
      </c>
      <c r="AH101" s="5">
        <v>0.2306</v>
      </c>
      <c r="AI101" s="5">
        <v>537</v>
      </c>
    </row>
    <row r="102" spans="1:35" s="5" customFormat="1" x14ac:dyDescent="0.25">
      <c r="A102" s="5" t="s">
        <v>105</v>
      </c>
      <c r="B102" s="5" t="s">
        <v>120</v>
      </c>
      <c r="C102" s="5">
        <v>336</v>
      </c>
      <c r="E102" s="5">
        <v>170.58</v>
      </c>
      <c r="F102" s="5">
        <v>19</v>
      </c>
      <c r="G102" s="6">
        <v>3.3809999999999998</v>
      </c>
      <c r="H102" s="7"/>
      <c r="I102" s="7"/>
      <c r="J102" s="7"/>
      <c r="K102" s="7"/>
      <c r="O102" s="5">
        <v>16.91</v>
      </c>
      <c r="P102" s="5">
        <v>470.3</v>
      </c>
      <c r="T102" s="5">
        <v>470.3</v>
      </c>
      <c r="X102" s="5">
        <v>2782</v>
      </c>
      <c r="Z102" s="5">
        <v>57</v>
      </c>
      <c r="AA102" s="8">
        <v>2.3E-5</v>
      </c>
      <c r="AB102" s="5">
        <v>0.16850000000000001</v>
      </c>
      <c r="AE102" s="9">
        <v>0.20630000000000001</v>
      </c>
      <c r="AF102" s="5">
        <v>6.4000000000000003E-3</v>
      </c>
      <c r="AG102" s="5">
        <v>0.38090000000000002</v>
      </c>
      <c r="AH102" s="5">
        <v>0.22789999999999999</v>
      </c>
      <c r="AI102" s="5">
        <v>578</v>
      </c>
    </row>
    <row r="103" spans="1:35" s="5" customFormat="1" x14ac:dyDescent="0.25">
      <c r="A103" s="5" t="s">
        <v>105</v>
      </c>
      <c r="B103" s="5" t="s">
        <v>121</v>
      </c>
      <c r="C103" s="5">
        <v>350</v>
      </c>
      <c r="E103" s="5">
        <v>177.31</v>
      </c>
      <c r="F103" s="5">
        <v>19</v>
      </c>
      <c r="G103" s="6">
        <v>3.4470000000000001</v>
      </c>
      <c r="H103" s="7"/>
      <c r="I103" s="7"/>
      <c r="J103" s="7"/>
      <c r="K103" s="7"/>
      <c r="O103" s="5">
        <v>17.239999999999998</v>
      </c>
      <c r="P103" s="5">
        <v>488.8</v>
      </c>
      <c r="T103" s="5">
        <v>488.8</v>
      </c>
      <c r="X103" s="5">
        <v>2892</v>
      </c>
      <c r="Z103" s="5">
        <v>57</v>
      </c>
      <c r="AA103" s="8">
        <v>2.3E-5</v>
      </c>
      <c r="AB103" s="5">
        <v>0.16209999999999999</v>
      </c>
      <c r="AE103" s="9">
        <v>0.19850000000000001</v>
      </c>
      <c r="AF103" s="5">
        <v>6.5300000000000002E-3</v>
      </c>
      <c r="AG103" s="5">
        <v>0.37940000000000002</v>
      </c>
      <c r="AH103" s="5">
        <v>0.22689999999999999</v>
      </c>
      <c r="AI103" s="5">
        <v>592</v>
      </c>
    </row>
    <row r="104" spans="1:35" s="5" customFormat="1" x14ac:dyDescent="0.25">
      <c r="A104" s="5" t="s">
        <v>105</v>
      </c>
      <c r="B104" s="5" t="s">
        <v>122</v>
      </c>
      <c r="C104" s="5">
        <v>397.5</v>
      </c>
      <c r="E104" s="5">
        <v>201.54</v>
      </c>
      <c r="F104" s="5">
        <v>19</v>
      </c>
      <c r="G104" s="6">
        <v>3.6749999999999998</v>
      </c>
      <c r="H104" s="7"/>
      <c r="I104" s="7"/>
      <c r="J104" s="7"/>
      <c r="K104" s="7"/>
      <c r="O104" s="5">
        <v>18.38</v>
      </c>
      <c r="P104" s="5">
        <v>555.70000000000005</v>
      </c>
      <c r="T104" s="5">
        <v>555.70000000000005</v>
      </c>
      <c r="X104" s="5">
        <v>3230</v>
      </c>
      <c r="Z104" s="5">
        <v>57</v>
      </c>
      <c r="AA104" s="8">
        <v>2.3E-5</v>
      </c>
      <c r="AB104" s="5">
        <v>0.1426</v>
      </c>
      <c r="AE104" s="9">
        <v>0.17519999999999999</v>
      </c>
      <c r="AF104" s="5">
        <v>6.96E-3</v>
      </c>
      <c r="AG104" s="5">
        <v>0.37459999999999999</v>
      </c>
      <c r="AH104" s="5">
        <v>0.22389999999999999</v>
      </c>
      <c r="AI104" s="5">
        <v>640</v>
      </c>
    </row>
    <row r="105" spans="1:35" s="5" customFormat="1" x14ac:dyDescent="0.25">
      <c r="A105" s="5" t="s">
        <v>105</v>
      </c>
      <c r="B105" s="5" t="s">
        <v>123</v>
      </c>
      <c r="C105" s="5">
        <v>450</v>
      </c>
      <c r="E105" s="5">
        <v>228.02</v>
      </c>
      <c r="F105" s="5">
        <v>19</v>
      </c>
      <c r="G105" s="6">
        <v>3.9089999999999998</v>
      </c>
      <c r="H105" s="7"/>
      <c r="I105" s="7"/>
      <c r="J105" s="7"/>
      <c r="K105" s="7"/>
      <c r="O105" s="5">
        <v>19.55</v>
      </c>
      <c r="P105" s="5">
        <v>628.70000000000005</v>
      </c>
      <c r="T105" s="5">
        <v>628.70000000000005</v>
      </c>
      <c r="X105" s="5">
        <v>3568</v>
      </c>
      <c r="Z105" s="5">
        <v>57</v>
      </c>
      <c r="AA105" s="8">
        <v>2.3E-5</v>
      </c>
      <c r="AB105" s="5">
        <v>0.126</v>
      </c>
      <c r="AE105" s="9">
        <v>0.15490000000000001</v>
      </c>
      <c r="AF105" s="5">
        <v>7.4000000000000003E-3</v>
      </c>
      <c r="AG105" s="5">
        <v>0.37</v>
      </c>
      <c r="AH105" s="5">
        <v>0.22090000000000001</v>
      </c>
      <c r="AI105" s="5">
        <v>692</v>
      </c>
    </row>
    <row r="106" spans="1:35" s="5" customFormat="1" x14ac:dyDescent="0.25">
      <c r="A106" s="5" t="s">
        <v>105</v>
      </c>
      <c r="B106" s="5" t="s">
        <v>124</v>
      </c>
      <c r="C106" s="5">
        <v>477</v>
      </c>
      <c r="E106" s="5">
        <v>241.51</v>
      </c>
      <c r="F106" s="5">
        <v>19</v>
      </c>
      <c r="G106" s="6">
        <v>4.0229999999999997</v>
      </c>
      <c r="H106" s="7"/>
      <c r="I106" s="7"/>
      <c r="J106" s="7"/>
      <c r="K106" s="7"/>
      <c r="O106" s="5">
        <v>20.12</v>
      </c>
      <c r="P106" s="5">
        <v>665.9</v>
      </c>
      <c r="T106" s="5">
        <v>665.9</v>
      </c>
      <c r="X106" s="5">
        <v>3779</v>
      </c>
      <c r="Z106" s="5">
        <v>57</v>
      </c>
      <c r="AA106" s="8">
        <v>2.3E-5</v>
      </c>
      <c r="AB106" s="5">
        <v>0.11899999999999999</v>
      </c>
      <c r="AE106" s="9">
        <v>0.14599999999999999</v>
      </c>
      <c r="AF106" s="5">
        <v>7.62E-3</v>
      </c>
      <c r="AG106" s="5">
        <v>0.36780000000000002</v>
      </c>
      <c r="AH106" s="5">
        <v>0.21959999999999999</v>
      </c>
      <c r="AI106" s="5">
        <v>718</v>
      </c>
    </row>
    <row r="107" spans="1:35" s="5" customFormat="1" x14ac:dyDescent="0.25">
      <c r="A107" s="5" t="s">
        <v>105</v>
      </c>
      <c r="B107" s="5" t="s">
        <v>125</v>
      </c>
      <c r="C107" s="5">
        <v>477</v>
      </c>
      <c r="E107" s="5">
        <v>241.54</v>
      </c>
      <c r="F107" s="5">
        <v>37</v>
      </c>
      <c r="G107" s="6">
        <v>2.883</v>
      </c>
      <c r="H107" s="7"/>
      <c r="I107" s="7"/>
      <c r="J107" s="7"/>
      <c r="K107" s="7"/>
      <c r="O107" s="5">
        <v>20.18</v>
      </c>
      <c r="P107" s="5">
        <v>665.9</v>
      </c>
      <c r="T107" s="5">
        <v>665.9</v>
      </c>
      <c r="X107" s="5">
        <v>3945</v>
      </c>
      <c r="Z107" s="5">
        <v>57</v>
      </c>
      <c r="AA107" s="8">
        <v>2.3E-5</v>
      </c>
      <c r="AB107" s="5">
        <v>0.11899999999999999</v>
      </c>
      <c r="AE107" s="9">
        <v>0.14599999999999999</v>
      </c>
      <c r="AF107" s="5">
        <v>7.7499999999999999E-3</v>
      </c>
      <c r="AG107" s="5">
        <v>0.36649999999999999</v>
      </c>
      <c r="AH107" s="5">
        <v>0.21940000000000001</v>
      </c>
      <c r="AI107" s="5">
        <v>719</v>
      </c>
    </row>
    <row r="108" spans="1:35" s="5" customFormat="1" x14ac:dyDescent="0.25">
      <c r="A108" s="5" t="s">
        <v>105</v>
      </c>
      <c r="B108" s="5" t="s">
        <v>126</v>
      </c>
      <c r="C108" s="5">
        <v>500</v>
      </c>
      <c r="E108" s="5">
        <v>253.3</v>
      </c>
      <c r="F108" s="5">
        <v>19</v>
      </c>
      <c r="G108" s="6">
        <v>4.12</v>
      </c>
      <c r="H108" s="7"/>
      <c r="I108" s="7"/>
      <c r="J108" s="7"/>
      <c r="K108" s="7"/>
      <c r="O108" s="5">
        <v>20.6</v>
      </c>
      <c r="P108" s="5">
        <v>698.4</v>
      </c>
      <c r="T108" s="5">
        <v>698.4</v>
      </c>
      <c r="X108" s="5">
        <v>3964</v>
      </c>
      <c r="Z108" s="5">
        <v>57</v>
      </c>
      <c r="AA108" s="8">
        <v>2.3E-5</v>
      </c>
      <c r="AB108" s="5">
        <v>0.1134</v>
      </c>
      <c r="AE108" s="9">
        <v>0.13919999999999999</v>
      </c>
      <c r="AF108" s="5">
        <v>7.7999999999999996E-3</v>
      </c>
      <c r="AG108" s="5">
        <v>0.36599999999999999</v>
      </c>
      <c r="AH108" s="5">
        <v>0.21840000000000001</v>
      </c>
      <c r="AI108" s="5">
        <v>740</v>
      </c>
    </row>
    <row r="109" spans="1:35" s="5" customFormat="1" x14ac:dyDescent="0.25">
      <c r="A109" s="5" t="s">
        <v>105</v>
      </c>
      <c r="B109" s="5" t="s">
        <v>127</v>
      </c>
      <c r="C109" s="5">
        <v>500</v>
      </c>
      <c r="E109" s="5">
        <v>253.06</v>
      </c>
      <c r="F109" s="5">
        <v>37</v>
      </c>
      <c r="G109" s="6">
        <v>2.9510000000000001</v>
      </c>
      <c r="H109" s="7"/>
      <c r="I109" s="7"/>
      <c r="J109" s="7"/>
      <c r="K109" s="7"/>
      <c r="O109" s="5">
        <v>20.66</v>
      </c>
      <c r="P109" s="5">
        <v>697.7</v>
      </c>
      <c r="T109" s="5">
        <v>697.7</v>
      </c>
      <c r="X109" s="5">
        <v>4133</v>
      </c>
      <c r="Z109" s="5">
        <v>57</v>
      </c>
      <c r="AA109" s="8">
        <v>2.3E-5</v>
      </c>
      <c r="AB109" s="5">
        <v>0.11360000000000001</v>
      </c>
      <c r="AE109" s="9">
        <v>0.1394</v>
      </c>
      <c r="AF109" s="5">
        <v>7.9299999999999995E-3</v>
      </c>
      <c r="AG109" s="5">
        <v>0.36480000000000001</v>
      </c>
      <c r="AH109" s="5">
        <v>0.21829999999999999</v>
      </c>
      <c r="AI109" s="5">
        <v>740</v>
      </c>
    </row>
    <row r="110" spans="1:35" s="5" customFormat="1" x14ac:dyDescent="0.25">
      <c r="A110" s="5" t="s">
        <v>105</v>
      </c>
      <c r="B110" s="5" t="s">
        <v>128</v>
      </c>
      <c r="C110" s="5">
        <v>556.5</v>
      </c>
      <c r="E110" s="5">
        <v>281.85000000000002</v>
      </c>
      <c r="F110" s="5">
        <v>19</v>
      </c>
      <c r="G110" s="6">
        <v>4.3460000000000001</v>
      </c>
      <c r="H110" s="7"/>
      <c r="I110" s="7"/>
      <c r="J110" s="7"/>
      <c r="K110" s="7"/>
      <c r="O110" s="5">
        <v>21.73</v>
      </c>
      <c r="P110" s="5">
        <v>777.1</v>
      </c>
      <c r="T110" s="5">
        <v>777.1</v>
      </c>
      <c r="X110" s="5">
        <v>4410</v>
      </c>
      <c r="Z110" s="5">
        <v>57</v>
      </c>
      <c r="AA110" s="8">
        <v>2.3E-5</v>
      </c>
      <c r="AB110" s="5">
        <v>0.10199999999999999</v>
      </c>
      <c r="AE110" s="9">
        <v>0.1255</v>
      </c>
      <c r="AF110" s="5">
        <v>8.2299999999999995E-3</v>
      </c>
      <c r="AG110" s="5">
        <v>0.36199999999999999</v>
      </c>
      <c r="AH110" s="5">
        <v>0.21590000000000001</v>
      </c>
      <c r="AI110" s="5">
        <v>790</v>
      </c>
    </row>
    <row r="111" spans="1:35" s="5" customFormat="1" x14ac:dyDescent="0.25">
      <c r="A111" s="5" t="s">
        <v>105</v>
      </c>
      <c r="B111" s="5" t="s">
        <v>129</v>
      </c>
      <c r="C111" s="5">
        <v>556.5</v>
      </c>
      <c r="E111" s="5">
        <v>281.79000000000002</v>
      </c>
      <c r="F111" s="5">
        <v>37</v>
      </c>
      <c r="G111" s="6">
        <v>3.1139999999999999</v>
      </c>
      <c r="H111" s="7"/>
      <c r="I111" s="7"/>
      <c r="J111" s="7"/>
      <c r="K111" s="7"/>
      <c r="O111" s="5">
        <v>21.8</v>
      </c>
      <c r="P111" s="5">
        <v>776.9</v>
      </c>
      <c r="T111" s="5">
        <v>776.9</v>
      </c>
      <c r="X111" s="5">
        <v>4498</v>
      </c>
      <c r="Z111" s="5">
        <v>57</v>
      </c>
      <c r="AA111" s="8">
        <v>2.3E-5</v>
      </c>
      <c r="AB111" s="5">
        <v>0.10199999999999999</v>
      </c>
      <c r="AE111" s="9">
        <v>0.1255</v>
      </c>
      <c r="AF111" s="5">
        <v>8.3700000000000007E-3</v>
      </c>
      <c r="AG111" s="5">
        <v>0.36070000000000002</v>
      </c>
      <c r="AH111" s="5">
        <v>0.2157</v>
      </c>
      <c r="AI111" s="5">
        <v>791</v>
      </c>
    </row>
    <row r="112" spans="1:35" s="5" customFormat="1" x14ac:dyDescent="0.25">
      <c r="A112" s="5" t="s">
        <v>105</v>
      </c>
      <c r="B112" s="5" t="s">
        <v>130</v>
      </c>
      <c r="C112" s="5">
        <v>600</v>
      </c>
      <c r="E112" s="5">
        <v>303.74</v>
      </c>
      <c r="F112" s="5">
        <v>37</v>
      </c>
      <c r="G112" s="6">
        <v>3.2330000000000001</v>
      </c>
      <c r="H112" s="7"/>
      <c r="I112" s="7"/>
      <c r="J112" s="7"/>
      <c r="K112" s="7"/>
      <c r="O112" s="5">
        <v>22.63</v>
      </c>
      <c r="P112" s="5">
        <v>837.4</v>
      </c>
      <c r="T112" s="5">
        <v>837.4</v>
      </c>
      <c r="X112" s="5">
        <v>4848</v>
      </c>
      <c r="Z112" s="5">
        <v>57</v>
      </c>
      <c r="AA112" s="8">
        <v>2.3E-5</v>
      </c>
      <c r="AB112" s="5">
        <v>9.4600000000000004E-2</v>
      </c>
      <c r="AE112" s="9">
        <v>0.11650000000000001</v>
      </c>
      <c r="AF112" s="5">
        <v>8.6899999999999998E-3</v>
      </c>
      <c r="AG112" s="5">
        <v>0.3579</v>
      </c>
      <c r="AH112" s="5">
        <v>0.21390000000000001</v>
      </c>
      <c r="AI112" s="5">
        <v>829</v>
      </c>
    </row>
    <row r="113" spans="1:35" s="5" customFormat="1" x14ac:dyDescent="0.25">
      <c r="A113" s="5" t="s">
        <v>105</v>
      </c>
      <c r="B113" s="5" t="s">
        <v>131</v>
      </c>
      <c r="C113" s="5">
        <v>636</v>
      </c>
      <c r="E113" s="5">
        <v>322.24</v>
      </c>
      <c r="F113" s="5">
        <v>37</v>
      </c>
      <c r="G113" s="6">
        <v>3.33</v>
      </c>
      <c r="H113" s="7"/>
      <c r="I113" s="7"/>
      <c r="J113" s="7"/>
      <c r="K113" s="7"/>
      <c r="O113" s="5">
        <v>23.31</v>
      </c>
      <c r="P113" s="5">
        <v>888.4</v>
      </c>
      <c r="T113" s="5">
        <v>888.4</v>
      </c>
      <c r="X113" s="5">
        <v>5143</v>
      </c>
      <c r="Z113" s="5">
        <v>57</v>
      </c>
      <c r="AA113" s="8">
        <v>2.3E-5</v>
      </c>
      <c r="AB113" s="5">
        <v>8.9200000000000002E-2</v>
      </c>
      <c r="AE113" s="9">
        <v>0.11</v>
      </c>
      <c r="AF113" s="5">
        <v>8.9499999999999996E-3</v>
      </c>
      <c r="AG113" s="5">
        <v>0.35570000000000002</v>
      </c>
      <c r="AH113" s="5">
        <v>0.21249999999999999</v>
      </c>
      <c r="AI113" s="5">
        <v>859</v>
      </c>
    </row>
    <row r="114" spans="1:35" s="5" customFormat="1" x14ac:dyDescent="0.25">
      <c r="A114" s="5" t="s">
        <v>105</v>
      </c>
      <c r="B114" s="5" t="s">
        <v>132</v>
      </c>
      <c r="C114" s="5">
        <v>650</v>
      </c>
      <c r="E114" s="5">
        <v>329.64</v>
      </c>
      <c r="F114" s="5">
        <v>37</v>
      </c>
      <c r="G114" s="6">
        <v>3.3679999999999999</v>
      </c>
      <c r="H114" s="7"/>
      <c r="I114" s="7"/>
      <c r="J114" s="7"/>
      <c r="K114" s="7"/>
      <c r="O114" s="5">
        <v>23.58</v>
      </c>
      <c r="P114" s="5">
        <v>908.8</v>
      </c>
      <c r="T114" s="5">
        <v>908.8</v>
      </c>
      <c r="X114" s="5">
        <v>5261</v>
      </c>
      <c r="Z114" s="5">
        <v>57</v>
      </c>
      <c r="AA114" s="8">
        <v>2.3E-5</v>
      </c>
      <c r="AB114" s="5">
        <v>8.72E-2</v>
      </c>
      <c r="AE114" s="9">
        <v>0.1075</v>
      </c>
      <c r="AF114" s="5">
        <v>9.0500000000000008E-3</v>
      </c>
      <c r="AG114" s="5">
        <v>0.3548</v>
      </c>
      <c r="AH114" s="5">
        <v>0.21199999999999999</v>
      </c>
      <c r="AI114" s="5">
        <v>872</v>
      </c>
    </row>
    <row r="115" spans="1:35" s="5" customFormat="1" x14ac:dyDescent="0.25">
      <c r="A115" s="5" t="s">
        <v>105</v>
      </c>
      <c r="B115" s="5" t="s">
        <v>133</v>
      </c>
      <c r="C115" s="5">
        <v>700</v>
      </c>
      <c r="E115" s="5">
        <v>354.56</v>
      </c>
      <c r="F115" s="5">
        <v>37</v>
      </c>
      <c r="G115" s="6">
        <v>3.4929999999999999</v>
      </c>
      <c r="H115" s="7"/>
      <c r="I115" s="7"/>
      <c r="J115" s="7"/>
      <c r="K115" s="7"/>
      <c r="O115" s="5">
        <v>24.45</v>
      </c>
      <c r="P115" s="5">
        <v>977.5</v>
      </c>
      <c r="T115" s="5">
        <v>977.5</v>
      </c>
      <c r="X115" s="5">
        <v>5659</v>
      </c>
      <c r="Z115" s="5">
        <v>57</v>
      </c>
      <c r="AA115" s="8">
        <v>2.3E-5</v>
      </c>
      <c r="AB115" s="5">
        <v>8.1000000000000003E-2</v>
      </c>
      <c r="AE115" s="9">
        <v>0.1</v>
      </c>
      <c r="AF115" s="5">
        <v>9.3900000000000008E-3</v>
      </c>
      <c r="AG115" s="5">
        <v>0.35210000000000002</v>
      </c>
      <c r="AH115" s="5">
        <v>0.2102</v>
      </c>
      <c r="AI115" s="5">
        <v>912</v>
      </c>
    </row>
    <row r="116" spans="1:35" s="5" customFormat="1" x14ac:dyDescent="0.25">
      <c r="A116" s="5" t="s">
        <v>105</v>
      </c>
      <c r="B116" s="5" t="s">
        <v>134</v>
      </c>
      <c r="C116" s="5">
        <v>700</v>
      </c>
      <c r="E116" s="5">
        <v>354.45</v>
      </c>
      <c r="F116" s="5">
        <v>61</v>
      </c>
      <c r="G116" s="6">
        <v>2.72</v>
      </c>
      <c r="H116" s="7"/>
      <c r="I116" s="7"/>
      <c r="J116" s="7"/>
      <c r="K116" s="7"/>
      <c r="O116" s="5">
        <v>24.48</v>
      </c>
      <c r="P116" s="5">
        <v>977.2</v>
      </c>
      <c r="T116" s="5">
        <v>977.2</v>
      </c>
      <c r="X116" s="5">
        <v>5823</v>
      </c>
      <c r="Z116" s="5">
        <v>55</v>
      </c>
      <c r="AA116" s="8">
        <v>2.3E-5</v>
      </c>
      <c r="AB116" s="5">
        <v>8.1100000000000005E-2</v>
      </c>
      <c r="AE116" s="9">
        <v>0.1</v>
      </c>
      <c r="AF116" s="5">
        <v>9.4500000000000001E-3</v>
      </c>
      <c r="AG116" s="5">
        <v>0.35149999999999998</v>
      </c>
      <c r="AH116" s="5">
        <v>0.2102</v>
      </c>
      <c r="AI116" s="5">
        <v>913</v>
      </c>
    </row>
    <row r="117" spans="1:35" s="5" customFormat="1" x14ac:dyDescent="0.25">
      <c r="A117" s="5" t="s">
        <v>105</v>
      </c>
      <c r="B117" s="5" t="s">
        <v>135</v>
      </c>
      <c r="C117" s="5">
        <v>715.5</v>
      </c>
      <c r="E117" s="5">
        <v>362.73</v>
      </c>
      <c r="F117" s="5">
        <v>37</v>
      </c>
      <c r="G117" s="6">
        <v>3.5329999999999999</v>
      </c>
      <c r="H117" s="7"/>
      <c r="I117" s="7"/>
      <c r="J117" s="7"/>
      <c r="K117" s="7"/>
      <c r="O117" s="5">
        <v>24.73</v>
      </c>
      <c r="P117" s="5">
        <v>1000.1</v>
      </c>
      <c r="T117" s="5">
        <v>1000.1</v>
      </c>
      <c r="X117" s="5">
        <v>5789</v>
      </c>
      <c r="Z117" s="5">
        <v>57</v>
      </c>
      <c r="AA117" s="8">
        <v>2.3E-5</v>
      </c>
      <c r="AB117" s="5">
        <v>7.9200000000000007E-2</v>
      </c>
      <c r="AE117" s="9">
        <v>9.8199999999999996E-2</v>
      </c>
      <c r="AF117" s="5">
        <v>9.4900000000000002E-3</v>
      </c>
      <c r="AG117" s="5">
        <v>0.35120000000000001</v>
      </c>
      <c r="AH117" s="5">
        <v>0.2097</v>
      </c>
      <c r="AI117" s="5">
        <v>923</v>
      </c>
    </row>
    <row r="118" spans="1:35" s="5" customFormat="1" x14ac:dyDescent="0.25">
      <c r="A118" s="5" t="s">
        <v>105</v>
      </c>
      <c r="B118" s="5" t="s">
        <v>136</v>
      </c>
      <c r="C118" s="5">
        <v>715.5</v>
      </c>
      <c r="E118" s="5">
        <v>362.58</v>
      </c>
      <c r="F118" s="5">
        <v>61</v>
      </c>
      <c r="G118" s="6">
        <v>2.7509999999999999</v>
      </c>
      <c r="H118" s="7"/>
      <c r="I118" s="7"/>
      <c r="J118" s="7"/>
      <c r="K118" s="7"/>
      <c r="O118" s="5">
        <v>24.76</v>
      </c>
      <c r="P118" s="5">
        <v>999.6</v>
      </c>
      <c r="T118" s="5">
        <v>999.6</v>
      </c>
      <c r="X118" s="5">
        <v>5956</v>
      </c>
      <c r="Z118" s="5">
        <v>55</v>
      </c>
      <c r="AA118" s="8">
        <v>2.3E-5</v>
      </c>
      <c r="AB118" s="5">
        <v>7.9299999999999995E-2</v>
      </c>
      <c r="AE118" s="9">
        <v>9.8199999999999996E-2</v>
      </c>
      <c r="AF118" s="5">
        <v>9.5600000000000008E-3</v>
      </c>
      <c r="AG118" s="5">
        <v>0.35070000000000001</v>
      </c>
      <c r="AH118" s="5">
        <v>0.20960000000000001</v>
      </c>
      <c r="AI118" s="5">
        <v>924</v>
      </c>
    </row>
    <row r="119" spans="1:35" s="5" customFormat="1" x14ac:dyDescent="0.25">
      <c r="A119" s="5" t="s">
        <v>105</v>
      </c>
      <c r="B119" s="5" t="s">
        <v>137</v>
      </c>
      <c r="C119" s="5">
        <v>750</v>
      </c>
      <c r="E119" s="5">
        <v>380.18</v>
      </c>
      <c r="F119" s="5">
        <v>37</v>
      </c>
      <c r="G119" s="6">
        <v>3.617</v>
      </c>
      <c r="H119" s="7"/>
      <c r="I119" s="7"/>
      <c r="J119" s="7"/>
      <c r="K119" s="7"/>
      <c r="O119" s="5">
        <v>25.32</v>
      </c>
      <c r="P119" s="5">
        <v>1048.2</v>
      </c>
      <c r="T119" s="5">
        <v>1048.2</v>
      </c>
      <c r="X119" s="5">
        <v>5962</v>
      </c>
      <c r="Z119" s="5">
        <v>57</v>
      </c>
      <c r="AA119" s="8">
        <v>2.3E-5</v>
      </c>
      <c r="AB119" s="5">
        <v>7.5600000000000001E-2</v>
      </c>
      <c r="AE119" s="9">
        <v>9.3600000000000003E-2</v>
      </c>
      <c r="AF119" s="5">
        <v>9.7199999999999995E-3</v>
      </c>
      <c r="AG119" s="5">
        <v>0.34939999999999999</v>
      </c>
      <c r="AH119" s="5">
        <v>0.20860000000000001</v>
      </c>
      <c r="AI119" s="5">
        <v>952</v>
      </c>
    </row>
    <row r="120" spans="1:35" s="5" customFormat="1" x14ac:dyDescent="0.25">
      <c r="A120" s="5" t="s">
        <v>105</v>
      </c>
      <c r="B120" s="5" t="s">
        <v>138</v>
      </c>
      <c r="C120" s="5">
        <v>750</v>
      </c>
      <c r="E120" s="5">
        <v>380.18</v>
      </c>
      <c r="F120" s="5">
        <v>61</v>
      </c>
      <c r="G120" s="6">
        <v>2.8170000000000002</v>
      </c>
      <c r="H120" s="7"/>
      <c r="I120" s="7"/>
      <c r="J120" s="7"/>
      <c r="K120" s="7"/>
      <c r="O120" s="5">
        <v>25.35</v>
      </c>
      <c r="P120" s="5">
        <v>1048.2</v>
      </c>
      <c r="T120" s="5">
        <v>1048.2</v>
      </c>
      <c r="X120" s="5">
        <v>6141</v>
      </c>
      <c r="Z120" s="5">
        <v>55</v>
      </c>
      <c r="AA120" s="8">
        <v>2.3E-5</v>
      </c>
      <c r="AB120" s="5">
        <v>7.5600000000000001E-2</v>
      </c>
      <c r="AE120" s="9">
        <v>9.3600000000000003E-2</v>
      </c>
      <c r="AF120" s="5">
        <v>9.7900000000000001E-3</v>
      </c>
      <c r="AG120" s="5">
        <v>0.34889999999999999</v>
      </c>
      <c r="AH120" s="5">
        <v>0.20849999999999999</v>
      </c>
      <c r="AI120" s="5">
        <v>952</v>
      </c>
    </row>
    <row r="121" spans="1:35" s="5" customFormat="1" x14ac:dyDescent="0.25">
      <c r="A121" s="5" t="s">
        <v>105</v>
      </c>
      <c r="B121" s="5" t="s">
        <v>139</v>
      </c>
      <c r="C121" s="5">
        <v>795</v>
      </c>
      <c r="E121" s="5">
        <v>403.01</v>
      </c>
      <c r="F121" s="5">
        <v>37</v>
      </c>
      <c r="G121" s="6">
        <v>3.7240000000000002</v>
      </c>
      <c r="H121" s="7"/>
      <c r="I121" s="7"/>
      <c r="J121" s="7"/>
      <c r="K121" s="7"/>
      <c r="O121" s="5">
        <v>26.07</v>
      </c>
      <c r="P121" s="5">
        <v>1111.0999999999999</v>
      </c>
      <c r="T121" s="5">
        <v>1111.0999999999999</v>
      </c>
      <c r="X121" s="5">
        <v>6320</v>
      </c>
      <c r="Z121" s="5">
        <v>57</v>
      </c>
      <c r="AA121" s="8">
        <v>2.3E-5</v>
      </c>
      <c r="AB121" s="5">
        <v>7.1300000000000002E-2</v>
      </c>
      <c r="AE121" s="9">
        <v>8.8200000000000001E-2</v>
      </c>
      <c r="AF121" s="5">
        <v>1.001E-2</v>
      </c>
      <c r="AG121" s="5">
        <v>0.34720000000000001</v>
      </c>
      <c r="AH121" s="5">
        <v>0.2072</v>
      </c>
      <c r="AI121" s="5">
        <v>988</v>
      </c>
    </row>
    <row r="122" spans="1:35" s="5" customFormat="1" x14ac:dyDescent="0.25">
      <c r="A122" s="5" t="s">
        <v>105</v>
      </c>
      <c r="B122" s="5" t="s">
        <v>140</v>
      </c>
      <c r="C122" s="5">
        <v>795</v>
      </c>
      <c r="E122" s="5">
        <v>403.2</v>
      </c>
      <c r="F122" s="5">
        <v>61</v>
      </c>
      <c r="G122" s="6">
        <v>2.9009999999999998</v>
      </c>
      <c r="H122" s="7"/>
      <c r="I122" s="7"/>
      <c r="J122" s="7"/>
      <c r="K122" s="7"/>
      <c r="O122" s="5">
        <v>26.11</v>
      </c>
      <c r="P122" s="5">
        <v>1111.5999999999999</v>
      </c>
      <c r="T122" s="5">
        <v>1111.5999999999999</v>
      </c>
      <c r="X122" s="5">
        <v>6513</v>
      </c>
      <c r="Z122" s="5">
        <v>55</v>
      </c>
      <c r="AA122" s="8">
        <v>2.3E-5</v>
      </c>
      <c r="AB122" s="5">
        <v>7.1300000000000002E-2</v>
      </c>
      <c r="AE122" s="9">
        <v>8.8200000000000001E-2</v>
      </c>
      <c r="AF122" s="5">
        <v>1.008E-2</v>
      </c>
      <c r="AG122" s="5">
        <v>0.34670000000000001</v>
      </c>
      <c r="AH122" s="5">
        <v>0.20710000000000001</v>
      </c>
      <c r="AI122" s="5">
        <v>988</v>
      </c>
    </row>
    <row r="123" spans="1:35" s="5" customFormat="1" x14ac:dyDescent="0.25">
      <c r="A123" s="5" t="s">
        <v>105</v>
      </c>
      <c r="B123" s="5" t="s">
        <v>141</v>
      </c>
      <c r="C123" s="5">
        <v>874.5</v>
      </c>
      <c r="E123" s="5">
        <v>443.13</v>
      </c>
      <c r="F123" s="5">
        <v>37</v>
      </c>
      <c r="G123" s="6">
        <v>3.9049999999999998</v>
      </c>
      <c r="H123" s="7"/>
      <c r="I123" s="7"/>
      <c r="J123" s="7"/>
      <c r="K123" s="7"/>
      <c r="O123" s="5">
        <v>27.34</v>
      </c>
      <c r="P123" s="5">
        <v>1221.7</v>
      </c>
      <c r="T123" s="5">
        <v>1221.7</v>
      </c>
      <c r="X123" s="5">
        <v>6785</v>
      </c>
      <c r="Z123" s="5">
        <v>57</v>
      </c>
      <c r="AA123" s="8">
        <v>2.3E-5</v>
      </c>
      <c r="AB123" s="5">
        <v>6.4799999999999996E-2</v>
      </c>
      <c r="AE123" s="9">
        <v>8.0799999999999997E-2</v>
      </c>
      <c r="AF123" s="5">
        <v>1.0489999999999999E-2</v>
      </c>
      <c r="AG123" s="5">
        <v>0.34370000000000001</v>
      </c>
      <c r="AH123" s="5">
        <v>0.2049</v>
      </c>
      <c r="AI123" s="5">
        <v>1045</v>
      </c>
    </row>
    <row r="124" spans="1:35" s="5" customFormat="1" x14ac:dyDescent="0.25">
      <c r="A124" s="5" t="s">
        <v>105</v>
      </c>
      <c r="B124" s="5" t="s">
        <v>142</v>
      </c>
      <c r="C124" s="5">
        <v>900</v>
      </c>
      <c r="E124" s="5">
        <v>456.16</v>
      </c>
      <c r="F124" s="5">
        <v>37</v>
      </c>
      <c r="G124" s="6">
        <v>3.9620000000000002</v>
      </c>
      <c r="H124" s="7"/>
      <c r="I124" s="7"/>
      <c r="J124" s="7"/>
      <c r="K124" s="7"/>
      <c r="O124" s="5">
        <v>27.73</v>
      </c>
      <c r="P124" s="5">
        <v>1257.7</v>
      </c>
      <c r="T124" s="5">
        <v>1257.7</v>
      </c>
      <c r="X124" s="5">
        <v>6984</v>
      </c>
      <c r="Z124" s="5">
        <v>57</v>
      </c>
      <c r="AA124" s="8">
        <v>2.3E-5</v>
      </c>
      <c r="AB124" s="5">
        <v>6.3E-2</v>
      </c>
      <c r="AE124" s="9">
        <v>7.85E-2</v>
      </c>
      <c r="AF124" s="5">
        <v>1.065E-2</v>
      </c>
      <c r="AG124" s="5">
        <v>0.34260000000000002</v>
      </c>
      <c r="AH124" s="5">
        <v>0.20419999999999999</v>
      </c>
      <c r="AI124" s="5">
        <v>1064</v>
      </c>
    </row>
    <row r="125" spans="1:35" s="5" customFormat="1" x14ac:dyDescent="0.25">
      <c r="A125" s="5" t="s">
        <v>105</v>
      </c>
      <c r="B125" s="5" t="s">
        <v>143</v>
      </c>
      <c r="C125" s="5">
        <v>900</v>
      </c>
      <c r="E125" s="5">
        <v>456.26</v>
      </c>
      <c r="F125" s="5">
        <v>61</v>
      </c>
      <c r="G125" s="6">
        <v>3.0859999999999999</v>
      </c>
      <c r="H125" s="7"/>
      <c r="I125" s="7"/>
      <c r="J125" s="7"/>
      <c r="K125" s="7"/>
      <c r="O125" s="5">
        <v>27.77</v>
      </c>
      <c r="P125" s="5">
        <v>1257.9000000000001</v>
      </c>
      <c r="T125" s="5">
        <v>1257.9000000000001</v>
      </c>
      <c r="X125" s="5">
        <v>7202</v>
      </c>
      <c r="Z125" s="5">
        <v>55</v>
      </c>
      <c r="AA125" s="8">
        <v>2.3E-5</v>
      </c>
      <c r="AB125" s="5">
        <v>6.3E-2</v>
      </c>
      <c r="AE125" s="9">
        <v>7.85E-2</v>
      </c>
      <c r="AF125" s="5">
        <v>1.072E-2</v>
      </c>
      <c r="AG125" s="5">
        <v>0.34200000000000003</v>
      </c>
      <c r="AH125" s="5">
        <v>0.20419999999999999</v>
      </c>
      <c r="AI125" s="5">
        <v>1064</v>
      </c>
    </row>
    <row r="126" spans="1:35" s="5" customFormat="1" x14ac:dyDescent="0.25">
      <c r="A126" s="5" t="s">
        <v>105</v>
      </c>
      <c r="B126" s="5" t="s">
        <v>144</v>
      </c>
      <c r="C126" s="5">
        <v>954</v>
      </c>
      <c r="E126" s="5">
        <v>483.5</v>
      </c>
      <c r="F126" s="5">
        <v>37</v>
      </c>
      <c r="G126" s="6">
        <v>4.0789999999999997</v>
      </c>
      <c r="H126" s="7"/>
      <c r="I126" s="7"/>
      <c r="J126" s="7"/>
      <c r="K126" s="7"/>
      <c r="O126" s="5">
        <v>28.55</v>
      </c>
      <c r="P126" s="5">
        <v>1333</v>
      </c>
      <c r="T126" s="5">
        <v>1333</v>
      </c>
      <c r="X126" s="5">
        <v>7403</v>
      </c>
      <c r="Z126" s="5">
        <v>57</v>
      </c>
      <c r="AA126" s="8">
        <v>2.3E-5</v>
      </c>
      <c r="AB126" s="5">
        <v>5.9400000000000001E-2</v>
      </c>
      <c r="AE126" s="9">
        <v>7.46E-2</v>
      </c>
      <c r="AF126" s="5">
        <v>1.0959999999999999E-2</v>
      </c>
      <c r="AG126" s="5">
        <v>0.34039999999999998</v>
      </c>
      <c r="AH126" s="5">
        <v>0.20280000000000001</v>
      </c>
      <c r="AI126" s="5">
        <v>1100</v>
      </c>
    </row>
    <row r="127" spans="1:35" s="5" customFormat="1" x14ac:dyDescent="0.25">
      <c r="A127" s="5" t="s">
        <v>105</v>
      </c>
      <c r="B127" s="5" t="s">
        <v>145</v>
      </c>
      <c r="C127" s="5">
        <v>954</v>
      </c>
      <c r="E127" s="5">
        <v>483.87</v>
      </c>
      <c r="F127" s="5">
        <v>61</v>
      </c>
      <c r="G127" s="6">
        <v>3.1779999999999999</v>
      </c>
      <c r="H127" s="7"/>
      <c r="I127" s="7"/>
      <c r="J127" s="7"/>
      <c r="K127" s="7"/>
      <c r="O127" s="5">
        <v>28.6</v>
      </c>
      <c r="P127" s="5">
        <v>1334.1</v>
      </c>
      <c r="T127" s="5">
        <v>1334.1</v>
      </c>
      <c r="X127" s="5">
        <v>7638</v>
      </c>
      <c r="Z127" s="5">
        <v>55</v>
      </c>
      <c r="AA127" s="8">
        <v>2.3E-5</v>
      </c>
      <c r="AB127" s="5">
        <v>5.9400000000000001E-2</v>
      </c>
      <c r="AE127" s="9">
        <v>7.3899999999999993E-2</v>
      </c>
      <c r="AF127" s="5">
        <v>1.1039999999999999E-2</v>
      </c>
      <c r="AG127" s="5">
        <v>0.33979999999999999</v>
      </c>
      <c r="AH127" s="5">
        <v>0.20280000000000001</v>
      </c>
      <c r="AI127" s="5">
        <v>1105</v>
      </c>
    </row>
    <row r="128" spans="1:35" s="5" customFormat="1" x14ac:dyDescent="0.25">
      <c r="A128" s="5" t="s">
        <v>105</v>
      </c>
      <c r="B128" s="5" t="s">
        <v>146</v>
      </c>
      <c r="C128" s="5">
        <v>1000</v>
      </c>
      <c r="E128" s="5">
        <v>506.77</v>
      </c>
      <c r="F128" s="5">
        <v>37</v>
      </c>
      <c r="G128" s="6">
        <v>4.1760000000000002</v>
      </c>
      <c r="H128" s="7"/>
      <c r="I128" s="7"/>
      <c r="J128" s="7"/>
      <c r="K128" s="7"/>
      <c r="O128" s="5">
        <v>29.23</v>
      </c>
      <c r="P128" s="5">
        <v>1397.2</v>
      </c>
      <c r="T128" s="5">
        <v>1397.2</v>
      </c>
      <c r="X128" s="5">
        <v>7759</v>
      </c>
      <c r="Z128" s="5">
        <v>57</v>
      </c>
      <c r="AA128" s="8">
        <v>2.3E-5</v>
      </c>
      <c r="AB128" s="5">
        <v>5.67E-2</v>
      </c>
      <c r="AE128" s="9">
        <v>7.0599999999999996E-2</v>
      </c>
      <c r="AF128" s="5">
        <v>1.1220000000000001E-2</v>
      </c>
      <c r="AG128" s="5">
        <v>0.33860000000000001</v>
      </c>
      <c r="AH128" s="5">
        <v>0.20169999999999999</v>
      </c>
      <c r="AI128" s="5">
        <v>1137</v>
      </c>
    </row>
    <row r="129" spans="1:35" s="5" customFormat="1" x14ac:dyDescent="0.25">
      <c r="A129" s="5" t="s">
        <v>105</v>
      </c>
      <c r="B129" s="5" t="s">
        <v>147</v>
      </c>
      <c r="C129" s="5">
        <v>1000</v>
      </c>
      <c r="E129" s="5">
        <v>506.35</v>
      </c>
      <c r="F129" s="5">
        <v>61</v>
      </c>
      <c r="G129" s="6">
        <v>3.2509999999999999</v>
      </c>
      <c r="H129" s="7"/>
      <c r="I129" s="7"/>
      <c r="J129" s="7"/>
      <c r="K129" s="7"/>
      <c r="O129" s="5">
        <v>29.26</v>
      </c>
      <c r="P129" s="5">
        <v>1396</v>
      </c>
      <c r="T129" s="5">
        <v>1396</v>
      </c>
      <c r="X129" s="5">
        <v>7993</v>
      </c>
      <c r="Z129" s="5">
        <v>55</v>
      </c>
      <c r="AA129" s="8">
        <v>2.3E-5</v>
      </c>
      <c r="AB129" s="5">
        <v>5.6800000000000003E-2</v>
      </c>
      <c r="AE129" s="9">
        <v>7.0699999999999999E-2</v>
      </c>
      <c r="AF129" s="5">
        <v>1.1299999999999999E-2</v>
      </c>
      <c r="AG129" s="5">
        <v>0.33810000000000001</v>
      </c>
      <c r="AH129" s="5">
        <v>0.20169999999999999</v>
      </c>
      <c r="AI129" s="5">
        <v>1137</v>
      </c>
    </row>
    <row r="130" spans="1:35" s="5" customFormat="1" x14ac:dyDescent="0.25">
      <c r="A130" s="5" t="s">
        <v>105</v>
      </c>
      <c r="B130" s="5" t="s">
        <v>148</v>
      </c>
      <c r="C130" s="5">
        <v>1033.5</v>
      </c>
      <c r="E130" s="5">
        <v>523.41</v>
      </c>
      <c r="F130" s="5">
        <v>37</v>
      </c>
      <c r="G130" s="6">
        <v>4.2439999999999998</v>
      </c>
      <c r="H130" s="7"/>
      <c r="I130" s="7"/>
      <c r="J130" s="7"/>
      <c r="K130" s="7"/>
      <c r="O130" s="5">
        <v>29.71</v>
      </c>
      <c r="P130" s="5">
        <v>1443.1</v>
      </c>
      <c r="T130" s="5">
        <v>1443.1</v>
      </c>
      <c r="X130" s="5">
        <v>8014</v>
      </c>
      <c r="Z130" s="5">
        <v>57</v>
      </c>
      <c r="AA130" s="8">
        <v>2.3E-5</v>
      </c>
      <c r="AB130" s="5">
        <v>5.4899999999999997E-2</v>
      </c>
      <c r="AE130" s="9">
        <v>6.9000000000000006E-2</v>
      </c>
      <c r="AF130" s="5">
        <v>1.14E-2</v>
      </c>
      <c r="AG130" s="5">
        <v>0.33739999999999998</v>
      </c>
      <c r="AH130" s="5">
        <v>0.2009</v>
      </c>
      <c r="AI130" s="5">
        <v>1155</v>
      </c>
    </row>
    <row r="131" spans="1:35" s="5" customFormat="1" x14ac:dyDescent="0.25">
      <c r="A131" s="5" t="s">
        <v>105</v>
      </c>
      <c r="B131" s="5" t="s">
        <v>149</v>
      </c>
      <c r="C131" s="5">
        <v>1035</v>
      </c>
      <c r="E131" s="5">
        <v>523.95000000000005</v>
      </c>
      <c r="F131" s="5">
        <v>61</v>
      </c>
      <c r="G131" s="6">
        <v>3.3069999999999999</v>
      </c>
      <c r="H131" s="7"/>
      <c r="I131" s="7"/>
      <c r="J131" s="7"/>
      <c r="K131" s="7"/>
      <c r="O131" s="5">
        <v>29.76</v>
      </c>
      <c r="P131" s="5">
        <v>1444.6</v>
      </c>
      <c r="T131" s="5">
        <v>1444.6</v>
      </c>
      <c r="X131" s="5">
        <v>8271</v>
      </c>
      <c r="Z131" s="5">
        <v>55</v>
      </c>
      <c r="AA131" s="8">
        <v>2.3E-5</v>
      </c>
      <c r="AB131" s="5">
        <v>5.4800000000000001E-2</v>
      </c>
      <c r="AE131" s="9">
        <v>6.9000000000000006E-2</v>
      </c>
      <c r="AF131" s="5">
        <v>1.149E-2</v>
      </c>
      <c r="AG131" s="5">
        <v>0.33679999999999999</v>
      </c>
      <c r="AH131" s="5">
        <v>0.2009</v>
      </c>
      <c r="AI131" s="5">
        <v>1156</v>
      </c>
    </row>
    <row r="132" spans="1:35" s="5" customFormat="1" x14ac:dyDescent="0.25">
      <c r="A132" s="5" t="s">
        <v>105</v>
      </c>
      <c r="B132" s="5" t="s">
        <v>150</v>
      </c>
      <c r="C132" s="5">
        <v>1113</v>
      </c>
      <c r="E132" s="5">
        <v>564.30999999999995</v>
      </c>
      <c r="F132" s="5">
        <v>61</v>
      </c>
      <c r="G132" s="6">
        <v>3.4319999999999999</v>
      </c>
      <c r="H132" s="7"/>
      <c r="I132" s="7"/>
      <c r="J132" s="7"/>
      <c r="K132" s="7"/>
      <c r="O132" s="5">
        <v>30.89</v>
      </c>
      <c r="P132" s="5">
        <v>1555.8</v>
      </c>
      <c r="T132" s="5">
        <v>1555.8</v>
      </c>
      <c r="X132" s="5">
        <v>8908</v>
      </c>
      <c r="Z132" s="5">
        <v>55</v>
      </c>
      <c r="AA132" s="8">
        <v>2.3E-5</v>
      </c>
      <c r="AB132" s="5">
        <v>5.0900000000000001E-2</v>
      </c>
      <c r="AE132" s="9">
        <v>6.4000000000000001E-2</v>
      </c>
      <c r="AF132" s="5">
        <v>1.193E-2</v>
      </c>
      <c r="AG132" s="5">
        <v>0.33400000000000002</v>
      </c>
      <c r="AH132" s="5">
        <v>0.1991</v>
      </c>
      <c r="AI132" s="5">
        <v>1212</v>
      </c>
    </row>
    <row r="133" spans="1:35" s="5" customFormat="1" x14ac:dyDescent="0.25">
      <c r="A133" s="5" t="s">
        <v>105</v>
      </c>
      <c r="B133" s="5" t="s">
        <v>151</v>
      </c>
      <c r="C133" s="5">
        <v>1192</v>
      </c>
      <c r="E133" s="5">
        <v>604.12</v>
      </c>
      <c r="F133" s="5">
        <v>61</v>
      </c>
      <c r="G133" s="6">
        <v>3.5510000000000002</v>
      </c>
      <c r="H133" s="7"/>
      <c r="I133" s="7"/>
      <c r="J133" s="7"/>
      <c r="K133" s="7"/>
      <c r="O133" s="5">
        <v>31.96</v>
      </c>
      <c r="P133" s="5">
        <v>1665.6</v>
      </c>
      <c r="T133" s="5">
        <v>1665.6</v>
      </c>
      <c r="X133" s="5">
        <v>9536</v>
      </c>
      <c r="Z133" s="5">
        <v>55</v>
      </c>
      <c r="AA133" s="8">
        <v>2.3E-5</v>
      </c>
      <c r="AB133" s="5">
        <v>4.7600000000000003E-2</v>
      </c>
      <c r="AE133" s="9">
        <v>6.0199999999999997E-2</v>
      </c>
      <c r="AF133" s="5">
        <v>1.234E-2</v>
      </c>
      <c r="AG133" s="5">
        <v>0.33139999999999997</v>
      </c>
      <c r="AH133" s="5">
        <v>0.19750000000000001</v>
      </c>
      <c r="AI133" s="5">
        <v>1261</v>
      </c>
    </row>
    <row r="134" spans="1:35" s="5" customFormat="1" x14ac:dyDescent="0.25">
      <c r="A134" s="5" t="s">
        <v>105</v>
      </c>
      <c r="B134" s="5" t="s">
        <v>152</v>
      </c>
      <c r="C134" s="5">
        <v>1272</v>
      </c>
      <c r="E134" s="5">
        <v>644.58000000000004</v>
      </c>
      <c r="F134" s="5">
        <v>61</v>
      </c>
      <c r="G134" s="6">
        <v>3.6680000000000001</v>
      </c>
      <c r="H134" s="7"/>
      <c r="I134" s="7"/>
      <c r="J134" s="7"/>
      <c r="K134" s="7"/>
      <c r="O134" s="5">
        <v>33.01</v>
      </c>
      <c r="P134" s="5">
        <v>1777.2</v>
      </c>
      <c r="T134" s="5">
        <v>1777.2</v>
      </c>
      <c r="X134" s="5">
        <v>9997</v>
      </c>
      <c r="Z134" s="5">
        <v>55</v>
      </c>
      <c r="AA134" s="8">
        <v>2.3E-5</v>
      </c>
      <c r="AB134" s="5">
        <v>4.4600000000000001E-2</v>
      </c>
      <c r="AE134" s="9">
        <v>5.6599999999999998E-2</v>
      </c>
      <c r="AF134" s="5">
        <v>1.2749999999999999E-2</v>
      </c>
      <c r="AG134" s="5">
        <v>0.32900000000000001</v>
      </c>
      <c r="AH134" s="5">
        <v>0.19589999999999999</v>
      </c>
      <c r="AI134" s="5">
        <v>1313</v>
      </c>
    </row>
    <row r="135" spans="1:35" s="5" customFormat="1" x14ac:dyDescent="0.25">
      <c r="A135" s="5" t="s">
        <v>105</v>
      </c>
      <c r="B135" s="5" t="s">
        <v>153</v>
      </c>
      <c r="C135" s="5">
        <v>1351</v>
      </c>
      <c r="E135" s="5">
        <v>684.55</v>
      </c>
      <c r="F135" s="5">
        <v>61</v>
      </c>
      <c r="G135" s="6">
        <v>3.78</v>
      </c>
      <c r="H135" s="7"/>
      <c r="I135" s="7"/>
      <c r="J135" s="7"/>
      <c r="K135" s="7"/>
      <c r="O135" s="5">
        <v>34.020000000000003</v>
      </c>
      <c r="P135" s="5">
        <v>1887.3</v>
      </c>
      <c r="T135" s="5">
        <v>1887.3</v>
      </c>
      <c r="X135" s="5">
        <v>10617</v>
      </c>
      <c r="Z135" s="5">
        <v>55</v>
      </c>
      <c r="AA135" s="8">
        <v>2.3E-5</v>
      </c>
      <c r="AB135" s="5">
        <v>4.2000000000000003E-2</v>
      </c>
      <c r="AE135" s="9">
        <v>5.3499999999999999E-2</v>
      </c>
      <c r="AF135" s="5">
        <v>1.3140000000000001E-2</v>
      </c>
      <c r="AG135" s="5">
        <v>0.32669999999999999</v>
      </c>
      <c r="AH135" s="5">
        <v>0.19450000000000001</v>
      </c>
      <c r="AI135" s="5">
        <v>1362</v>
      </c>
    </row>
    <row r="136" spans="1:35" s="5" customFormat="1" x14ac:dyDescent="0.25">
      <c r="A136" s="5" t="s">
        <v>105</v>
      </c>
      <c r="B136" s="5" t="s">
        <v>154</v>
      </c>
      <c r="C136" s="5">
        <v>1431</v>
      </c>
      <c r="E136" s="5">
        <v>725.34</v>
      </c>
      <c r="F136" s="5">
        <v>61</v>
      </c>
      <c r="G136" s="6">
        <v>3.891</v>
      </c>
      <c r="H136" s="7"/>
      <c r="I136" s="7"/>
      <c r="J136" s="7"/>
      <c r="K136" s="7"/>
      <c r="O136" s="5">
        <v>35.020000000000003</v>
      </c>
      <c r="P136" s="5">
        <v>1999.8</v>
      </c>
      <c r="T136" s="5">
        <v>1999.8</v>
      </c>
      <c r="X136" s="5">
        <v>10984</v>
      </c>
      <c r="Z136" s="5">
        <v>55</v>
      </c>
      <c r="AA136" s="8">
        <v>2.3E-5</v>
      </c>
      <c r="AB136" s="5">
        <v>3.9600000000000003E-2</v>
      </c>
      <c r="AE136" s="9">
        <v>5.0799999999999998E-2</v>
      </c>
      <c r="AF136" s="5">
        <v>1.3520000000000001E-2</v>
      </c>
      <c r="AG136" s="5">
        <v>0.32450000000000001</v>
      </c>
      <c r="AH136" s="5">
        <v>0.19309999999999999</v>
      </c>
      <c r="AI136" s="5">
        <v>1411</v>
      </c>
    </row>
    <row r="137" spans="1:35" s="5" customFormat="1" x14ac:dyDescent="0.25">
      <c r="A137" s="5" t="s">
        <v>105</v>
      </c>
      <c r="B137" s="5" t="s">
        <v>155</v>
      </c>
      <c r="C137" s="5">
        <v>1510.5</v>
      </c>
      <c r="E137" s="5">
        <v>765.78</v>
      </c>
      <c r="F137" s="5">
        <v>61</v>
      </c>
      <c r="G137" s="6">
        <v>3.9980000000000002</v>
      </c>
      <c r="H137" s="7"/>
      <c r="I137" s="7"/>
      <c r="J137" s="7"/>
      <c r="K137" s="7"/>
      <c r="O137" s="5">
        <v>35.979999999999997</v>
      </c>
      <c r="P137" s="5">
        <v>2111.3000000000002</v>
      </c>
      <c r="T137" s="5">
        <v>2111.3000000000002</v>
      </c>
      <c r="X137" s="5">
        <v>11596</v>
      </c>
      <c r="Z137" s="5">
        <v>55</v>
      </c>
      <c r="AA137" s="8">
        <v>2.3E-5</v>
      </c>
      <c r="AB137" s="5">
        <v>3.7499999999999999E-2</v>
      </c>
      <c r="AE137" s="9">
        <v>4.8300000000000003E-2</v>
      </c>
      <c r="AF137" s="5">
        <v>1.389E-2</v>
      </c>
      <c r="AG137" s="5">
        <v>0.32250000000000001</v>
      </c>
      <c r="AH137" s="5">
        <v>0.1918</v>
      </c>
      <c r="AI137" s="5">
        <v>1459</v>
      </c>
    </row>
    <row r="138" spans="1:35" s="5" customFormat="1" x14ac:dyDescent="0.25">
      <c r="A138" s="5" t="s">
        <v>105</v>
      </c>
      <c r="B138" s="5" t="s">
        <v>156</v>
      </c>
      <c r="C138" s="5">
        <v>1590</v>
      </c>
      <c r="E138" s="5">
        <v>805.36</v>
      </c>
      <c r="F138" s="5">
        <v>61</v>
      </c>
      <c r="G138" s="6">
        <v>4.0999999999999996</v>
      </c>
      <c r="H138" s="7"/>
      <c r="I138" s="7"/>
      <c r="J138" s="7"/>
      <c r="K138" s="7"/>
      <c r="O138" s="5">
        <v>36.9</v>
      </c>
      <c r="P138" s="5">
        <v>2220.4</v>
      </c>
      <c r="T138" s="5">
        <v>2220.4</v>
      </c>
      <c r="X138" s="5">
        <v>12195</v>
      </c>
      <c r="Z138" s="5">
        <v>55</v>
      </c>
      <c r="AA138" s="8">
        <v>2.3E-5</v>
      </c>
      <c r="AB138" s="5">
        <v>3.5700000000000003E-2</v>
      </c>
      <c r="AE138" s="9">
        <v>4.6199999999999998E-2</v>
      </c>
      <c r="AF138" s="5">
        <v>1.4250000000000001E-2</v>
      </c>
      <c r="AG138" s="5">
        <v>0.3206</v>
      </c>
      <c r="AH138" s="5">
        <v>0.19059999999999999</v>
      </c>
      <c r="AI138" s="5">
        <v>1503</v>
      </c>
    </row>
    <row r="139" spans="1:35" s="5" customFormat="1" x14ac:dyDescent="0.25">
      <c r="A139" s="5" t="s">
        <v>105</v>
      </c>
      <c r="B139" s="5" t="s">
        <v>157</v>
      </c>
      <c r="C139" s="5">
        <v>1750</v>
      </c>
      <c r="E139" s="5">
        <v>887.08</v>
      </c>
      <c r="F139" s="5">
        <v>61</v>
      </c>
      <c r="G139" s="6">
        <v>4.3029999999999999</v>
      </c>
      <c r="H139" s="7"/>
      <c r="I139" s="7"/>
      <c r="J139" s="7"/>
      <c r="K139" s="7"/>
      <c r="O139" s="5">
        <v>38.729999999999997</v>
      </c>
      <c r="P139" s="5">
        <v>2445.6999999999998</v>
      </c>
      <c r="T139" s="5">
        <v>2445.6999999999998</v>
      </c>
      <c r="X139" s="5">
        <v>13433</v>
      </c>
      <c r="Z139" s="5">
        <v>55</v>
      </c>
      <c r="AA139" s="8">
        <v>2.3E-5</v>
      </c>
      <c r="AB139" s="5">
        <v>3.2399999999999998E-2</v>
      </c>
      <c r="AE139" s="9">
        <v>4.24E-2</v>
      </c>
      <c r="AF139" s="5">
        <v>1.495E-2</v>
      </c>
      <c r="AG139" s="5">
        <v>0.317</v>
      </c>
      <c r="AH139" s="5">
        <v>0.1883</v>
      </c>
      <c r="AI139" s="5">
        <v>1592</v>
      </c>
    </row>
    <row r="140" spans="1:35" s="5" customFormat="1" x14ac:dyDescent="0.25">
      <c r="A140" s="5" t="s">
        <v>105</v>
      </c>
      <c r="B140" s="5" t="s">
        <v>158</v>
      </c>
      <c r="C140" s="5">
        <v>2000</v>
      </c>
      <c r="E140" s="5">
        <v>1012.58</v>
      </c>
      <c r="F140" s="5">
        <v>91</v>
      </c>
      <c r="G140" s="6">
        <v>3.7639999999999998</v>
      </c>
      <c r="H140" s="7"/>
      <c r="I140" s="7"/>
      <c r="J140" s="7"/>
      <c r="K140" s="7"/>
      <c r="O140" s="5">
        <v>41.4</v>
      </c>
      <c r="P140" s="5">
        <v>2819.1</v>
      </c>
      <c r="T140" s="5">
        <v>2819.1</v>
      </c>
      <c r="X140" s="5">
        <v>15530</v>
      </c>
      <c r="Z140" s="5">
        <v>54</v>
      </c>
      <c r="AA140" s="8">
        <v>2.3E-5</v>
      </c>
      <c r="AB140" s="5">
        <v>2.87E-2</v>
      </c>
      <c r="AE140" s="9">
        <v>3.78E-2</v>
      </c>
      <c r="AF140" s="5">
        <v>1.6029999999999999E-2</v>
      </c>
      <c r="AG140" s="5">
        <v>0.31169999999999998</v>
      </c>
      <c r="AH140" s="5">
        <v>0.18509999999999999</v>
      </c>
      <c r="AI140" s="5">
        <v>1720</v>
      </c>
    </row>
    <row r="141" spans="1:35" s="5" customFormat="1" x14ac:dyDescent="0.25">
      <c r="A141" s="5" t="s">
        <v>105</v>
      </c>
      <c r="B141" s="5" t="s">
        <v>159</v>
      </c>
      <c r="C141" s="5">
        <v>2250</v>
      </c>
      <c r="E141" s="5">
        <v>1139.54</v>
      </c>
      <c r="F141" s="5">
        <v>91</v>
      </c>
      <c r="G141" s="6">
        <v>3.9929999999999999</v>
      </c>
      <c r="H141" s="7"/>
      <c r="I141" s="7"/>
      <c r="J141" s="7"/>
      <c r="K141" s="7"/>
      <c r="O141" s="5">
        <v>43.92</v>
      </c>
      <c r="P141" s="5">
        <v>3172.6</v>
      </c>
      <c r="T141" s="5">
        <v>3172.6</v>
      </c>
      <c r="X141" s="5">
        <v>17064</v>
      </c>
      <c r="Z141" s="5">
        <v>54</v>
      </c>
      <c r="AA141" s="8">
        <v>2.3E-5</v>
      </c>
      <c r="AB141" s="5">
        <v>2.5499999999999998E-2</v>
      </c>
      <c r="AE141" s="9">
        <v>3.4000000000000002E-2</v>
      </c>
      <c r="AF141" s="5">
        <v>1.7000000000000001E-2</v>
      </c>
      <c r="AG141" s="5">
        <v>0.30730000000000002</v>
      </c>
      <c r="AH141" s="5">
        <v>0.18229999999999999</v>
      </c>
      <c r="AI141" s="5">
        <v>1847</v>
      </c>
    </row>
    <row r="142" spans="1:35" s="5" customFormat="1" x14ac:dyDescent="0.25">
      <c r="A142" s="5" t="s">
        <v>105</v>
      </c>
      <c r="B142" s="5" t="s">
        <v>160</v>
      </c>
      <c r="C142" s="5">
        <v>2500</v>
      </c>
      <c r="E142" s="5">
        <v>1266.1600000000001</v>
      </c>
      <c r="F142" s="5">
        <v>91</v>
      </c>
      <c r="G142" s="6">
        <v>4.2089999999999996</v>
      </c>
      <c r="H142" s="7"/>
      <c r="I142" s="7"/>
      <c r="J142" s="7"/>
      <c r="K142" s="7"/>
      <c r="O142" s="5">
        <v>46.3</v>
      </c>
      <c r="P142" s="5">
        <v>3525.1</v>
      </c>
      <c r="T142" s="5">
        <v>3525.1</v>
      </c>
      <c r="X142" s="5">
        <v>18960</v>
      </c>
      <c r="Z142" s="5">
        <v>54</v>
      </c>
      <c r="AA142" s="8">
        <v>2.3E-5</v>
      </c>
      <c r="AB142" s="5">
        <v>2.29E-2</v>
      </c>
      <c r="AE142" s="9">
        <v>3.1800000000000002E-2</v>
      </c>
      <c r="AF142" s="5">
        <v>1.7919999999999998E-2</v>
      </c>
      <c r="AG142" s="5">
        <v>0.30330000000000001</v>
      </c>
      <c r="AH142" s="5">
        <v>0.17979999999999999</v>
      </c>
      <c r="AI142" s="5">
        <v>1940</v>
      </c>
    </row>
    <row r="143" spans="1:35" s="5" customFormat="1" x14ac:dyDescent="0.25">
      <c r="A143" s="5" t="s">
        <v>105</v>
      </c>
      <c r="B143" s="5" t="s">
        <v>161</v>
      </c>
      <c r="C143" s="5">
        <v>2750</v>
      </c>
      <c r="E143" s="5">
        <v>1393.13</v>
      </c>
      <c r="F143" s="5">
        <v>91</v>
      </c>
      <c r="G143" s="6">
        <v>4.415</v>
      </c>
      <c r="H143" s="7"/>
      <c r="I143" s="7"/>
      <c r="J143" s="7"/>
      <c r="K143" s="7"/>
      <c r="O143" s="5">
        <v>48.57</v>
      </c>
      <c r="P143" s="5">
        <v>3878.6</v>
      </c>
      <c r="T143" s="5">
        <v>3878.6</v>
      </c>
      <c r="X143" s="5">
        <v>20861</v>
      </c>
      <c r="Z143" s="5">
        <v>54</v>
      </c>
      <c r="AA143" s="8">
        <v>2.3E-5</v>
      </c>
      <c r="AB143" s="5">
        <v>2.0799999999999999E-2</v>
      </c>
      <c r="AE143" s="9">
        <v>2.8899999999999999E-2</v>
      </c>
      <c r="AF143" s="5">
        <v>1.8800000000000001E-2</v>
      </c>
      <c r="AG143" s="5">
        <v>0.29970000000000002</v>
      </c>
      <c r="AH143" s="5">
        <v>0.17749999999999999</v>
      </c>
      <c r="AI143" s="5">
        <v>2065</v>
      </c>
    </row>
    <row r="144" spans="1:35" s="5" customFormat="1" x14ac:dyDescent="0.25">
      <c r="A144" s="5" t="s">
        <v>105</v>
      </c>
      <c r="B144" s="5" t="s">
        <v>162</v>
      </c>
      <c r="C144" s="5">
        <v>3000</v>
      </c>
      <c r="E144" s="5">
        <v>1520.24</v>
      </c>
      <c r="F144" s="5">
        <v>127</v>
      </c>
      <c r="G144" s="6">
        <v>3.9039999999999999</v>
      </c>
      <c r="H144" s="7"/>
      <c r="I144" s="7"/>
      <c r="J144" s="7"/>
      <c r="K144" s="7"/>
      <c r="O144" s="5">
        <v>50.75</v>
      </c>
      <c r="P144" s="5">
        <v>4273.6000000000004</v>
      </c>
      <c r="T144" s="5">
        <v>4273.6000000000004</v>
      </c>
      <c r="X144" s="5">
        <v>22765</v>
      </c>
      <c r="Z144" s="5">
        <v>54</v>
      </c>
      <c r="AA144" s="8">
        <v>2.3E-5</v>
      </c>
      <c r="AB144" s="5">
        <v>1.9300000000000001E-2</v>
      </c>
      <c r="AE144" s="9">
        <v>2.7699999999999999E-2</v>
      </c>
      <c r="AF144" s="5">
        <v>1.968E-2</v>
      </c>
      <c r="AG144" s="5">
        <v>0.29620000000000002</v>
      </c>
      <c r="AH144" s="5">
        <v>0.1754</v>
      </c>
      <c r="AI144" s="5">
        <v>2138</v>
      </c>
    </row>
    <row r="145" spans="1:35" s="5" customFormat="1" x14ac:dyDescent="0.25">
      <c r="A145" s="5" t="s">
        <v>105</v>
      </c>
      <c r="B145" s="5" t="s">
        <v>163</v>
      </c>
      <c r="C145" s="5">
        <v>3500</v>
      </c>
      <c r="E145" s="5">
        <v>1772.94</v>
      </c>
      <c r="F145" s="5">
        <v>127</v>
      </c>
      <c r="G145" s="6">
        <v>4.2160000000000002</v>
      </c>
      <c r="H145" s="7"/>
      <c r="I145" s="7"/>
      <c r="J145" s="7"/>
      <c r="K145" s="7"/>
      <c r="O145" s="5">
        <v>54.81</v>
      </c>
      <c r="P145" s="5">
        <v>4983.8999999999996</v>
      </c>
      <c r="T145" s="5">
        <v>4983.8999999999996</v>
      </c>
      <c r="X145" s="5">
        <v>26549</v>
      </c>
      <c r="Z145" s="5">
        <v>54</v>
      </c>
      <c r="AA145" s="8">
        <v>2.3E-5</v>
      </c>
      <c r="AB145" s="5">
        <v>1.6500000000000001E-2</v>
      </c>
      <c r="AE145" s="9">
        <v>2.5000000000000001E-2</v>
      </c>
      <c r="AF145" s="5">
        <v>2.1250000000000002E-2</v>
      </c>
      <c r="AG145" s="5">
        <v>0.29039999999999999</v>
      </c>
      <c r="AH145" s="5">
        <v>0.17169999999999999</v>
      </c>
      <c r="AI145" s="5">
        <v>2304</v>
      </c>
    </row>
    <row r="146" spans="1:35" x14ac:dyDescent="0.25">
      <c r="A146" t="s">
        <v>214</v>
      </c>
      <c r="B146" t="s">
        <v>170</v>
      </c>
      <c r="C146">
        <v>30.58</v>
      </c>
      <c r="E146">
        <v>15.5</v>
      </c>
      <c r="H146">
        <v>7</v>
      </c>
      <c r="I146" s="2">
        <v>1.679</v>
      </c>
      <c r="J146" s="2"/>
      <c r="K146" s="2"/>
      <c r="O146">
        <v>5.04</v>
      </c>
      <c r="Q146">
        <v>42.5</v>
      </c>
      <c r="T146">
        <v>42.5</v>
      </c>
      <c r="X146">
        <v>502</v>
      </c>
      <c r="Z146" s="5">
        <v>66</v>
      </c>
      <c r="AA146" s="11">
        <v>2.3E-2</v>
      </c>
      <c r="AB146" s="1">
        <v>21611</v>
      </c>
      <c r="AC146" s="1"/>
      <c r="AD146" s="1"/>
      <c r="AE146" s="3">
        <v>2.5724999999999998</v>
      </c>
      <c r="AF146">
        <v>1.83E-3</v>
      </c>
      <c r="AG146">
        <v>0.47539999999999999</v>
      </c>
      <c r="AH146">
        <v>0.28560000000000002</v>
      </c>
      <c r="AI146">
        <v>120</v>
      </c>
    </row>
    <row r="147" spans="1:35" x14ac:dyDescent="0.25">
      <c r="A147" t="s">
        <v>214</v>
      </c>
      <c r="B147" t="s">
        <v>171</v>
      </c>
      <c r="C147">
        <v>48.69</v>
      </c>
      <c r="E147">
        <v>24.66</v>
      </c>
      <c r="H147">
        <v>7</v>
      </c>
      <c r="I147" s="2">
        <v>2.1179999999999999</v>
      </c>
      <c r="J147" s="2"/>
      <c r="K147" s="2"/>
      <c r="O147">
        <v>6.35</v>
      </c>
      <c r="Q147">
        <v>67.7</v>
      </c>
      <c r="T147">
        <v>67.7</v>
      </c>
      <c r="X147">
        <v>799</v>
      </c>
      <c r="Z147" s="5">
        <v>66</v>
      </c>
      <c r="AA147" s="11">
        <v>2.3E-2</v>
      </c>
      <c r="AB147" s="1">
        <v>13584</v>
      </c>
      <c r="AC147" s="1"/>
      <c r="AD147" s="1"/>
      <c r="AE147" s="3">
        <v>1.6155999999999999</v>
      </c>
      <c r="AF147">
        <v>2.3E-3</v>
      </c>
      <c r="AG147">
        <v>0.45800000000000002</v>
      </c>
      <c r="AH147">
        <v>0.27460000000000001</v>
      </c>
      <c r="AI147">
        <v>161</v>
      </c>
    </row>
    <row r="148" spans="1:35" x14ac:dyDescent="0.25">
      <c r="A148" t="s">
        <v>214</v>
      </c>
      <c r="B148" t="s">
        <v>172</v>
      </c>
      <c r="C148">
        <v>77.47</v>
      </c>
      <c r="E148">
        <v>39.25</v>
      </c>
      <c r="H148">
        <v>7</v>
      </c>
      <c r="I148" s="2">
        <v>2.6720000000000002</v>
      </c>
      <c r="J148" s="2"/>
      <c r="K148" s="2"/>
      <c r="O148">
        <v>8.02</v>
      </c>
      <c r="Q148">
        <v>107.7</v>
      </c>
      <c r="T148">
        <v>107.7</v>
      </c>
      <c r="X148">
        <v>1272</v>
      </c>
      <c r="Z148" s="5">
        <v>66</v>
      </c>
      <c r="AA148" s="11">
        <v>2.3E-2</v>
      </c>
      <c r="AB148">
        <v>0.85340000000000005</v>
      </c>
      <c r="AE148" s="3">
        <v>1.0190999999999999</v>
      </c>
      <c r="AF148">
        <v>2.9099999999999998E-3</v>
      </c>
      <c r="AG148">
        <v>0.44040000000000001</v>
      </c>
      <c r="AH148">
        <v>0.26350000000000001</v>
      </c>
      <c r="AI148">
        <v>215</v>
      </c>
    </row>
    <row r="149" spans="1:35" x14ac:dyDescent="0.25">
      <c r="A149" t="s">
        <v>214</v>
      </c>
      <c r="B149" t="s">
        <v>173</v>
      </c>
      <c r="C149">
        <v>123.3</v>
      </c>
      <c r="E149">
        <v>62.48</v>
      </c>
      <c r="H149">
        <v>7</v>
      </c>
      <c r="I149" s="2">
        <v>3.371</v>
      </c>
      <c r="J149" s="2"/>
      <c r="K149" s="2"/>
      <c r="O149">
        <v>10.11</v>
      </c>
      <c r="Q149">
        <v>171.4</v>
      </c>
      <c r="T149">
        <v>171.4</v>
      </c>
      <c r="X149">
        <v>1939</v>
      </c>
      <c r="Z149" s="5">
        <v>66</v>
      </c>
      <c r="AA149" s="11">
        <v>2.3E-2</v>
      </c>
      <c r="AB149">
        <v>0.53610000000000002</v>
      </c>
      <c r="AE149" s="3">
        <v>0.63880000000000003</v>
      </c>
      <c r="AF149">
        <v>3.6700000000000001E-3</v>
      </c>
      <c r="AG149">
        <v>0.4229</v>
      </c>
      <c r="AH149">
        <v>0.25240000000000001</v>
      </c>
      <c r="AI149">
        <v>288</v>
      </c>
    </row>
    <row r="150" spans="1:35" x14ac:dyDescent="0.25">
      <c r="A150" t="s">
        <v>214</v>
      </c>
      <c r="B150" t="s">
        <v>174</v>
      </c>
      <c r="C150">
        <v>155.4</v>
      </c>
      <c r="E150">
        <v>78.64</v>
      </c>
      <c r="H150">
        <v>7</v>
      </c>
      <c r="I150" s="2">
        <v>3.782</v>
      </c>
      <c r="J150" s="2"/>
      <c r="K150" s="2"/>
      <c r="O150">
        <v>11.35</v>
      </c>
      <c r="Q150">
        <v>215.8</v>
      </c>
      <c r="T150">
        <v>215.8</v>
      </c>
      <c r="X150">
        <v>2440</v>
      </c>
      <c r="Z150" s="5">
        <v>66</v>
      </c>
      <c r="AA150" s="11">
        <v>2.3E-2</v>
      </c>
      <c r="AB150">
        <v>0.42599999999999999</v>
      </c>
      <c r="AE150" s="3">
        <v>0.5071</v>
      </c>
      <c r="AF150">
        <v>4.1200000000000004E-3</v>
      </c>
      <c r="AG150">
        <v>0.41420000000000001</v>
      </c>
      <c r="AH150">
        <v>0.24690000000000001</v>
      </c>
      <c r="AI150">
        <v>333</v>
      </c>
    </row>
    <row r="151" spans="1:35" x14ac:dyDescent="0.25">
      <c r="A151" t="s">
        <v>214</v>
      </c>
      <c r="B151" t="s">
        <v>175</v>
      </c>
      <c r="C151">
        <v>195.7</v>
      </c>
      <c r="E151">
        <v>99.16</v>
      </c>
      <c r="H151">
        <v>7</v>
      </c>
      <c r="I151" s="2">
        <v>4.2469999999999999</v>
      </c>
      <c r="J151" s="2"/>
      <c r="K151" s="2"/>
      <c r="O151">
        <v>12.74</v>
      </c>
      <c r="Q151">
        <v>272.10000000000002</v>
      </c>
      <c r="T151">
        <v>272.10000000000002</v>
      </c>
      <c r="X151">
        <v>3077</v>
      </c>
      <c r="Z151" s="5">
        <v>66</v>
      </c>
      <c r="AA151" s="11">
        <v>2.3E-2</v>
      </c>
      <c r="AB151">
        <v>0.33779999999999999</v>
      </c>
      <c r="AE151" s="3">
        <v>0.4027</v>
      </c>
      <c r="AF151">
        <v>4.62E-3</v>
      </c>
      <c r="AG151">
        <v>0.40550000000000003</v>
      </c>
      <c r="AH151">
        <v>0.2414</v>
      </c>
      <c r="AI151">
        <v>384</v>
      </c>
    </row>
    <row r="152" spans="1:35" x14ac:dyDescent="0.25">
      <c r="A152" t="s">
        <v>214</v>
      </c>
      <c r="B152" t="s">
        <v>176</v>
      </c>
      <c r="C152">
        <v>246.9</v>
      </c>
      <c r="E152">
        <v>125.09</v>
      </c>
      <c r="H152">
        <v>7</v>
      </c>
      <c r="I152" s="2">
        <v>4.7699999999999996</v>
      </c>
      <c r="J152" s="2"/>
      <c r="K152" s="2"/>
      <c r="O152">
        <v>14.31</v>
      </c>
      <c r="Q152">
        <v>343.2</v>
      </c>
      <c r="T152">
        <v>343.2</v>
      </c>
      <c r="X152">
        <v>3882</v>
      </c>
      <c r="Z152" s="5">
        <v>66</v>
      </c>
      <c r="AA152" s="11">
        <v>2.3E-2</v>
      </c>
      <c r="AB152">
        <v>0.26779999999999998</v>
      </c>
      <c r="AE152" s="3">
        <v>0.31940000000000002</v>
      </c>
      <c r="AF152">
        <v>5.1900000000000002E-3</v>
      </c>
      <c r="AG152">
        <v>0.3967</v>
      </c>
      <c r="AH152">
        <v>0.23580000000000001</v>
      </c>
      <c r="AI152">
        <v>445</v>
      </c>
    </row>
    <row r="153" spans="1:35" x14ac:dyDescent="0.25">
      <c r="A153" t="s">
        <v>214</v>
      </c>
      <c r="B153" t="s">
        <v>177</v>
      </c>
      <c r="C153">
        <v>312.8</v>
      </c>
      <c r="E153">
        <v>158.49</v>
      </c>
      <c r="H153">
        <v>19</v>
      </c>
      <c r="I153" s="2">
        <v>3.2589999999999999</v>
      </c>
      <c r="J153" s="2"/>
      <c r="K153" s="2"/>
      <c r="O153">
        <v>16.3</v>
      </c>
      <c r="Q153">
        <v>434.9</v>
      </c>
      <c r="T153">
        <v>434.9</v>
      </c>
      <c r="X153">
        <v>4765</v>
      </c>
      <c r="Z153" s="5">
        <v>64</v>
      </c>
      <c r="AA153" s="11">
        <v>2.3E-5</v>
      </c>
      <c r="AB153">
        <v>0.2114</v>
      </c>
      <c r="AE153" s="3">
        <v>0.25230000000000002</v>
      </c>
      <c r="AF153">
        <v>6.1799999999999997E-3</v>
      </c>
      <c r="AG153">
        <v>0.3836</v>
      </c>
      <c r="AH153">
        <v>0.2296</v>
      </c>
      <c r="AI153">
        <v>517</v>
      </c>
    </row>
    <row r="154" spans="1:35" x14ac:dyDescent="0.25">
      <c r="A154" t="s">
        <v>214</v>
      </c>
      <c r="B154" t="s">
        <v>178</v>
      </c>
      <c r="C154">
        <v>394.5</v>
      </c>
      <c r="E154">
        <v>199.9</v>
      </c>
      <c r="H154">
        <v>19</v>
      </c>
      <c r="I154" s="2">
        <v>3.66</v>
      </c>
      <c r="J154" s="2"/>
      <c r="K154" s="2"/>
      <c r="O154">
        <v>18.3</v>
      </c>
      <c r="Q154">
        <v>548.5</v>
      </c>
      <c r="T154">
        <v>548.5</v>
      </c>
      <c r="X154">
        <v>6009</v>
      </c>
      <c r="Z154" s="5">
        <v>64</v>
      </c>
      <c r="AA154" s="11">
        <v>2.3E-5</v>
      </c>
      <c r="AB154">
        <v>0.1676</v>
      </c>
      <c r="AE154" s="3">
        <v>0.2001</v>
      </c>
      <c r="AF154">
        <v>6.9300000000000004E-3</v>
      </c>
      <c r="AG154">
        <v>0.37490000000000001</v>
      </c>
      <c r="AH154">
        <v>0.22409999999999999</v>
      </c>
      <c r="AI154">
        <v>599</v>
      </c>
    </row>
    <row r="155" spans="1:35" x14ac:dyDescent="0.25">
      <c r="A155" t="s">
        <v>214</v>
      </c>
      <c r="B155" t="s">
        <v>179</v>
      </c>
      <c r="C155">
        <v>465.4</v>
      </c>
      <c r="E155">
        <v>235.79</v>
      </c>
      <c r="H155">
        <v>19</v>
      </c>
      <c r="I155" s="2">
        <v>3.9750000000000001</v>
      </c>
      <c r="J155" s="2"/>
      <c r="K155" s="2"/>
      <c r="O155">
        <v>19.88</v>
      </c>
      <c r="Q155">
        <v>647</v>
      </c>
      <c r="T155">
        <v>647</v>
      </c>
      <c r="X155">
        <v>7088</v>
      </c>
      <c r="Z155" s="5">
        <v>64</v>
      </c>
      <c r="AA155" s="11">
        <v>2.3E-5</v>
      </c>
      <c r="AB155">
        <v>0.1421</v>
      </c>
      <c r="AE155" s="3">
        <v>0.1696</v>
      </c>
      <c r="AF155">
        <v>7.5300000000000002E-3</v>
      </c>
      <c r="AG155">
        <v>0.36870000000000003</v>
      </c>
      <c r="AH155">
        <v>0.22009999999999999</v>
      </c>
      <c r="AI155">
        <v>664</v>
      </c>
    </row>
    <row r="156" spans="1:35" x14ac:dyDescent="0.25">
      <c r="A156" t="s">
        <v>214</v>
      </c>
      <c r="B156" t="s">
        <v>180</v>
      </c>
      <c r="C156">
        <v>559.5</v>
      </c>
      <c r="E156">
        <v>283.54000000000002</v>
      </c>
      <c r="H156">
        <v>19</v>
      </c>
      <c r="I156" s="2">
        <v>4.359</v>
      </c>
      <c r="J156" s="2"/>
      <c r="K156" s="2"/>
      <c r="O156">
        <v>21.8</v>
      </c>
      <c r="Q156">
        <v>778</v>
      </c>
      <c r="T156">
        <v>778</v>
      </c>
      <c r="X156">
        <v>8524</v>
      </c>
      <c r="Z156" s="5">
        <v>64</v>
      </c>
      <c r="AA156" s="11">
        <v>2.3E-5</v>
      </c>
      <c r="AB156">
        <v>0.1181</v>
      </c>
      <c r="AE156" s="3">
        <v>0.14169999999999999</v>
      </c>
      <c r="AF156">
        <v>8.26E-3</v>
      </c>
      <c r="AG156">
        <v>0.36170000000000002</v>
      </c>
      <c r="AH156">
        <v>0.2157</v>
      </c>
      <c r="AI156">
        <v>744</v>
      </c>
    </row>
    <row r="157" spans="1:35" x14ac:dyDescent="0.25">
      <c r="A157" t="s">
        <v>214</v>
      </c>
      <c r="B157" t="s">
        <v>181</v>
      </c>
      <c r="C157">
        <v>652.5</v>
      </c>
      <c r="E157">
        <v>330.62</v>
      </c>
      <c r="H157">
        <v>19</v>
      </c>
      <c r="I157" s="2">
        <v>4.7069999999999999</v>
      </c>
      <c r="J157" s="2"/>
      <c r="K157" s="2"/>
      <c r="O157">
        <v>23.54</v>
      </c>
      <c r="Q157">
        <v>907.2</v>
      </c>
      <c r="T157">
        <v>907.2</v>
      </c>
      <c r="X157">
        <v>9939</v>
      </c>
      <c r="Z157" s="5">
        <v>64</v>
      </c>
      <c r="AA157" s="11">
        <v>2.3E-5</v>
      </c>
      <c r="AB157">
        <v>0.1013</v>
      </c>
      <c r="AE157" s="3">
        <v>0.12180000000000001</v>
      </c>
      <c r="AF157">
        <v>8.9200000000000008E-3</v>
      </c>
      <c r="AG157">
        <v>0.35589999999999999</v>
      </c>
      <c r="AH157">
        <v>0.21210000000000001</v>
      </c>
      <c r="AI157">
        <v>819</v>
      </c>
    </row>
    <row r="158" spans="1:35" x14ac:dyDescent="0.25">
      <c r="A158" t="s">
        <v>214</v>
      </c>
      <c r="B158" t="s">
        <v>182</v>
      </c>
      <c r="C158">
        <v>740.8</v>
      </c>
      <c r="E158">
        <v>375.36</v>
      </c>
      <c r="H158">
        <v>37</v>
      </c>
      <c r="I158" s="2">
        <v>3.5939999999999999</v>
      </c>
      <c r="J158" s="2"/>
      <c r="K158" s="2"/>
      <c r="O158">
        <v>25.16</v>
      </c>
      <c r="Q158">
        <v>1029.9000000000001</v>
      </c>
      <c r="T158">
        <v>1029.9000000000001</v>
      </c>
      <c r="X158">
        <v>11041</v>
      </c>
      <c r="Z158" s="5">
        <v>62</v>
      </c>
      <c r="AA158" s="11">
        <v>2.3E-5</v>
      </c>
      <c r="AB158">
        <v>8.9200000000000002E-2</v>
      </c>
      <c r="AC158">
        <v>9.2087210654399995E-2</v>
      </c>
      <c r="AE158" s="3">
        <v>0.1073729419776</v>
      </c>
      <c r="AF158">
        <v>9.6600000000000002E-3</v>
      </c>
      <c r="AG158">
        <v>0.34989999999999999</v>
      </c>
      <c r="AH158">
        <v>0.2089</v>
      </c>
      <c r="AI158">
        <v>887</v>
      </c>
    </row>
    <row r="159" spans="1:35" x14ac:dyDescent="0.25">
      <c r="A159" t="s">
        <v>214</v>
      </c>
      <c r="B159" t="s">
        <v>183</v>
      </c>
      <c r="C159">
        <v>927.2</v>
      </c>
      <c r="E159">
        <v>469.85</v>
      </c>
      <c r="H159">
        <v>37</v>
      </c>
      <c r="I159" s="2">
        <v>4.0209999999999999</v>
      </c>
      <c r="J159" s="2"/>
      <c r="K159" s="2"/>
      <c r="O159">
        <v>28.15</v>
      </c>
      <c r="Q159">
        <v>1289.2</v>
      </c>
      <c r="T159">
        <v>1289.2</v>
      </c>
      <c r="X159">
        <v>13821</v>
      </c>
      <c r="Z159" s="5">
        <v>62</v>
      </c>
      <c r="AA159" s="11">
        <v>2.3E-5</v>
      </c>
      <c r="AB159">
        <v>7.1300000000000002E-2</v>
      </c>
      <c r="AC159">
        <v>7.4129583205599994E-2</v>
      </c>
      <c r="AE159" s="3">
        <v>8.6308458568799998E-2</v>
      </c>
      <c r="AF159">
        <v>1.081E-2</v>
      </c>
      <c r="AG159">
        <v>0.34139999999999998</v>
      </c>
      <c r="AH159">
        <v>0.20349999999999999</v>
      </c>
      <c r="AI159">
        <v>1018</v>
      </c>
    </row>
    <row r="160" spans="1:35" x14ac:dyDescent="0.25">
      <c r="A160" t="s">
        <v>214</v>
      </c>
      <c r="B160">
        <v>63.36</v>
      </c>
      <c r="C160">
        <v>63.36</v>
      </c>
      <c r="E160">
        <v>33.65</v>
      </c>
      <c r="H160">
        <v>7</v>
      </c>
      <c r="I160" s="2">
        <v>2.4740000000000002</v>
      </c>
      <c r="J160" s="2"/>
      <c r="K160" s="2"/>
      <c r="O160">
        <v>7.42</v>
      </c>
      <c r="Q160">
        <v>92.3</v>
      </c>
      <c r="T160">
        <v>92.3</v>
      </c>
      <c r="X160">
        <v>1090</v>
      </c>
      <c r="Z160" s="5">
        <v>66</v>
      </c>
      <c r="AA160" s="11">
        <v>2.3E-5</v>
      </c>
      <c r="AB160">
        <v>0.99550000000000005</v>
      </c>
      <c r="AE160" s="1">
        <v>11869</v>
      </c>
      <c r="AF160" s="3">
        <v>2.6900000000000001E-3</v>
      </c>
      <c r="AG160">
        <v>0.44619999999999999</v>
      </c>
      <c r="AH160">
        <v>0.26719999999999999</v>
      </c>
      <c r="AI160">
        <v>195</v>
      </c>
    </row>
    <row r="161" spans="1:35" x14ac:dyDescent="0.25">
      <c r="A161" t="s">
        <v>214</v>
      </c>
      <c r="B161">
        <v>105.6</v>
      </c>
      <c r="C161">
        <v>105.6</v>
      </c>
      <c r="E161">
        <v>53.49</v>
      </c>
      <c r="H161">
        <v>7</v>
      </c>
      <c r="I161" s="2">
        <v>3.1190000000000002</v>
      </c>
      <c r="J161" s="2"/>
      <c r="K161" s="2"/>
      <c r="O161">
        <v>9.36</v>
      </c>
      <c r="Q161">
        <v>146.80000000000001</v>
      </c>
      <c r="T161">
        <v>146.80000000000001</v>
      </c>
      <c r="X161">
        <v>1733</v>
      </c>
      <c r="Z161" s="5">
        <v>66</v>
      </c>
      <c r="AA161" s="11">
        <v>2.3E-5</v>
      </c>
      <c r="AB161">
        <v>0.62619999999999998</v>
      </c>
      <c r="AE161">
        <v>0.74570000000000003</v>
      </c>
      <c r="AF161" s="3">
        <v>3.3899999999999998E-3</v>
      </c>
      <c r="AG161">
        <v>0.42880000000000001</v>
      </c>
      <c r="AH161">
        <v>0.25609999999999999</v>
      </c>
      <c r="AI161">
        <v>261</v>
      </c>
    </row>
    <row r="162" spans="1:35" x14ac:dyDescent="0.25">
      <c r="A162" t="s">
        <v>214</v>
      </c>
      <c r="B162">
        <v>133.1</v>
      </c>
      <c r="C162">
        <v>133.1</v>
      </c>
      <c r="E162">
        <v>67.45</v>
      </c>
      <c r="H162">
        <v>7</v>
      </c>
      <c r="I162" s="2">
        <v>3.5030000000000001</v>
      </c>
      <c r="J162" s="2"/>
      <c r="K162" s="2"/>
      <c r="O162">
        <v>10.51</v>
      </c>
      <c r="Q162">
        <v>185.1</v>
      </c>
      <c r="T162">
        <v>185.1</v>
      </c>
      <c r="X162">
        <v>2093</v>
      </c>
      <c r="Z162" s="5">
        <v>66</v>
      </c>
      <c r="AA162" s="11">
        <v>2.3E-5</v>
      </c>
      <c r="AB162">
        <v>0.49659999999999999</v>
      </c>
      <c r="AE162">
        <v>0.59160000000000001</v>
      </c>
      <c r="AF162" s="3">
        <v>3.81E-3</v>
      </c>
      <c r="AG162">
        <v>0.42</v>
      </c>
      <c r="AH162">
        <v>0.25059999999999999</v>
      </c>
      <c r="AI162">
        <v>302</v>
      </c>
    </row>
    <row r="163" spans="1:35" x14ac:dyDescent="0.25">
      <c r="A163" t="s">
        <v>214</v>
      </c>
      <c r="B163">
        <v>167.8</v>
      </c>
      <c r="C163">
        <v>167.8</v>
      </c>
      <c r="E163">
        <v>85</v>
      </c>
      <c r="H163">
        <v>7</v>
      </c>
      <c r="I163" s="2">
        <v>3.9319999999999999</v>
      </c>
      <c r="J163" s="2"/>
      <c r="K163" s="2"/>
      <c r="O163">
        <v>11.8</v>
      </c>
      <c r="Q163">
        <v>233.2</v>
      </c>
      <c r="T163">
        <v>233.2</v>
      </c>
      <c r="X163">
        <v>2638</v>
      </c>
      <c r="Z163" s="5">
        <v>66</v>
      </c>
      <c r="AA163" s="11">
        <v>2.3E-5</v>
      </c>
      <c r="AB163">
        <v>0.39410000000000001</v>
      </c>
      <c r="AE163">
        <v>0.4698</v>
      </c>
      <c r="AF163" s="3">
        <v>4.28E-3</v>
      </c>
      <c r="AG163">
        <v>0.4113</v>
      </c>
      <c r="AH163">
        <v>0.245</v>
      </c>
      <c r="AI163">
        <v>349</v>
      </c>
    </row>
    <row r="164" spans="1:35" x14ac:dyDescent="0.25">
      <c r="A164" t="s">
        <v>214</v>
      </c>
      <c r="B164">
        <v>211.6</v>
      </c>
      <c r="C164">
        <v>211.6</v>
      </c>
      <c r="E164">
        <v>107.26</v>
      </c>
      <c r="H164">
        <v>7</v>
      </c>
      <c r="I164" s="2">
        <v>4.4169999999999998</v>
      </c>
      <c r="J164" s="2"/>
      <c r="K164" s="2"/>
      <c r="O164">
        <v>13.25</v>
      </c>
      <c r="Q164">
        <v>294.3</v>
      </c>
      <c r="T164">
        <v>294.3</v>
      </c>
      <c r="X164">
        <v>3328</v>
      </c>
      <c r="Z164" s="5">
        <v>66</v>
      </c>
      <c r="AA164" s="11">
        <v>2.3E-5</v>
      </c>
      <c r="AB164">
        <v>0.31230000000000002</v>
      </c>
      <c r="AE164">
        <v>0.37219999999999998</v>
      </c>
      <c r="AF164" s="3">
        <v>4.81E-3</v>
      </c>
      <c r="AG164">
        <v>0.40250000000000002</v>
      </c>
      <c r="AH164">
        <v>0.23949999999999999</v>
      </c>
      <c r="AI164">
        <v>404</v>
      </c>
    </row>
    <row r="165" spans="1:35" x14ac:dyDescent="0.25">
      <c r="A165" t="s">
        <v>214</v>
      </c>
      <c r="B165">
        <v>250</v>
      </c>
      <c r="C165">
        <v>250</v>
      </c>
      <c r="E165">
        <v>126.66</v>
      </c>
      <c r="H165">
        <v>19</v>
      </c>
      <c r="I165" s="2">
        <v>2.9129999999999998</v>
      </c>
      <c r="J165" s="2"/>
      <c r="K165" s="2"/>
      <c r="O165">
        <v>14.57</v>
      </c>
      <c r="Q165">
        <v>347.5</v>
      </c>
      <c r="T165">
        <v>347.5</v>
      </c>
      <c r="X165">
        <v>3976</v>
      </c>
      <c r="Z165" s="5">
        <v>64</v>
      </c>
      <c r="AA165" s="11">
        <v>2.3E-5</v>
      </c>
      <c r="AB165">
        <v>0.26450000000000001</v>
      </c>
      <c r="AE165">
        <v>0.31569999999999998</v>
      </c>
      <c r="AF165" s="3">
        <v>5.5199999999999997E-3</v>
      </c>
      <c r="AG165">
        <v>0.3921</v>
      </c>
      <c r="AH165">
        <v>0.23499999999999999</v>
      </c>
      <c r="AI165">
        <v>449</v>
      </c>
    </row>
    <row r="166" spans="1:35" x14ac:dyDescent="0.25">
      <c r="A166" t="s">
        <v>214</v>
      </c>
      <c r="B166">
        <v>300</v>
      </c>
      <c r="C166">
        <v>300</v>
      </c>
      <c r="E166">
        <v>152.12</v>
      </c>
      <c r="H166">
        <v>19</v>
      </c>
      <c r="I166" s="2">
        <v>3.1930000000000001</v>
      </c>
      <c r="J166" s="2"/>
      <c r="K166" s="2"/>
      <c r="O166">
        <v>15.96</v>
      </c>
      <c r="Q166">
        <v>417.4</v>
      </c>
      <c r="T166">
        <v>417.4</v>
      </c>
      <c r="X166">
        <v>4775</v>
      </c>
      <c r="Z166" s="5">
        <v>64</v>
      </c>
      <c r="AA166" s="11">
        <v>2.3E-5</v>
      </c>
      <c r="AB166">
        <v>0.22020000000000001</v>
      </c>
      <c r="AE166">
        <v>0.26279999999999998</v>
      </c>
      <c r="AF166" s="3">
        <v>6.0499999999999998E-3</v>
      </c>
      <c r="AG166">
        <v>0.38519999999999999</v>
      </c>
      <c r="AH166">
        <v>0.2306</v>
      </c>
      <c r="AI166">
        <v>504</v>
      </c>
    </row>
    <row r="167" spans="1:35" x14ac:dyDescent="0.25">
      <c r="A167" t="s">
        <v>214</v>
      </c>
      <c r="B167">
        <v>350</v>
      </c>
      <c r="C167">
        <v>350</v>
      </c>
      <c r="E167">
        <v>177.28</v>
      </c>
      <c r="H167">
        <v>19</v>
      </c>
      <c r="I167" s="2">
        <v>3.4470000000000001</v>
      </c>
      <c r="J167" s="2"/>
      <c r="K167" s="2"/>
      <c r="O167">
        <v>17.23</v>
      </c>
      <c r="Q167">
        <v>486.4</v>
      </c>
      <c r="T167">
        <v>486.4</v>
      </c>
      <c r="X167">
        <v>5329</v>
      </c>
      <c r="Z167" s="5">
        <v>64</v>
      </c>
      <c r="AA167" s="11">
        <v>2.3E-5</v>
      </c>
      <c r="AB167">
        <v>0.189</v>
      </c>
      <c r="AE167">
        <v>0.22559999999999999</v>
      </c>
      <c r="AF167" s="3">
        <v>6.5300000000000002E-3</v>
      </c>
      <c r="AG167">
        <v>0.37940000000000002</v>
      </c>
      <c r="AH167">
        <v>0.22689999999999999</v>
      </c>
      <c r="AI167">
        <v>555</v>
      </c>
    </row>
    <row r="168" spans="1:35" x14ac:dyDescent="0.25">
      <c r="A168" t="s">
        <v>214</v>
      </c>
      <c r="B168">
        <v>400</v>
      </c>
      <c r="C168">
        <v>400</v>
      </c>
      <c r="E168">
        <v>202.7</v>
      </c>
      <c r="H168">
        <v>19</v>
      </c>
      <c r="I168" s="2">
        <v>3.6859999999999999</v>
      </c>
      <c r="J168" s="2"/>
      <c r="K168" s="2"/>
      <c r="O168">
        <v>18.43</v>
      </c>
      <c r="Q168">
        <v>556.20000000000005</v>
      </c>
      <c r="T168">
        <v>556.20000000000005</v>
      </c>
      <c r="X168">
        <v>6094</v>
      </c>
      <c r="Z168" s="5">
        <v>64</v>
      </c>
      <c r="AA168" s="11">
        <v>2.3E-5</v>
      </c>
      <c r="AB168">
        <v>0.1653</v>
      </c>
      <c r="AE168">
        <v>0.1976</v>
      </c>
      <c r="AF168" s="3">
        <v>6.9800000000000001E-3</v>
      </c>
      <c r="AG168">
        <v>0.37440000000000001</v>
      </c>
      <c r="AH168">
        <v>0.22370000000000001</v>
      </c>
      <c r="AI168">
        <v>603</v>
      </c>
    </row>
    <row r="169" spans="1:35" x14ac:dyDescent="0.25">
      <c r="A169" t="s">
        <v>214</v>
      </c>
      <c r="B169">
        <v>450</v>
      </c>
      <c r="C169">
        <v>450</v>
      </c>
      <c r="E169">
        <v>228.03</v>
      </c>
      <c r="H169">
        <v>19</v>
      </c>
      <c r="I169" s="2">
        <v>3.9089999999999998</v>
      </c>
      <c r="J169" s="2"/>
      <c r="K169" s="2"/>
      <c r="O169">
        <v>19.55</v>
      </c>
      <c r="Q169">
        <v>625.70000000000005</v>
      </c>
      <c r="T169">
        <v>625.70000000000005</v>
      </c>
      <c r="X169">
        <v>6855</v>
      </c>
      <c r="Z169" s="5">
        <v>64</v>
      </c>
      <c r="AA169" s="11">
        <v>2.3E-5</v>
      </c>
      <c r="AB169">
        <v>0.1469</v>
      </c>
      <c r="AE169">
        <v>0.1759</v>
      </c>
      <c r="AF169" s="3">
        <v>7.4000000000000003E-3</v>
      </c>
      <c r="AG169">
        <v>0.37</v>
      </c>
      <c r="AH169">
        <v>0.22090000000000001</v>
      </c>
      <c r="AI169">
        <v>649</v>
      </c>
    </row>
    <row r="170" spans="1:35" x14ac:dyDescent="0.25">
      <c r="A170" t="s">
        <v>214</v>
      </c>
      <c r="B170">
        <v>500</v>
      </c>
      <c r="C170">
        <v>500</v>
      </c>
      <c r="E170">
        <v>253.29</v>
      </c>
      <c r="H170">
        <v>19</v>
      </c>
      <c r="I170" s="2">
        <v>4.12</v>
      </c>
      <c r="J170" s="2"/>
      <c r="K170" s="2"/>
      <c r="O170">
        <v>20.6</v>
      </c>
      <c r="Q170">
        <v>695</v>
      </c>
      <c r="T170">
        <v>695</v>
      </c>
      <c r="X170">
        <v>7614</v>
      </c>
      <c r="Z170" s="5">
        <v>64</v>
      </c>
      <c r="AA170" s="11">
        <v>2.3E-5</v>
      </c>
      <c r="AB170">
        <v>0.1323</v>
      </c>
      <c r="AE170">
        <v>0.1585</v>
      </c>
      <c r="AF170" s="3">
        <v>7.7999999999999996E-3</v>
      </c>
      <c r="AG170">
        <v>0.36599999999999999</v>
      </c>
      <c r="AH170">
        <v>0.21840000000000001</v>
      </c>
      <c r="AI170">
        <v>693</v>
      </c>
    </row>
    <row r="171" spans="1:35" x14ac:dyDescent="0.25">
      <c r="A171" t="s">
        <v>214</v>
      </c>
      <c r="B171">
        <v>550</v>
      </c>
      <c r="C171">
        <v>550</v>
      </c>
      <c r="E171">
        <v>278.58999999999997</v>
      </c>
      <c r="H171">
        <v>37</v>
      </c>
      <c r="I171" s="2">
        <v>3.0960000000000001</v>
      </c>
      <c r="J171" s="2"/>
      <c r="K171" s="2"/>
      <c r="O171">
        <v>21.67</v>
      </c>
      <c r="Q171">
        <v>764.4</v>
      </c>
      <c r="T171">
        <v>764.4</v>
      </c>
      <c r="X171">
        <v>8557</v>
      </c>
      <c r="Z171" s="5">
        <v>62</v>
      </c>
      <c r="AA171" s="11">
        <v>2.3E-5</v>
      </c>
      <c r="AB171">
        <v>0.1202</v>
      </c>
      <c r="AE171">
        <v>0.14419999999999999</v>
      </c>
      <c r="AF171" s="3">
        <v>8.3199999999999993E-3</v>
      </c>
      <c r="AG171">
        <v>0.36120000000000002</v>
      </c>
      <c r="AH171">
        <v>0.216</v>
      </c>
      <c r="AI171">
        <v>737</v>
      </c>
    </row>
    <row r="172" spans="1:35" x14ac:dyDescent="0.25">
      <c r="A172" t="s">
        <v>214</v>
      </c>
      <c r="B172">
        <v>600</v>
      </c>
      <c r="C172">
        <v>600</v>
      </c>
      <c r="E172">
        <v>303.82</v>
      </c>
      <c r="H172">
        <v>37</v>
      </c>
      <c r="I172" s="2">
        <v>3.2330000000000001</v>
      </c>
      <c r="J172" s="2"/>
      <c r="K172" s="2"/>
      <c r="O172">
        <v>22.63</v>
      </c>
      <c r="Q172">
        <v>833.6</v>
      </c>
      <c r="T172">
        <v>833.6</v>
      </c>
      <c r="X172">
        <v>9332</v>
      </c>
      <c r="Z172" s="5">
        <v>62</v>
      </c>
      <c r="AA172" s="11">
        <v>2.3E-5</v>
      </c>
      <c r="AB172">
        <v>0.1103</v>
      </c>
      <c r="AE172">
        <v>0.13239999999999999</v>
      </c>
      <c r="AF172" s="3">
        <v>8.6899999999999998E-3</v>
      </c>
      <c r="AG172">
        <v>0.3579</v>
      </c>
      <c r="AH172">
        <v>0.21390000000000001</v>
      </c>
      <c r="AI172">
        <v>777</v>
      </c>
    </row>
    <row r="173" spans="1:35" x14ac:dyDescent="0.25">
      <c r="A173" t="s">
        <v>214</v>
      </c>
      <c r="B173">
        <v>650</v>
      </c>
      <c r="C173">
        <v>650</v>
      </c>
      <c r="E173">
        <v>329.15</v>
      </c>
      <c r="H173">
        <v>37</v>
      </c>
      <c r="I173" s="2">
        <v>3.3660000000000001</v>
      </c>
      <c r="J173" s="2"/>
      <c r="K173" s="2"/>
      <c r="O173">
        <v>23.56</v>
      </c>
      <c r="Q173">
        <v>903.1</v>
      </c>
      <c r="T173">
        <v>903.1</v>
      </c>
      <c r="X173">
        <v>9682</v>
      </c>
      <c r="Z173" s="5">
        <v>62</v>
      </c>
      <c r="AA173" s="11">
        <v>2.3E-5</v>
      </c>
      <c r="AB173">
        <v>0.1018</v>
      </c>
      <c r="AE173">
        <v>0.12239999999999999</v>
      </c>
      <c r="AF173" s="3">
        <v>9.0399999999999994E-3</v>
      </c>
      <c r="AG173">
        <v>0.35489999999999999</v>
      </c>
      <c r="AH173">
        <v>0.21199999999999999</v>
      </c>
      <c r="AI173">
        <v>817</v>
      </c>
    </row>
    <row r="174" spans="1:35" x14ac:dyDescent="0.25">
      <c r="A174" t="s">
        <v>214</v>
      </c>
      <c r="B174">
        <v>700</v>
      </c>
      <c r="C174">
        <v>700</v>
      </c>
      <c r="E174">
        <v>354.46</v>
      </c>
      <c r="H174">
        <v>37</v>
      </c>
      <c r="I174" s="2">
        <v>3.4929999999999999</v>
      </c>
      <c r="J174" s="2"/>
      <c r="K174" s="2"/>
      <c r="O174">
        <v>24.45</v>
      </c>
      <c r="Q174">
        <v>972.6</v>
      </c>
      <c r="T174">
        <v>972.6</v>
      </c>
      <c r="X174">
        <v>10427</v>
      </c>
      <c r="Z174" s="5">
        <v>62</v>
      </c>
      <c r="AA174" s="11">
        <v>2.3E-5</v>
      </c>
      <c r="AB174">
        <v>9.4500000000000001E-2</v>
      </c>
      <c r="AE174">
        <v>0.1137</v>
      </c>
      <c r="AF174" s="3">
        <v>9.3900000000000008E-3</v>
      </c>
      <c r="AG174">
        <v>0.35210000000000002</v>
      </c>
      <c r="AH174">
        <v>0.2102</v>
      </c>
      <c r="AI174">
        <v>856</v>
      </c>
    </row>
    <row r="175" spans="1:35" x14ac:dyDescent="0.25">
      <c r="A175" t="s">
        <v>214</v>
      </c>
      <c r="B175">
        <v>750</v>
      </c>
      <c r="C175">
        <v>750</v>
      </c>
      <c r="E175">
        <v>380.17</v>
      </c>
      <c r="H175">
        <v>37</v>
      </c>
      <c r="I175" s="2">
        <v>3.617</v>
      </c>
      <c r="J175" s="2"/>
      <c r="K175" s="2"/>
      <c r="O175">
        <v>25.32</v>
      </c>
      <c r="Q175">
        <v>1043.0999999999999</v>
      </c>
      <c r="T175">
        <v>1043.0999999999999</v>
      </c>
      <c r="X175">
        <v>11183</v>
      </c>
      <c r="Z175" s="5">
        <v>62</v>
      </c>
      <c r="AA175" s="11">
        <v>2.3E-5</v>
      </c>
      <c r="AB175">
        <v>8.8099999999999998E-2</v>
      </c>
      <c r="AE175">
        <v>0.10630000000000001</v>
      </c>
      <c r="AF175" s="3">
        <v>9.7199999999999995E-3</v>
      </c>
      <c r="AG175">
        <v>0.34939999999999999</v>
      </c>
      <c r="AH175">
        <v>0.20860000000000001</v>
      </c>
      <c r="AI175">
        <v>893</v>
      </c>
    </row>
    <row r="176" spans="1:35" x14ac:dyDescent="0.25">
      <c r="A176" t="s">
        <v>214</v>
      </c>
      <c r="B176">
        <v>800</v>
      </c>
      <c r="C176">
        <v>800</v>
      </c>
      <c r="E176">
        <v>405.13</v>
      </c>
      <c r="H176">
        <v>37</v>
      </c>
      <c r="I176" s="2">
        <v>3.734</v>
      </c>
      <c r="J176" s="2"/>
      <c r="K176" s="2"/>
      <c r="O176">
        <v>26.14</v>
      </c>
      <c r="Q176">
        <v>1111.5999999999999</v>
      </c>
      <c r="T176">
        <v>1111.5999999999999</v>
      </c>
      <c r="X176">
        <v>11917</v>
      </c>
      <c r="Z176" s="5">
        <v>62</v>
      </c>
      <c r="AA176" s="11">
        <v>2.3E-5</v>
      </c>
      <c r="AB176">
        <v>8.2699999999999996E-2</v>
      </c>
      <c r="AE176">
        <v>9.9400000000000002E-2</v>
      </c>
      <c r="AF176" s="3">
        <v>1.0030000000000001E-2</v>
      </c>
      <c r="AG176">
        <v>0.34699999999999998</v>
      </c>
      <c r="AH176">
        <v>0.20710000000000001</v>
      </c>
      <c r="AI176">
        <v>931</v>
      </c>
    </row>
    <row r="177" spans="1:35" x14ac:dyDescent="0.25">
      <c r="A177" t="s">
        <v>214</v>
      </c>
      <c r="B177">
        <v>900</v>
      </c>
      <c r="C177">
        <v>900</v>
      </c>
      <c r="E177">
        <v>456.26</v>
      </c>
      <c r="H177">
        <v>37</v>
      </c>
      <c r="I177" s="2">
        <v>3.9620000000000002</v>
      </c>
      <c r="J177" s="2"/>
      <c r="K177" s="2"/>
      <c r="O177">
        <v>27.74</v>
      </c>
      <c r="Q177">
        <v>1251.9000000000001</v>
      </c>
      <c r="T177">
        <v>1251.9000000000001</v>
      </c>
      <c r="X177">
        <v>13421</v>
      </c>
      <c r="Z177" s="5">
        <v>62</v>
      </c>
      <c r="AA177" s="11">
        <v>2.3E-5</v>
      </c>
      <c r="AB177">
        <v>7.3400000000000007E-2</v>
      </c>
      <c r="AE177">
        <v>8.8900000000000007E-2</v>
      </c>
      <c r="AF177" s="3">
        <v>1.065E-2</v>
      </c>
      <c r="AG177">
        <v>0.34260000000000002</v>
      </c>
      <c r="AH177">
        <v>0.20419999999999999</v>
      </c>
      <c r="AI177">
        <v>1000</v>
      </c>
    </row>
    <row r="178" spans="1:35" x14ac:dyDescent="0.25">
      <c r="A178" t="s">
        <v>214</v>
      </c>
      <c r="B178">
        <v>1000</v>
      </c>
      <c r="C178">
        <v>1000</v>
      </c>
      <c r="E178">
        <v>506.71</v>
      </c>
      <c r="H178">
        <v>37</v>
      </c>
      <c r="I178" s="2">
        <v>4.1760000000000002</v>
      </c>
      <c r="J178" s="2"/>
      <c r="K178" s="2"/>
      <c r="O178">
        <v>29.23</v>
      </c>
      <c r="Q178">
        <v>1390.3</v>
      </c>
      <c r="T178">
        <v>1390.3</v>
      </c>
      <c r="X178">
        <v>14905</v>
      </c>
      <c r="Z178" s="5">
        <v>62</v>
      </c>
      <c r="AA178" s="11">
        <v>2.3E-5</v>
      </c>
      <c r="AB178">
        <v>6.6100000000000006E-2</v>
      </c>
      <c r="AE178">
        <v>8.0199999999999994E-2</v>
      </c>
      <c r="AF178" s="3">
        <v>1.1220000000000001E-2</v>
      </c>
      <c r="AG178">
        <v>0.33860000000000001</v>
      </c>
      <c r="AH178">
        <v>0.20169999999999999</v>
      </c>
      <c r="AI178">
        <v>1067</v>
      </c>
    </row>
    <row r="179" spans="1:35" x14ac:dyDescent="0.25">
      <c r="A179" t="s">
        <v>215</v>
      </c>
      <c r="B179" t="s">
        <v>515</v>
      </c>
      <c r="C179">
        <v>67.8</v>
      </c>
      <c r="E179">
        <v>34.36</v>
      </c>
      <c r="I179" s="2"/>
      <c r="J179" s="1">
        <v>7</v>
      </c>
      <c r="K179" s="2">
        <v>2.5</v>
      </c>
      <c r="O179">
        <v>7.5</v>
      </c>
      <c r="R179">
        <v>94</v>
      </c>
      <c r="T179">
        <v>94</v>
      </c>
      <c r="X179">
        <v>834.13095999999996</v>
      </c>
      <c r="Z179" s="5">
        <v>65</v>
      </c>
      <c r="AA179" s="11">
        <v>2.3E-5</v>
      </c>
      <c r="AB179">
        <v>0.86370000000000002</v>
      </c>
      <c r="AE179">
        <v>1.0589777499999999</v>
      </c>
      <c r="AF179" s="3"/>
      <c r="AI179">
        <v>163</v>
      </c>
    </row>
    <row r="180" spans="1:35" x14ac:dyDescent="0.25">
      <c r="A180" t="s">
        <v>215</v>
      </c>
      <c r="B180" t="s">
        <v>516</v>
      </c>
      <c r="C180">
        <v>82</v>
      </c>
      <c r="E180">
        <v>41.58</v>
      </c>
      <c r="I180" s="2"/>
      <c r="J180" s="1">
        <v>7</v>
      </c>
      <c r="K180" s="2">
        <v>2.75</v>
      </c>
      <c r="O180">
        <v>8.25</v>
      </c>
      <c r="R180">
        <v>113</v>
      </c>
      <c r="T180">
        <v>113</v>
      </c>
      <c r="X180">
        <v>1010.54252</v>
      </c>
      <c r="Z180" s="5">
        <v>65</v>
      </c>
      <c r="AA180" s="11">
        <v>2.3E-5</v>
      </c>
      <c r="AB180">
        <v>0.71379999999999999</v>
      </c>
      <c r="AE180">
        <v>0.79779260532193752</v>
      </c>
      <c r="AF180" s="3"/>
      <c r="AI180">
        <v>184</v>
      </c>
    </row>
    <row r="181" spans="1:35" x14ac:dyDescent="0.25">
      <c r="A181" t="s">
        <v>215</v>
      </c>
      <c r="B181" t="s">
        <v>517</v>
      </c>
      <c r="C181">
        <v>97.7</v>
      </c>
      <c r="E181">
        <v>49.48</v>
      </c>
      <c r="I181" s="2"/>
      <c r="J181" s="1">
        <v>7</v>
      </c>
      <c r="K181" s="2">
        <v>3</v>
      </c>
      <c r="O181">
        <v>9</v>
      </c>
      <c r="R181">
        <v>135</v>
      </c>
      <c r="T181">
        <v>135</v>
      </c>
      <c r="X181">
        <v>1203.2696000000001</v>
      </c>
      <c r="Z181" s="5">
        <v>65</v>
      </c>
      <c r="AA181" s="11">
        <v>2.3E-5</v>
      </c>
      <c r="AB181">
        <v>0.5998</v>
      </c>
      <c r="AE181">
        <v>0.67020076480593826</v>
      </c>
      <c r="AF181" s="3"/>
      <c r="AI181">
        <v>206</v>
      </c>
    </row>
    <row r="182" spans="1:35" x14ac:dyDescent="0.25">
      <c r="A182" t="s">
        <v>215</v>
      </c>
      <c r="B182" t="s">
        <v>518</v>
      </c>
      <c r="C182">
        <v>152.6</v>
      </c>
      <c r="E182">
        <v>77.3</v>
      </c>
      <c r="I182" s="2"/>
      <c r="J182" s="1">
        <v>7</v>
      </c>
      <c r="K182" s="2">
        <v>3.75</v>
      </c>
      <c r="O182">
        <v>11.25</v>
      </c>
      <c r="R182">
        <v>211</v>
      </c>
      <c r="T182">
        <v>211</v>
      </c>
      <c r="X182">
        <v>1794.7072000000001</v>
      </c>
      <c r="Z182" s="5">
        <v>65</v>
      </c>
      <c r="AA182" s="11">
        <v>2.3E-5</v>
      </c>
      <c r="AB182">
        <v>0.38390000000000002</v>
      </c>
      <c r="AE182">
        <v>0.42910000127989506</v>
      </c>
      <c r="AF182" s="3"/>
      <c r="AI182">
        <v>274</v>
      </c>
    </row>
    <row r="183" spans="1:35" x14ac:dyDescent="0.25">
      <c r="A183" t="s">
        <v>215</v>
      </c>
      <c r="B183" t="s">
        <v>519</v>
      </c>
      <c r="C183">
        <v>219.7</v>
      </c>
      <c r="E183">
        <v>111.3</v>
      </c>
      <c r="I183" s="2"/>
      <c r="J183" s="1">
        <v>7</v>
      </c>
      <c r="K183" s="2">
        <v>4.5</v>
      </c>
      <c r="O183">
        <v>13.5</v>
      </c>
      <c r="R183">
        <v>304</v>
      </c>
      <c r="T183">
        <v>304</v>
      </c>
      <c r="X183">
        <v>2477.9195999999997</v>
      </c>
      <c r="Z183" s="5">
        <v>65</v>
      </c>
      <c r="AA183" s="11">
        <v>2.3E-5</v>
      </c>
      <c r="AB183">
        <v>0.2666</v>
      </c>
      <c r="AE183">
        <v>0.2982000000014885</v>
      </c>
      <c r="AF183" s="3"/>
      <c r="AI183">
        <v>347</v>
      </c>
    </row>
    <row r="184" spans="1:35" x14ac:dyDescent="0.25">
      <c r="A184" t="s">
        <v>215</v>
      </c>
      <c r="B184" t="s">
        <v>520</v>
      </c>
      <c r="C184">
        <v>244.8</v>
      </c>
      <c r="E184">
        <v>124</v>
      </c>
      <c r="I184" s="2"/>
      <c r="J184" s="1">
        <v>7</v>
      </c>
      <c r="K184" s="2">
        <v>4.75</v>
      </c>
      <c r="O184">
        <v>14.25</v>
      </c>
      <c r="R184">
        <v>339</v>
      </c>
      <c r="T184">
        <v>339</v>
      </c>
      <c r="X184">
        <v>2763.4412000000002</v>
      </c>
      <c r="Z184" s="5">
        <v>65</v>
      </c>
      <c r="AA184" s="11">
        <v>2.3E-5</v>
      </c>
      <c r="AB184">
        <v>0.23930000000000001</v>
      </c>
      <c r="AE184">
        <v>0.26770000000000155</v>
      </c>
      <c r="AF184" s="3"/>
      <c r="AI184">
        <v>372</v>
      </c>
    </row>
    <row r="185" spans="1:35" x14ac:dyDescent="0.25">
      <c r="A185" t="s">
        <v>215</v>
      </c>
      <c r="B185" s="4">
        <v>300</v>
      </c>
      <c r="C185">
        <v>300</v>
      </c>
      <c r="E185">
        <v>151.85</v>
      </c>
      <c r="I185" s="2"/>
      <c r="J185" s="1">
        <v>19</v>
      </c>
      <c r="K185" s="2">
        <v>3.19</v>
      </c>
      <c r="O185">
        <v>15.95</v>
      </c>
      <c r="R185">
        <v>417</v>
      </c>
      <c r="T185">
        <v>417</v>
      </c>
      <c r="X185">
        <v>3677.1103200000002</v>
      </c>
      <c r="Z185" s="5">
        <v>65</v>
      </c>
      <c r="AA185" s="11">
        <v>2.3E-5</v>
      </c>
      <c r="AB185">
        <v>0.19639999999999999</v>
      </c>
      <c r="AE185">
        <v>0.21990000000000001</v>
      </c>
      <c r="AF185" s="3"/>
      <c r="AI185">
        <v>424</v>
      </c>
    </row>
    <row r="186" spans="1:35" x14ac:dyDescent="0.25">
      <c r="A186" t="s">
        <v>215</v>
      </c>
      <c r="B186" t="s">
        <v>521</v>
      </c>
      <c r="C186">
        <v>311.10000000000002</v>
      </c>
      <c r="E186">
        <v>157.6</v>
      </c>
      <c r="I186" s="2"/>
      <c r="J186" s="1">
        <v>19</v>
      </c>
      <c r="K186" s="2">
        <v>3.25</v>
      </c>
      <c r="O186">
        <v>16.25</v>
      </c>
      <c r="R186">
        <v>433</v>
      </c>
      <c r="T186">
        <v>433</v>
      </c>
      <c r="X186">
        <v>3813.7527999999998</v>
      </c>
      <c r="Z186" s="5">
        <v>65</v>
      </c>
      <c r="AA186" s="11">
        <v>2.3E-5</v>
      </c>
      <c r="AB186">
        <v>0.18920000000000001</v>
      </c>
      <c r="AE186">
        <v>0.21190000000000001</v>
      </c>
      <c r="AF186" s="3"/>
      <c r="AI186">
        <v>435</v>
      </c>
    </row>
    <row r="187" spans="1:35" x14ac:dyDescent="0.25">
      <c r="A187" t="s">
        <v>215</v>
      </c>
      <c r="B187" s="4">
        <v>350</v>
      </c>
      <c r="C187">
        <v>350</v>
      </c>
      <c r="E187">
        <v>177.61</v>
      </c>
      <c r="I187" s="2"/>
      <c r="J187" s="1">
        <v>19</v>
      </c>
      <c r="K187" s="2">
        <v>3.45</v>
      </c>
      <c r="O187">
        <v>17.25</v>
      </c>
      <c r="R187">
        <v>488</v>
      </c>
      <c r="T187">
        <v>488</v>
      </c>
      <c r="X187">
        <v>4301.1789599999993</v>
      </c>
      <c r="Z187" s="5">
        <v>65</v>
      </c>
      <c r="AA187" s="11">
        <v>2.3E-5</v>
      </c>
      <c r="AB187">
        <v>0.16789999999999999</v>
      </c>
      <c r="AE187">
        <v>0.18820000000000001</v>
      </c>
      <c r="AF187" s="3"/>
      <c r="AI187">
        <v>470</v>
      </c>
    </row>
    <row r="188" spans="1:35" x14ac:dyDescent="0.25">
      <c r="A188" t="s">
        <v>215</v>
      </c>
      <c r="B188" t="s">
        <v>522</v>
      </c>
      <c r="C188">
        <v>360.8</v>
      </c>
      <c r="E188">
        <v>182.8</v>
      </c>
      <c r="I188" s="2"/>
      <c r="J188" s="1">
        <v>19</v>
      </c>
      <c r="K188" s="2">
        <v>3.5</v>
      </c>
      <c r="O188">
        <v>17.5</v>
      </c>
      <c r="R188">
        <v>502</v>
      </c>
      <c r="T188">
        <v>502</v>
      </c>
      <c r="X188">
        <v>4252.2323999999999</v>
      </c>
      <c r="Z188" s="5">
        <v>65</v>
      </c>
      <c r="AA188" s="11">
        <v>2.3E-5</v>
      </c>
      <c r="AB188">
        <v>0.16309999999999999</v>
      </c>
      <c r="AE188">
        <v>0.18279999999999999</v>
      </c>
      <c r="AF188" s="3"/>
      <c r="AI188">
        <v>478</v>
      </c>
    </row>
    <row r="189" spans="1:35" x14ac:dyDescent="0.25">
      <c r="A189" t="s">
        <v>215</v>
      </c>
      <c r="B189" s="4">
        <v>400</v>
      </c>
      <c r="C189">
        <v>400</v>
      </c>
      <c r="E189">
        <v>203.19</v>
      </c>
      <c r="I189" s="2"/>
      <c r="J189" s="1">
        <v>19</v>
      </c>
      <c r="K189" s="2">
        <v>3.69</v>
      </c>
      <c r="O189">
        <v>18.45</v>
      </c>
      <c r="R189">
        <v>558</v>
      </c>
      <c r="T189">
        <v>558</v>
      </c>
      <c r="X189">
        <v>4723.3430399999997</v>
      </c>
      <c r="Z189" s="5">
        <v>65</v>
      </c>
      <c r="AA189" s="11">
        <v>2.3E-5</v>
      </c>
      <c r="AB189">
        <v>0.14680000000000001</v>
      </c>
      <c r="AE189">
        <v>0.16470000000000001</v>
      </c>
      <c r="AF189" s="3"/>
      <c r="AI189">
        <v>512</v>
      </c>
    </row>
    <row r="190" spans="1:35" x14ac:dyDescent="0.25">
      <c r="A190" t="s">
        <v>215</v>
      </c>
      <c r="B190" t="s">
        <v>523</v>
      </c>
      <c r="C190">
        <v>414.1</v>
      </c>
      <c r="E190">
        <v>209.8</v>
      </c>
      <c r="I190" s="2"/>
      <c r="J190" s="1">
        <v>19</v>
      </c>
      <c r="K190" s="2">
        <v>3.75</v>
      </c>
      <c r="O190">
        <v>18.8</v>
      </c>
      <c r="R190">
        <v>577</v>
      </c>
      <c r="T190">
        <v>577</v>
      </c>
      <c r="X190">
        <v>4874.2615999999998</v>
      </c>
      <c r="Z190" s="5">
        <v>65</v>
      </c>
      <c r="AA190" s="11">
        <v>2.3E-5</v>
      </c>
      <c r="AB190">
        <v>0.1421</v>
      </c>
      <c r="AE190">
        <v>0.1595</v>
      </c>
      <c r="AF190" s="3"/>
      <c r="AI190">
        <v>523</v>
      </c>
    </row>
    <row r="191" spans="1:35" x14ac:dyDescent="0.25">
      <c r="A191" t="s">
        <v>215</v>
      </c>
      <c r="B191" s="4">
        <v>450</v>
      </c>
      <c r="C191">
        <v>450</v>
      </c>
      <c r="E191">
        <v>228.14</v>
      </c>
      <c r="I191" s="2"/>
      <c r="J191" s="1">
        <v>19</v>
      </c>
      <c r="K191" s="2">
        <v>3.91</v>
      </c>
      <c r="O191">
        <v>19.55</v>
      </c>
      <c r="R191">
        <v>627</v>
      </c>
      <c r="T191">
        <v>627</v>
      </c>
      <c r="X191">
        <v>5303.5637199999992</v>
      </c>
      <c r="Z191" s="5">
        <v>65</v>
      </c>
      <c r="AA191" s="11">
        <v>2.3E-5</v>
      </c>
      <c r="AB191">
        <v>0.13070000000000001</v>
      </c>
      <c r="AE191">
        <v>0.14680000000000001</v>
      </c>
      <c r="AF191" s="3"/>
      <c r="AI191">
        <v>552</v>
      </c>
    </row>
    <row r="192" spans="1:35" x14ac:dyDescent="0.25">
      <c r="A192" t="s">
        <v>215</v>
      </c>
      <c r="B192" s="4">
        <v>500</v>
      </c>
      <c r="C192">
        <v>500</v>
      </c>
      <c r="E192">
        <v>253.3</v>
      </c>
      <c r="I192" s="2"/>
      <c r="J192" s="1">
        <v>19</v>
      </c>
      <c r="K192" s="2">
        <v>4.12</v>
      </c>
      <c r="O192">
        <v>20.6</v>
      </c>
      <c r="R192">
        <v>696</v>
      </c>
      <c r="T192">
        <v>696</v>
      </c>
      <c r="X192">
        <v>5888.8829999999998</v>
      </c>
      <c r="Z192" s="5">
        <v>65</v>
      </c>
      <c r="AA192" s="11">
        <v>2.3E-5</v>
      </c>
      <c r="AB192">
        <v>0.1177</v>
      </c>
      <c r="AE192">
        <v>0.13239999999999999</v>
      </c>
      <c r="AF192" s="3"/>
      <c r="AI192">
        <v>591</v>
      </c>
    </row>
    <row r="193" spans="1:35" x14ac:dyDescent="0.25">
      <c r="A193" t="s">
        <v>215</v>
      </c>
      <c r="B193" t="s">
        <v>524</v>
      </c>
      <c r="C193">
        <v>516.20000000000005</v>
      </c>
      <c r="E193">
        <v>261.54000000000002</v>
      </c>
      <c r="I193" s="2"/>
      <c r="J193" s="1">
        <v>37</v>
      </c>
      <c r="K193" s="2">
        <v>3</v>
      </c>
      <c r="O193">
        <v>21</v>
      </c>
      <c r="R193">
        <v>720</v>
      </c>
      <c r="T193">
        <v>720</v>
      </c>
      <c r="X193">
        <v>6342.6584000000003</v>
      </c>
      <c r="Z193" s="5">
        <v>64</v>
      </c>
      <c r="AA193" s="11">
        <v>2.3E-5</v>
      </c>
      <c r="AB193">
        <v>0.1143</v>
      </c>
      <c r="AE193">
        <v>0.12859999999999999</v>
      </c>
      <c r="AF193" s="3"/>
      <c r="AI193">
        <v>603</v>
      </c>
    </row>
    <row r="194" spans="1:35" x14ac:dyDescent="0.25">
      <c r="A194" t="s">
        <v>215</v>
      </c>
      <c r="B194" s="4">
        <v>550</v>
      </c>
      <c r="C194">
        <v>550</v>
      </c>
      <c r="E194">
        <v>278.5</v>
      </c>
      <c r="I194" s="2"/>
      <c r="J194" s="1">
        <v>19</v>
      </c>
      <c r="K194" s="2">
        <v>4.32</v>
      </c>
      <c r="O194">
        <v>21.6</v>
      </c>
      <c r="R194">
        <v>765</v>
      </c>
      <c r="T194">
        <v>765</v>
      </c>
      <c r="X194">
        <v>6475.2219999999998</v>
      </c>
      <c r="Z194" s="5">
        <v>65</v>
      </c>
      <c r="AA194" s="11">
        <v>2.3E-5</v>
      </c>
      <c r="AB194">
        <v>0.1071</v>
      </c>
      <c r="AE194">
        <v>0.1206</v>
      </c>
      <c r="AF194" s="3"/>
      <c r="AI194">
        <v>628</v>
      </c>
    </row>
    <row r="195" spans="1:35" x14ac:dyDescent="0.25">
      <c r="A195" t="s">
        <v>215</v>
      </c>
      <c r="B195" t="s">
        <v>525</v>
      </c>
      <c r="C195">
        <v>605.79999999999995</v>
      </c>
      <c r="E195">
        <v>307</v>
      </c>
      <c r="I195" s="2"/>
      <c r="J195" s="1">
        <v>37</v>
      </c>
      <c r="K195" s="2">
        <v>3.25</v>
      </c>
      <c r="O195">
        <v>22.8</v>
      </c>
      <c r="R195">
        <v>845</v>
      </c>
      <c r="T195">
        <v>845</v>
      </c>
      <c r="X195">
        <v>7423.5615999999991</v>
      </c>
      <c r="Z195" s="5">
        <v>64</v>
      </c>
      <c r="AA195" s="11">
        <v>2.3E-5</v>
      </c>
      <c r="AB195">
        <v>9.7299999999999998E-2</v>
      </c>
      <c r="AE195">
        <v>0.10979999999999999</v>
      </c>
      <c r="AF195" s="3"/>
      <c r="AI195">
        <v>669</v>
      </c>
    </row>
    <row r="196" spans="1:35" x14ac:dyDescent="0.25">
      <c r="A196" t="s">
        <v>215</v>
      </c>
      <c r="B196" s="4">
        <v>650</v>
      </c>
      <c r="C196">
        <v>650</v>
      </c>
      <c r="E196">
        <v>329.6</v>
      </c>
      <c r="I196" s="2"/>
      <c r="J196" s="1">
        <v>19</v>
      </c>
      <c r="K196" s="2">
        <v>4.7</v>
      </c>
      <c r="O196">
        <v>23.5</v>
      </c>
      <c r="R196">
        <v>906</v>
      </c>
      <c r="T196">
        <v>906</v>
      </c>
      <c r="X196">
        <v>7344.023439999999</v>
      </c>
      <c r="Z196" s="5">
        <v>65</v>
      </c>
      <c r="AA196" s="11">
        <v>2.3E-5</v>
      </c>
      <c r="AB196">
        <v>9.0499999999999997E-2</v>
      </c>
      <c r="AE196">
        <v>0.1023</v>
      </c>
      <c r="AF196" s="3"/>
      <c r="AI196">
        <v>699</v>
      </c>
    </row>
    <row r="197" spans="1:35" x14ac:dyDescent="0.25">
      <c r="A197" t="s">
        <v>215</v>
      </c>
      <c r="B197" s="4">
        <v>651</v>
      </c>
      <c r="C197">
        <v>651</v>
      </c>
      <c r="E197">
        <v>330</v>
      </c>
      <c r="I197" s="2"/>
      <c r="J197" s="1">
        <v>37</v>
      </c>
      <c r="K197" s="2">
        <v>3.37</v>
      </c>
      <c r="O197">
        <v>23.59</v>
      </c>
      <c r="R197">
        <v>909</v>
      </c>
      <c r="T197">
        <v>909</v>
      </c>
      <c r="X197">
        <v>7994.6048000000001</v>
      </c>
      <c r="Z197" s="5">
        <v>64</v>
      </c>
      <c r="AA197" s="11">
        <v>2.3E-5</v>
      </c>
      <c r="AB197">
        <v>9.06E-2</v>
      </c>
      <c r="AE197">
        <v>0.1024</v>
      </c>
      <c r="AF197" s="3"/>
      <c r="AI197">
        <v>700</v>
      </c>
    </row>
    <row r="198" spans="1:35" x14ac:dyDescent="0.25">
      <c r="A198" t="s">
        <v>215</v>
      </c>
      <c r="B198" s="4">
        <v>663</v>
      </c>
      <c r="C198">
        <v>663</v>
      </c>
      <c r="E198">
        <v>336</v>
      </c>
      <c r="I198" s="2"/>
      <c r="J198" s="1">
        <v>37</v>
      </c>
      <c r="K198" s="2">
        <v>3.4</v>
      </c>
      <c r="O198">
        <v>23.8</v>
      </c>
      <c r="R198">
        <v>925</v>
      </c>
      <c r="T198">
        <v>925</v>
      </c>
      <c r="X198">
        <v>8135.3261599999996</v>
      </c>
      <c r="Z198" s="5">
        <v>64</v>
      </c>
      <c r="AA198" s="11">
        <v>2.3E-5</v>
      </c>
      <c r="AB198">
        <v>8.8999999999999996E-2</v>
      </c>
      <c r="AE198">
        <v>0.10059999999999999</v>
      </c>
      <c r="AF198" s="3"/>
      <c r="AI198">
        <v>708</v>
      </c>
    </row>
    <row r="199" spans="1:35" x14ac:dyDescent="0.25">
      <c r="A199" t="s">
        <v>215</v>
      </c>
      <c r="B199" t="s">
        <v>526</v>
      </c>
      <c r="C199">
        <v>664.5</v>
      </c>
      <c r="E199">
        <v>336.7</v>
      </c>
      <c r="I199" s="2"/>
      <c r="J199" s="1">
        <v>19</v>
      </c>
      <c r="K199" s="2">
        <v>4.75</v>
      </c>
      <c r="O199">
        <v>23.8</v>
      </c>
      <c r="R199">
        <v>925</v>
      </c>
      <c r="T199">
        <v>925</v>
      </c>
      <c r="X199">
        <v>7505.1391999999987</v>
      </c>
      <c r="Z199" s="5">
        <v>65</v>
      </c>
      <c r="AA199" s="11">
        <v>2.3E-5</v>
      </c>
      <c r="AB199">
        <v>8.8599999999999998E-2</v>
      </c>
      <c r="AE199">
        <v>0.1002</v>
      </c>
      <c r="AF199" s="3"/>
      <c r="AI199">
        <v>709</v>
      </c>
    </row>
    <row r="200" spans="1:35" x14ac:dyDescent="0.25">
      <c r="A200" t="s">
        <v>215</v>
      </c>
      <c r="B200" s="4">
        <v>671</v>
      </c>
      <c r="C200">
        <v>671</v>
      </c>
      <c r="E200">
        <v>340</v>
      </c>
      <c r="I200" s="2"/>
      <c r="J200" s="1">
        <v>37</v>
      </c>
      <c r="K200" s="2">
        <v>3.42</v>
      </c>
      <c r="O200">
        <v>23.94</v>
      </c>
      <c r="R200">
        <v>936</v>
      </c>
      <c r="T200">
        <v>936</v>
      </c>
      <c r="X200">
        <v>8231.1798399999989</v>
      </c>
      <c r="Z200" s="5">
        <v>64</v>
      </c>
      <c r="AA200" s="11">
        <v>2.3E-5</v>
      </c>
      <c r="AB200">
        <v>8.7900000000000006E-2</v>
      </c>
      <c r="AE200">
        <v>9.9400000000000002E-2</v>
      </c>
      <c r="AF200" s="3"/>
      <c r="AI200">
        <v>713</v>
      </c>
    </row>
    <row r="201" spans="1:35" x14ac:dyDescent="0.25">
      <c r="A201" t="s">
        <v>215</v>
      </c>
      <c r="B201" s="4">
        <v>673</v>
      </c>
      <c r="C201">
        <v>673</v>
      </c>
      <c r="E201">
        <v>340</v>
      </c>
      <c r="I201" s="2"/>
      <c r="J201" s="1">
        <v>37</v>
      </c>
      <c r="K201" s="2">
        <v>3.42</v>
      </c>
      <c r="O201">
        <v>23.94</v>
      </c>
      <c r="R201">
        <v>936</v>
      </c>
      <c r="T201">
        <v>936</v>
      </c>
      <c r="X201">
        <v>8231.1798399999989</v>
      </c>
      <c r="Z201" s="5">
        <v>64</v>
      </c>
      <c r="AA201" s="11">
        <v>2.3E-5</v>
      </c>
      <c r="AB201">
        <v>8.7900000000000006E-2</v>
      </c>
      <c r="AE201">
        <v>9.9400000000000002E-2</v>
      </c>
      <c r="AF201" s="3"/>
      <c r="AI201">
        <v>713</v>
      </c>
    </row>
    <row r="202" spans="1:35" x14ac:dyDescent="0.25">
      <c r="A202" t="s">
        <v>215</v>
      </c>
      <c r="B202" s="4">
        <v>679</v>
      </c>
      <c r="C202">
        <v>679</v>
      </c>
      <c r="E202">
        <v>344</v>
      </c>
      <c r="I202" s="2"/>
      <c r="J202" s="1">
        <v>37</v>
      </c>
      <c r="K202" s="2">
        <v>3.44</v>
      </c>
      <c r="O202">
        <v>24.08</v>
      </c>
      <c r="R202">
        <v>947</v>
      </c>
      <c r="T202">
        <v>947</v>
      </c>
      <c r="X202">
        <v>8328.0532399999993</v>
      </c>
      <c r="Z202" s="5">
        <v>64</v>
      </c>
      <c r="AA202" s="11">
        <v>2.3E-5</v>
      </c>
      <c r="AB202">
        <v>8.6900000000000005E-2</v>
      </c>
      <c r="AE202">
        <v>9.8299999999999998E-2</v>
      </c>
      <c r="AF202" s="3"/>
      <c r="AI202">
        <v>719</v>
      </c>
    </row>
    <row r="203" spans="1:35" x14ac:dyDescent="0.25">
      <c r="A203" t="s">
        <v>215</v>
      </c>
      <c r="B203" s="4">
        <v>700</v>
      </c>
      <c r="C203">
        <v>700</v>
      </c>
      <c r="E203">
        <v>354.53</v>
      </c>
      <c r="I203" s="2"/>
      <c r="J203" s="1">
        <v>61</v>
      </c>
      <c r="K203" s="2">
        <v>2.72</v>
      </c>
      <c r="O203">
        <v>24.48</v>
      </c>
      <c r="R203">
        <v>978</v>
      </c>
      <c r="T203">
        <v>978</v>
      </c>
      <c r="X203">
        <v>8132.2669999999998</v>
      </c>
      <c r="Z203" s="5">
        <v>64</v>
      </c>
      <c r="AA203" s="11">
        <v>2.3E-5</v>
      </c>
      <c r="AB203">
        <v>8.4500000000000006E-2</v>
      </c>
      <c r="AE203">
        <v>9.5600000000000004E-2</v>
      </c>
      <c r="AF203" s="3"/>
      <c r="AI203">
        <v>732</v>
      </c>
    </row>
    <row r="204" spans="1:35" x14ac:dyDescent="0.25">
      <c r="A204" t="s">
        <v>215</v>
      </c>
      <c r="B204" s="4">
        <v>723</v>
      </c>
      <c r="C204">
        <v>723</v>
      </c>
      <c r="E204">
        <v>366.3</v>
      </c>
      <c r="I204" s="2"/>
      <c r="J204" s="1">
        <v>37</v>
      </c>
      <c r="K204" s="2">
        <v>3.55</v>
      </c>
      <c r="O204">
        <v>24.85</v>
      </c>
      <c r="R204">
        <v>1009</v>
      </c>
      <c r="T204">
        <v>1009</v>
      </c>
      <c r="X204">
        <v>8514.6620000000003</v>
      </c>
      <c r="Z204" s="5">
        <v>64</v>
      </c>
      <c r="AA204" s="11">
        <v>2.3E-5</v>
      </c>
      <c r="AB204">
        <v>8.1600000000000006E-2</v>
      </c>
      <c r="AE204">
        <v>9.2399999999999996E-2</v>
      </c>
      <c r="AF204" s="3"/>
      <c r="AI204">
        <v>748</v>
      </c>
    </row>
    <row r="205" spans="1:35" x14ac:dyDescent="0.25">
      <c r="A205" t="s">
        <v>215</v>
      </c>
      <c r="B205" s="4">
        <v>751.5</v>
      </c>
      <c r="C205">
        <v>751.5</v>
      </c>
      <c r="E205">
        <v>380.8</v>
      </c>
      <c r="I205" s="2"/>
      <c r="J205" s="1">
        <v>37</v>
      </c>
      <c r="K205" s="2">
        <v>3.62</v>
      </c>
      <c r="O205">
        <v>25.34</v>
      </c>
      <c r="R205">
        <v>1049</v>
      </c>
      <c r="T205">
        <v>1049</v>
      </c>
      <c r="X205">
        <v>8851.1695999999993</v>
      </c>
      <c r="Z205" s="5">
        <v>64</v>
      </c>
      <c r="AA205" s="11">
        <v>2.3E-5</v>
      </c>
      <c r="AB205">
        <v>7.85E-2</v>
      </c>
      <c r="AE205">
        <v>8.8999999999999996E-2</v>
      </c>
      <c r="AF205" s="3"/>
      <c r="AI205">
        <v>767</v>
      </c>
    </row>
    <row r="206" spans="1:35" x14ac:dyDescent="0.25">
      <c r="A206" t="s">
        <v>215</v>
      </c>
      <c r="B206" t="s">
        <v>527</v>
      </c>
      <c r="C206">
        <v>806.5</v>
      </c>
      <c r="E206">
        <v>408.65</v>
      </c>
      <c r="I206" s="2"/>
      <c r="J206" s="1">
        <v>37</v>
      </c>
      <c r="K206" s="2">
        <v>3.75</v>
      </c>
      <c r="O206">
        <v>26.3</v>
      </c>
      <c r="R206">
        <v>1125</v>
      </c>
      <c r="T206">
        <v>1125</v>
      </c>
      <c r="X206">
        <v>9493.5931999999993</v>
      </c>
      <c r="Z206" s="5">
        <v>64</v>
      </c>
      <c r="AA206" s="11">
        <v>2.3E-5</v>
      </c>
      <c r="AB206">
        <v>7.3099999999999998E-2</v>
      </c>
      <c r="AE206">
        <v>8.3099999999999993E-2</v>
      </c>
      <c r="AF206" s="3"/>
      <c r="AI206">
        <v>803</v>
      </c>
    </row>
    <row r="207" spans="1:35" x14ac:dyDescent="0.25">
      <c r="A207" t="s">
        <v>215</v>
      </c>
      <c r="B207" s="4" t="s">
        <v>533</v>
      </c>
      <c r="C207">
        <v>823</v>
      </c>
      <c r="E207">
        <v>417.4</v>
      </c>
      <c r="I207" s="2"/>
      <c r="J207" s="1">
        <v>37</v>
      </c>
      <c r="K207" s="2">
        <v>3.79</v>
      </c>
      <c r="O207">
        <v>26.53</v>
      </c>
      <c r="R207">
        <v>1150</v>
      </c>
      <c r="T207">
        <v>1150</v>
      </c>
      <c r="X207">
        <v>9704.6752400000005</v>
      </c>
      <c r="Z207" s="5">
        <v>64</v>
      </c>
      <c r="AA207" s="11">
        <v>2.3E-5</v>
      </c>
      <c r="AB207">
        <v>7.1599999999999997E-2</v>
      </c>
      <c r="AE207">
        <v>8.1500000000000003E-2</v>
      </c>
      <c r="AF207" s="3"/>
      <c r="AI207">
        <v>814</v>
      </c>
    </row>
    <row r="208" spans="1:35" x14ac:dyDescent="0.25">
      <c r="A208" t="s">
        <v>215</v>
      </c>
      <c r="B208" s="4" t="s">
        <v>534</v>
      </c>
      <c r="C208">
        <v>823</v>
      </c>
      <c r="E208">
        <v>416.93</v>
      </c>
      <c r="I208" s="2"/>
      <c r="J208" s="1">
        <v>61</v>
      </c>
      <c r="K208" s="2">
        <v>2.95</v>
      </c>
      <c r="O208">
        <v>26.55</v>
      </c>
      <c r="R208">
        <v>1151</v>
      </c>
      <c r="T208">
        <v>1151</v>
      </c>
      <c r="X208">
        <v>9565.9933199999996</v>
      </c>
      <c r="Z208" s="5">
        <v>64</v>
      </c>
      <c r="AA208" s="11">
        <v>2.3E-5</v>
      </c>
      <c r="AB208">
        <v>7.1800000000000003E-2</v>
      </c>
      <c r="AE208">
        <v>8.1699999999999995E-2</v>
      </c>
      <c r="AF208" s="3"/>
      <c r="AI208">
        <v>813</v>
      </c>
    </row>
    <row r="209" spans="1:35" x14ac:dyDescent="0.25">
      <c r="A209" t="s">
        <v>215</v>
      </c>
      <c r="B209" s="4">
        <v>826</v>
      </c>
      <c r="C209">
        <v>826</v>
      </c>
      <c r="E209">
        <v>418.3</v>
      </c>
      <c r="I209" s="2"/>
      <c r="J209" s="1">
        <v>37</v>
      </c>
      <c r="K209" s="2">
        <v>3.794</v>
      </c>
      <c r="O209">
        <v>26.56</v>
      </c>
      <c r="R209">
        <v>1152</v>
      </c>
      <c r="T209">
        <v>1152</v>
      </c>
      <c r="X209">
        <v>9725.0696399999997</v>
      </c>
      <c r="Z209" s="5">
        <v>64</v>
      </c>
      <c r="AA209" s="11">
        <v>2.3E-5</v>
      </c>
      <c r="AB209">
        <v>7.1499999999999994E-2</v>
      </c>
      <c r="AE209">
        <v>8.1299999999999997E-2</v>
      </c>
      <c r="AF209" s="3"/>
      <c r="AI209">
        <v>814</v>
      </c>
    </row>
    <row r="210" spans="1:35" x14ac:dyDescent="0.25">
      <c r="A210" t="s">
        <v>215</v>
      </c>
      <c r="B210" s="4">
        <v>850</v>
      </c>
      <c r="C210">
        <v>850</v>
      </c>
      <c r="E210">
        <v>430.74</v>
      </c>
      <c r="I210" s="2"/>
      <c r="J210" s="1">
        <v>37</v>
      </c>
      <c r="K210" s="2">
        <v>3.85</v>
      </c>
      <c r="O210">
        <v>26.95</v>
      </c>
      <c r="R210">
        <v>1186</v>
      </c>
      <c r="T210">
        <v>1186</v>
      </c>
      <c r="X210">
        <v>10013.6504</v>
      </c>
      <c r="Z210" s="5">
        <v>64</v>
      </c>
      <c r="AA210" s="11">
        <v>2.3E-5</v>
      </c>
      <c r="AB210">
        <v>6.9400000000000003E-2</v>
      </c>
      <c r="AE210">
        <v>7.9000000000000001E-2</v>
      </c>
      <c r="AF210" s="3"/>
      <c r="AI210">
        <v>830</v>
      </c>
    </row>
    <row r="211" spans="1:35" x14ac:dyDescent="0.25">
      <c r="A211" t="s">
        <v>215</v>
      </c>
      <c r="B211" s="4">
        <v>900</v>
      </c>
      <c r="C211">
        <v>900</v>
      </c>
      <c r="E211">
        <v>455.7</v>
      </c>
      <c r="I211" s="2"/>
      <c r="J211" s="1">
        <v>37</v>
      </c>
      <c r="K211" s="2">
        <v>3.96</v>
      </c>
      <c r="O211">
        <v>27.72</v>
      </c>
      <c r="R211">
        <v>1255</v>
      </c>
      <c r="T211">
        <v>1255</v>
      </c>
      <c r="X211">
        <v>10594.890799999999</v>
      </c>
      <c r="Z211" s="5">
        <v>64</v>
      </c>
      <c r="AA211" s="11">
        <v>2.3E-5</v>
      </c>
      <c r="AB211">
        <v>6.5600000000000006E-2</v>
      </c>
      <c r="AE211">
        <v>7.4899999999999994E-2</v>
      </c>
      <c r="AF211" s="3"/>
      <c r="AI211">
        <v>860</v>
      </c>
    </row>
    <row r="212" spans="1:35" x14ac:dyDescent="0.25">
      <c r="A212" t="s">
        <v>215</v>
      </c>
      <c r="B212" s="4">
        <v>944</v>
      </c>
      <c r="C212">
        <v>944</v>
      </c>
      <c r="E212">
        <v>478.4</v>
      </c>
      <c r="I212" s="2"/>
      <c r="J212" s="1">
        <v>61</v>
      </c>
      <c r="K212" s="2">
        <v>3.16</v>
      </c>
      <c r="O212">
        <v>28.44</v>
      </c>
      <c r="R212">
        <v>1320</v>
      </c>
      <c r="T212">
        <v>1320</v>
      </c>
      <c r="X212">
        <v>10976.266079999999</v>
      </c>
      <c r="Z212" s="5">
        <v>64</v>
      </c>
      <c r="AA212" s="11">
        <v>2.3E-5</v>
      </c>
      <c r="AB212">
        <v>6.2600000000000003E-2</v>
      </c>
      <c r="AE212">
        <v>7.1599999999999997E-2</v>
      </c>
      <c r="AF212" s="3"/>
      <c r="AI212">
        <v>887</v>
      </c>
    </row>
    <row r="213" spans="1:35" x14ac:dyDescent="0.25">
      <c r="A213" t="s">
        <v>215</v>
      </c>
      <c r="B213">
        <v>993</v>
      </c>
      <c r="C213">
        <v>993</v>
      </c>
      <c r="E213">
        <v>506.1</v>
      </c>
      <c r="I213" s="2"/>
      <c r="J213" s="1">
        <v>61</v>
      </c>
      <c r="K213" s="2">
        <v>3.25</v>
      </c>
      <c r="O213">
        <v>29.16</v>
      </c>
      <c r="R213">
        <v>1400</v>
      </c>
      <c r="T213">
        <v>1400</v>
      </c>
      <c r="X213">
        <v>11624.807999999999</v>
      </c>
      <c r="Z213" s="5">
        <v>64</v>
      </c>
      <c r="AA213" s="11">
        <v>2.3E-5</v>
      </c>
      <c r="AB213">
        <v>5.96E-2</v>
      </c>
      <c r="AE213">
        <v>6.7900000000000002E-2</v>
      </c>
      <c r="AF213" s="3"/>
      <c r="AI213">
        <v>919</v>
      </c>
    </row>
    <row r="214" spans="1:35" x14ac:dyDescent="0.25">
      <c r="A214" t="s">
        <v>215</v>
      </c>
      <c r="B214" t="s">
        <v>528</v>
      </c>
      <c r="C214">
        <v>998.7</v>
      </c>
      <c r="E214">
        <v>502.93</v>
      </c>
      <c r="I214" s="2"/>
      <c r="J214" s="1">
        <v>61</v>
      </c>
      <c r="K214" s="2">
        <v>3.24</v>
      </c>
      <c r="O214">
        <v>29.3</v>
      </c>
      <c r="R214">
        <v>1388</v>
      </c>
      <c r="T214">
        <v>1388</v>
      </c>
      <c r="X214">
        <v>11539</v>
      </c>
      <c r="Z214" s="5">
        <v>64</v>
      </c>
      <c r="AA214" s="11">
        <v>2.3E-5</v>
      </c>
      <c r="AB214">
        <v>5.9200000000000003E-2</v>
      </c>
      <c r="AE214">
        <v>6.7900000000000002E-2</v>
      </c>
      <c r="AF214" s="3"/>
      <c r="AI214">
        <v>919</v>
      </c>
    </row>
    <row r="215" spans="1:35" x14ac:dyDescent="0.25">
      <c r="A215" t="s">
        <v>215</v>
      </c>
      <c r="B215" s="4">
        <v>1005</v>
      </c>
      <c r="C215">
        <v>1005</v>
      </c>
      <c r="E215">
        <v>509.16</v>
      </c>
      <c r="I215" s="2"/>
      <c r="J215" s="1">
        <v>61</v>
      </c>
      <c r="K215" s="2">
        <v>3.26</v>
      </c>
      <c r="O215">
        <v>29.34</v>
      </c>
      <c r="R215">
        <v>1405</v>
      </c>
      <c r="T215">
        <v>1405</v>
      </c>
      <c r="X215">
        <v>11675.794</v>
      </c>
      <c r="Z215" s="5">
        <v>64</v>
      </c>
      <c r="AA215" s="11">
        <v>2.3E-5</v>
      </c>
      <c r="AB215">
        <v>5.8799999999999998E-2</v>
      </c>
      <c r="AE215">
        <v>6.7500000000000004E-2</v>
      </c>
      <c r="AF215" s="3"/>
      <c r="AI215">
        <v>923</v>
      </c>
    </row>
    <row r="216" spans="1:35" x14ac:dyDescent="0.25">
      <c r="A216" t="s">
        <v>215</v>
      </c>
      <c r="B216" s="4">
        <v>1030</v>
      </c>
      <c r="C216">
        <v>1030</v>
      </c>
      <c r="E216">
        <v>521.73</v>
      </c>
      <c r="I216" s="2"/>
      <c r="J216" s="1">
        <v>61</v>
      </c>
      <c r="K216" s="2">
        <v>3.3</v>
      </c>
      <c r="O216">
        <v>29.7</v>
      </c>
      <c r="R216">
        <v>1440</v>
      </c>
      <c r="T216">
        <v>1440</v>
      </c>
      <c r="X216">
        <v>11971.5128</v>
      </c>
      <c r="Z216" s="5">
        <v>64</v>
      </c>
      <c r="AA216" s="11">
        <v>2.3E-5</v>
      </c>
      <c r="AB216">
        <v>5.74E-2</v>
      </c>
      <c r="AE216">
        <v>6.59E-2</v>
      </c>
      <c r="AF216" s="3"/>
      <c r="AI216">
        <v>937</v>
      </c>
    </row>
    <row r="217" spans="1:35" x14ac:dyDescent="0.25">
      <c r="A217" t="s">
        <v>215</v>
      </c>
      <c r="B217" s="4">
        <v>1051</v>
      </c>
      <c r="C217">
        <v>1051</v>
      </c>
      <c r="E217">
        <v>532.33000000000004</v>
      </c>
      <c r="I217" s="2"/>
      <c r="J217" s="1">
        <v>37</v>
      </c>
      <c r="K217" s="2">
        <v>4.28</v>
      </c>
      <c r="O217">
        <v>29.96</v>
      </c>
      <c r="R217">
        <v>1466</v>
      </c>
      <c r="T217">
        <v>1466</v>
      </c>
      <c r="X217">
        <v>12376.341640000001</v>
      </c>
      <c r="Z217" s="5">
        <v>64</v>
      </c>
      <c r="AA217" s="11">
        <v>2.3E-5</v>
      </c>
      <c r="AB217">
        <v>5.6099999999999997E-2</v>
      </c>
      <c r="AE217">
        <v>6.4500000000000002E-2</v>
      </c>
      <c r="AF217" s="3"/>
      <c r="AI217">
        <v>950</v>
      </c>
    </row>
    <row r="218" spans="1:35" x14ac:dyDescent="0.25">
      <c r="A218" t="s">
        <v>215</v>
      </c>
      <c r="B218" s="4">
        <v>1100</v>
      </c>
      <c r="C218">
        <v>1100</v>
      </c>
      <c r="E218">
        <v>557.5</v>
      </c>
      <c r="I218" s="2"/>
      <c r="J218" s="1">
        <v>37</v>
      </c>
      <c r="K218" s="2">
        <v>4.38</v>
      </c>
      <c r="O218">
        <v>30.66</v>
      </c>
      <c r="R218">
        <v>1535</v>
      </c>
      <c r="T218">
        <v>1535</v>
      </c>
      <c r="X218">
        <v>12961.660919999998</v>
      </c>
      <c r="Z218" s="5">
        <v>64</v>
      </c>
      <c r="AA218" s="11">
        <v>2.3E-5</v>
      </c>
      <c r="AB218">
        <v>5.3600000000000002E-2</v>
      </c>
      <c r="AE218">
        <v>6.1800000000000001E-2</v>
      </c>
      <c r="AF218" s="3"/>
      <c r="AI218">
        <v>958</v>
      </c>
    </row>
    <row r="219" spans="1:35" x14ac:dyDescent="0.25">
      <c r="A219" t="s">
        <v>215</v>
      </c>
      <c r="B219" s="4">
        <v>1152</v>
      </c>
      <c r="C219">
        <v>1152</v>
      </c>
      <c r="E219">
        <v>583.54</v>
      </c>
      <c r="I219" s="2"/>
      <c r="J219" s="1">
        <v>61</v>
      </c>
      <c r="K219" s="2">
        <v>3.49</v>
      </c>
      <c r="O219">
        <v>31.41</v>
      </c>
      <c r="R219">
        <v>1610</v>
      </c>
      <c r="T219">
        <v>1610</v>
      </c>
      <c r="X219">
        <v>13388.9236</v>
      </c>
      <c r="Z219" s="5">
        <v>64</v>
      </c>
      <c r="AA219" s="11">
        <v>2.3E-5</v>
      </c>
      <c r="AB219">
        <v>5.1299999999999998E-2</v>
      </c>
      <c r="AE219">
        <v>5.9299999999999999E-2</v>
      </c>
      <c r="AF219" s="3"/>
      <c r="AI219">
        <v>986</v>
      </c>
    </row>
    <row r="220" spans="1:35" x14ac:dyDescent="0.25">
      <c r="A220" t="s">
        <v>215</v>
      </c>
      <c r="B220" s="4">
        <v>1156.2</v>
      </c>
      <c r="C220">
        <v>1156.2</v>
      </c>
      <c r="E220">
        <v>585.79999999999995</v>
      </c>
      <c r="I220" s="2"/>
      <c r="J220" s="1">
        <v>37</v>
      </c>
      <c r="K220" s="2">
        <v>4.49</v>
      </c>
      <c r="O220">
        <v>31.43</v>
      </c>
      <c r="R220">
        <v>1613</v>
      </c>
      <c r="T220">
        <v>1613</v>
      </c>
      <c r="X220">
        <v>13620.400039999999</v>
      </c>
      <c r="Z220" s="5">
        <v>64</v>
      </c>
      <c r="AA220" s="11">
        <v>2.3E-5</v>
      </c>
      <c r="AB220">
        <v>5.0999999999999997E-2</v>
      </c>
      <c r="AE220">
        <v>5.8999999999999997E-2</v>
      </c>
      <c r="AF220" s="3"/>
      <c r="AI220">
        <v>989</v>
      </c>
    </row>
    <row r="221" spans="1:35" x14ac:dyDescent="0.25">
      <c r="A221" t="s">
        <v>215</v>
      </c>
      <c r="B221" t="s">
        <v>529</v>
      </c>
      <c r="C221">
        <v>1158.3</v>
      </c>
      <c r="E221">
        <v>586.9</v>
      </c>
      <c r="I221" s="2"/>
      <c r="J221" s="1">
        <v>61</v>
      </c>
      <c r="K221" s="2">
        <v>3.5</v>
      </c>
      <c r="O221">
        <v>31.5</v>
      </c>
      <c r="R221">
        <v>1620</v>
      </c>
      <c r="T221">
        <v>1620</v>
      </c>
      <c r="X221">
        <v>12950.444</v>
      </c>
      <c r="Z221" s="5">
        <v>64</v>
      </c>
      <c r="AA221" s="11">
        <v>2.3E-5</v>
      </c>
      <c r="AB221">
        <v>5.0999999999999997E-2</v>
      </c>
      <c r="AE221">
        <v>5.8999999999999997E-2</v>
      </c>
      <c r="AF221" s="3"/>
      <c r="AI221">
        <v>990</v>
      </c>
    </row>
    <row r="222" spans="1:35" x14ac:dyDescent="0.25">
      <c r="A222" t="s">
        <v>215</v>
      </c>
      <c r="B222" s="4">
        <v>1198.3</v>
      </c>
      <c r="C222">
        <v>1198.3</v>
      </c>
      <c r="E222">
        <v>607.17999999999995</v>
      </c>
      <c r="I222" s="2"/>
      <c r="J222" s="1">
        <v>61</v>
      </c>
      <c r="K222" s="2">
        <v>3.56</v>
      </c>
      <c r="O222">
        <v>32.04</v>
      </c>
      <c r="R222">
        <v>1676</v>
      </c>
      <c r="T222">
        <v>1676</v>
      </c>
      <c r="X222">
        <v>13373.6278</v>
      </c>
      <c r="Z222" s="5">
        <v>64</v>
      </c>
      <c r="AA222" s="11">
        <v>2.3E-5</v>
      </c>
      <c r="AB222">
        <v>4.9299999999999997E-2</v>
      </c>
      <c r="AE222">
        <v>5.7200000000000001E-2</v>
      </c>
      <c r="AF222" s="3"/>
      <c r="AI222">
        <v>1012</v>
      </c>
    </row>
    <row r="223" spans="1:35" x14ac:dyDescent="0.25">
      <c r="A223" t="s">
        <v>215</v>
      </c>
      <c r="B223" s="4">
        <v>1253</v>
      </c>
      <c r="C223">
        <v>1253</v>
      </c>
      <c r="E223">
        <v>634.77</v>
      </c>
      <c r="I223" s="2"/>
      <c r="J223" s="1">
        <v>61</v>
      </c>
      <c r="K223" s="2">
        <v>3.64</v>
      </c>
      <c r="O223">
        <v>32.76</v>
      </c>
      <c r="R223">
        <v>1752</v>
      </c>
      <c r="T223">
        <v>1752</v>
      </c>
      <c r="X223">
        <v>13970.163999999999</v>
      </c>
      <c r="Z223" s="5">
        <v>64</v>
      </c>
      <c r="AA223" s="11">
        <v>2.3E-5</v>
      </c>
      <c r="AB223">
        <v>4.7199999999999999E-2</v>
      </c>
      <c r="AE223">
        <v>5.4899999999999997E-2</v>
      </c>
      <c r="AF223" s="3"/>
      <c r="AI223">
        <v>1040</v>
      </c>
    </row>
    <row r="224" spans="1:35" x14ac:dyDescent="0.25">
      <c r="A224" t="s">
        <v>215</v>
      </c>
      <c r="B224" s="4">
        <v>1301.4000000000001</v>
      </c>
      <c r="C224">
        <v>1301.4000000000001</v>
      </c>
      <c r="E224">
        <v>659.4</v>
      </c>
      <c r="I224" s="2"/>
      <c r="J224" s="1">
        <v>61</v>
      </c>
      <c r="K224" s="2">
        <v>3.71</v>
      </c>
      <c r="O224">
        <v>33.39</v>
      </c>
      <c r="R224">
        <v>1820</v>
      </c>
      <c r="T224">
        <v>1820</v>
      </c>
      <c r="X224">
        <v>14520.8128</v>
      </c>
      <c r="Z224" s="5">
        <v>64</v>
      </c>
      <c r="AA224" s="11">
        <v>2.3E-5</v>
      </c>
      <c r="AB224">
        <v>4.5400000000000003E-2</v>
      </c>
      <c r="AE224">
        <v>5.2999999999999999E-2</v>
      </c>
      <c r="AF224" s="3"/>
      <c r="AI224">
        <v>1071</v>
      </c>
    </row>
    <row r="225" spans="1:35" x14ac:dyDescent="0.25">
      <c r="A225" t="s">
        <v>215</v>
      </c>
      <c r="B225" t="s">
        <v>530</v>
      </c>
      <c r="C225">
        <v>1329.6</v>
      </c>
      <c r="E225">
        <v>673.72</v>
      </c>
      <c r="I225" s="2"/>
      <c r="J225" s="1">
        <v>61</v>
      </c>
      <c r="K225" s="2">
        <v>3.75</v>
      </c>
      <c r="O225">
        <v>33.799999999999997</v>
      </c>
      <c r="R225">
        <v>1860</v>
      </c>
      <c r="T225">
        <v>1860</v>
      </c>
      <c r="X225">
        <v>14836.925999999999</v>
      </c>
      <c r="Z225" s="5">
        <v>64</v>
      </c>
      <c r="AA225" s="11">
        <v>2.3E-5</v>
      </c>
      <c r="AB225">
        <v>4.4499999999999998E-2</v>
      </c>
      <c r="AE225">
        <v>5.1999999999999998E-2</v>
      </c>
      <c r="AF225" s="3"/>
      <c r="AI225">
        <v>1081</v>
      </c>
    </row>
    <row r="226" spans="1:35" x14ac:dyDescent="0.25">
      <c r="A226" t="s">
        <v>215</v>
      </c>
      <c r="B226">
        <v>1358</v>
      </c>
      <c r="C226">
        <v>1358</v>
      </c>
      <c r="E226">
        <v>688.17</v>
      </c>
      <c r="I226" s="2"/>
      <c r="J226" s="1">
        <v>61</v>
      </c>
      <c r="K226" s="2">
        <v>3.79</v>
      </c>
      <c r="O226">
        <v>34.11</v>
      </c>
      <c r="R226">
        <v>1899</v>
      </c>
      <c r="T226">
        <v>1899</v>
      </c>
      <c r="X226">
        <v>15157.118079999998</v>
      </c>
      <c r="Z226" s="5">
        <v>64</v>
      </c>
      <c r="AA226" s="11">
        <v>2.3E-5</v>
      </c>
      <c r="AB226">
        <v>4.3499999999999997E-2</v>
      </c>
      <c r="AE226">
        <v>5.0999999999999997E-2</v>
      </c>
      <c r="AF226" s="3"/>
      <c r="AI226">
        <v>1096</v>
      </c>
    </row>
    <row r="227" spans="1:35" x14ac:dyDescent="0.25">
      <c r="A227" t="s">
        <v>215</v>
      </c>
      <c r="B227">
        <v>1401.5</v>
      </c>
      <c r="C227">
        <v>1401.5</v>
      </c>
      <c r="E227">
        <v>710.14</v>
      </c>
      <c r="I227" s="2"/>
      <c r="J227" s="1">
        <v>61</v>
      </c>
      <c r="K227" s="2">
        <v>3.85</v>
      </c>
      <c r="O227">
        <v>34.65</v>
      </c>
      <c r="R227">
        <v>1960</v>
      </c>
      <c r="T227">
        <v>1960</v>
      </c>
      <c r="X227">
        <v>15642.504799999999</v>
      </c>
      <c r="Z227" s="5">
        <v>64</v>
      </c>
      <c r="AA227" s="11">
        <v>2.3E-5</v>
      </c>
      <c r="AB227">
        <v>4.2200000000000001E-2</v>
      </c>
      <c r="AE227">
        <v>4.9599999999999998E-2</v>
      </c>
      <c r="AF227" s="3"/>
      <c r="AI227">
        <v>1117</v>
      </c>
    </row>
    <row r="228" spans="1:35" x14ac:dyDescent="0.25">
      <c r="A228" t="s">
        <v>215</v>
      </c>
      <c r="B228">
        <v>1453</v>
      </c>
      <c r="C228">
        <v>1453</v>
      </c>
      <c r="E228">
        <v>736.2</v>
      </c>
      <c r="I228" s="2"/>
      <c r="J228" s="1">
        <v>61</v>
      </c>
      <c r="K228" s="2">
        <v>3.92</v>
      </c>
      <c r="O228">
        <v>35.28</v>
      </c>
      <c r="R228">
        <v>2032</v>
      </c>
      <c r="T228">
        <v>2032</v>
      </c>
      <c r="X228">
        <v>16213.547999999999</v>
      </c>
      <c r="Z228" s="5">
        <v>64</v>
      </c>
      <c r="AA228" s="11">
        <v>2.3E-5</v>
      </c>
      <c r="AB228">
        <v>4.07E-2</v>
      </c>
      <c r="AE228">
        <v>4.8000000000000001E-2</v>
      </c>
      <c r="AF228" s="3"/>
      <c r="AI228">
        <v>1143</v>
      </c>
    </row>
    <row r="229" spans="1:35" x14ac:dyDescent="0.25">
      <c r="A229" t="s">
        <v>215</v>
      </c>
      <c r="B229">
        <v>1505.3</v>
      </c>
      <c r="C229">
        <v>1505.3</v>
      </c>
      <c r="E229">
        <v>762.7</v>
      </c>
      <c r="I229" s="2"/>
      <c r="J229" s="1">
        <v>61</v>
      </c>
      <c r="K229" s="2">
        <v>3.99</v>
      </c>
      <c r="O229">
        <v>35.909999999999997</v>
      </c>
      <c r="R229">
        <v>2104</v>
      </c>
      <c r="T229">
        <v>2104</v>
      </c>
      <c r="X229">
        <v>16798.867279999999</v>
      </c>
      <c r="Z229" s="5">
        <v>64</v>
      </c>
      <c r="AA229" s="11">
        <v>2.3E-5</v>
      </c>
      <c r="AB229">
        <v>3.9300000000000002E-2</v>
      </c>
      <c r="AE229">
        <v>4.65E-2</v>
      </c>
      <c r="AF229" s="3"/>
      <c r="AI229">
        <v>1169</v>
      </c>
    </row>
    <row r="230" spans="1:35" x14ac:dyDescent="0.25">
      <c r="A230" t="s">
        <v>215</v>
      </c>
      <c r="B230">
        <v>1551</v>
      </c>
      <c r="C230">
        <v>1551</v>
      </c>
      <c r="E230">
        <v>785.8</v>
      </c>
      <c r="I230" s="2"/>
      <c r="J230" s="1">
        <v>61</v>
      </c>
      <c r="K230" s="2">
        <v>4.05</v>
      </c>
      <c r="O230">
        <v>36.450000000000003</v>
      </c>
      <c r="R230">
        <v>2169</v>
      </c>
      <c r="T230">
        <v>2169</v>
      </c>
      <c r="X230">
        <v>17304.648399999998</v>
      </c>
      <c r="Z230" s="5">
        <v>64</v>
      </c>
      <c r="AA230" s="11">
        <v>2.3E-5</v>
      </c>
      <c r="AB230">
        <v>3.8100000000000002E-2</v>
      </c>
      <c r="AE230">
        <v>4.5199999999999997E-2</v>
      </c>
      <c r="AF230" s="3"/>
      <c r="AI230">
        <v>1191</v>
      </c>
    </row>
    <row r="231" spans="1:35" x14ac:dyDescent="0.25">
      <c r="A231" t="s">
        <v>215</v>
      </c>
      <c r="B231">
        <v>1605</v>
      </c>
      <c r="C231">
        <v>1605</v>
      </c>
      <c r="E231">
        <v>813.2</v>
      </c>
      <c r="I231" s="2"/>
      <c r="J231" s="1">
        <v>61</v>
      </c>
      <c r="K231" s="2">
        <v>4.12</v>
      </c>
      <c r="O231">
        <v>37.08</v>
      </c>
      <c r="R231">
        <v>2244</v>
      </c>
      <c r="T231">
        <v>2244</v>
      </c>
      <c r="X231">
        <v>17916.480399999997</v>
      </c>
      <c r="Z231" s="5">
        <v>64</v>
      </c>
      <c r="AA231" s="11">
        <v>2.3E-5</v>
      </c>
      <c r="AB231">
        <v>3.6799999999999999E-2</v>
      </c>
      <c r="AE231">
        <v>4.3900000000000002E-2</v>
      </c>
      <c r="AF231" s="3"/>
      <c r="AI231">
        <v>1217</v>
      </c>
    </row>
    <row r="232" spans="1:35" x14ac:dyDescent="0.25">
      <c r="A232" t="s">
        <v>215</v>
      </c>
      <c r="B232">
        <v>1652</v>
      </c>
      <c r="C232">
        <v>1652</v>
      </c>
      <c r="E232">
        <v>837.09</v>
      </c>
      <c r="I232" s="2"/>
      <c r="J232" s="1">
        <v>61</v>
      </c>
      <c r="K232" s="2">
        <v>4.18</v>
      </c>
      <c r="O232">
        <v>37.619999999999997</v>
      </c>
      <c r="R232">
        <v>2310</v>
      </c>
      <c r="T232">
        <v>2310</v>
      </c>
      <c r="X232">
        <v>18436.5376</v>
      </c>
      <c r="Z232" s="5">
        <v>64</v>
      </c>
      <c r="AA232" s="11">
        <v>2.3E-5</v>
      </c>
      <c r="AB232">
        <v>3.5799999999999998E-2</v>
      </c>
      <c r="AE232">
        <v>4.2799999999999998E-2</v>
      </c>
      <c r="AF232" s="3"/>
      <c r="AI232">
        <v>1239</v>
      </c>
    </row>
    <row r="233" spans="1:35" x14ac:dyDescent="0.25">
      <c r="A233" t="s">
        <v>215</v>
      </c>
      <c r="B233">
        <v>1700</v>
      </c>
      <c r="C233">
        <v>1700</v>
      </c>
      <c r="E233">
        <v>861.3</v>
      </c>
      <c r="I233" s="2"/>
      <c r="J233" s="1">
        <v>61</v>
      </c>
      <c r="K233" s="2">
        <v>4.24</v>
      </c>
      <c r="O233">
        <v>38.159999999999997</v>
      </c>
      <c r="R233">
        <v>2377</v>
      </c>
      <c r="T233">
        <v>2377</v>
      </c>
      <c r="X233">
        <v>18970.870879999999</v>
      </c>
      <c r="Z233" s="5">
        <v>64</v>
      </c>
      <c r="AA233" s="11">
        <v>2.3E-5</v>
      </c>
      <c r="AB233">
        <v>3.4799999999999998E-2</v>
      </c>
      <c r="AE233">
        <v>4.1799999999999997E-2</v>
      </c>
      <c r="AF233" s="3"/>
      <c r="AI233">
        <v>1261</v>
      </c>
    </row>
    <row r="234" spans="1:35" x14ac:dyDescent="0.25">
      <c r="A234" t="s">
        <v>215</v>
      </c>
      <c r="B234">
        <v>1748.2</v>
      </c>
      <c r="C234">
        <v>1748.2</v>
      </c>
      <c r="E234">
        <v>885.84</v>
      </c>
      <c r="I234" s="2"/>
      <c r="J234" s="1">
        <v>61</v>
      </c>
      <c r="K234" s="2">
        <v>4.3</v>
      </c>
      <c r="O234">
        <v>38.700000000000003</v>
      </c>
      <c r="R234">
        <v>2445</v>
      </c>
      <c r="T234">
        <v>2445</v>
      </c>
      <c r="X234">
        <v>19511.322479999999</v>
      </c>
      <c r="Z234" s="5">
        <v>64</v>
      </c>
      <c r="AA234" s="11">
        <v>2.3E-5</v>
      </c>
      <c r="AB234">
        <v>3.3799999999999997E-2</v>
      </c>
      <c r="AE234">
        <v>4.07E-2</v>
      </c>
      <c r="AF234" s="3"/>
      <c r="AI234">
        <v>1283</v>
      </c>
    </row>
    <row r="235" spans="1:35" x14ac:dyDescent="0.25">
      <c r="A235" t="s">
        <v>215</v>
      </c>
      <c r="B235">
        <v>1789</v>
      </c>
      <c r="C235">
        <v>1789</v>
      </c>
      <c r="E235">
        <v>906.5</v>
      </c>
      <c r="I235" s="2"/>
      <c r="J235" s="1">
        <v>61</v>
      </c>
      <c r="K235" s="2">
        <v>4.3499999999999996</v>
      </c>
      <c r="O235">
        <v>39.15</v>
      </c>
      <c r="R235">
        <v>2502</v>
      </c>
      <c r="T235">
        <v>2502</v>
      </c>
      <c r="X235">
        <v>19966.117600000001</v>
      </c>
      <c r="Z235" s="5">
        <v>64</v>
      </c>
      <c r="AA235" s="11">
        <v>2.3E-5</v>
      </c>
      <c r="AB235">
        <v>3.3000000000000002E-2</v>
      </c>
      <c r="AE235">
        <v>3.9899999999999998E-2</v>
      </c>
      <c r="AF235" s="3"/>
      <c r="AI235">
        <v>1302</v>
      </c>
    </row>
    <row r="236" spans="1:35" x14ac:dyDescent="0.25">
      <c r="A236" t="s">
        <v>215</v>
      </c>
      <c r="B236">
        <v>1797.4</v>
      </c>
      <c r="C236">
        <v>1797.4</v>
      </c>
      <c r="E236">
        <v>910.7</v>
      </c>
      <c r="I236" s="2"/>
      <c r="J236" s="1">
        <v>61</v>
      </c>
      <c r="K236" s="2">
        <v>4.3600000000000003</v>
      </c>
      <c r="O236">
        <v>39.24</v>
      </c>
      <c r="R236">
        <v>2513</v>
      </c>
      <c r="T236">
        <v>2513</v>
      </c>
      <c r="X236">
        <v>20058.912120000001</v>
      </c>
      <c r="Z236" s="5">
        <v>64</v>
      </c>
      <c r="AA236" s="11">
        <v>2.3E-5</v>
      </c>
      <c r="AB236">
        <v>3.2899999999999999E-2</v>
      </c>
      <c r="AE236">
        <v>3.9800000000000002E-2</v>
      </c>
      <c r="AF236" s="3"/>
      <c r="AI236">
        <v>1305</v>
      </c>
    </row>
    <row r="237" spans="1:35" x14ac:dyDescent="0.25">
      <c r="A237" t="s">
        <v>215</v>
      </c>
      <c r="B237">
        <v>1855.5</v>
      </c>
      <c r="C237">
        <v>1855.5</v>
      </c>
      <c r="E237">
        <v>940.2</v>
      </c>
      <c r="I237" s="2"/>
      <c r="J237" s="1">
        <v>61</v>
      </c>
      <c r="K237" s="2">
        <v>4.43</v>
      </c>
      <c r="O237">
        <v>39.869999999999997</v>
      </c>
      <c r="R237">
        <v>2595</v>
      </c>
      <c r="T237">
        <v>2595</v>
      </c>
      <c r="X237">
        <v>20710.513199999998</v>
      </c>
      <c r="Z237" s="5">
        <v>64</v>
      </c>
      <c r="AA237" s="11">
        <v>2.3E-5</v>
      </c>
      <c r="AB237">
        <v>3.1899999999999998E-2</v>
      </c>
      <c r="AE237">
        <v>3.8800000000000001E-2</v>
      </c>
      <c r="AF237" s="3"/>
      <c r="AI237">
        <v>1330</v>
      </c>
    </row>
    <row r="238" spans="1:35" x14ac:dyDescent="0.25">
      <c r="A238" t="s">
        <v>215</v>
      </c>
      <c r="B238">
        <v>1906.2</v>
      </c>
      <c r="C238">
        <v>1906.2</v>
      </c>
      <c r="E238">
        <v>965.85</v>
      </c>
      <c r="I238" s="2"/>
      <c r="J238" s="1">
        <v>61</v>
      </c>
      <c r="K238" s="2">
        <v>4.49</v>
      </c>
      <c r="O238">
        <v>40.409999999999997</v>
      </c>
      <c r="R238">
        <v>2666</v>
      </c>
      <c r="T238">
        <v>2666</v>
      </c>
      <c r="X238">
        <v>21273.398639999999</v>
      </c>
      <c r="Z238" s="5">
        <v>64</v>
      </c>
      <c r="AA238" s="11">
        <v>2.3E-5</v>
      </c>
      <c r="AB238">
        <v>3.1E-2</v>
      </c>
      <c r="AE238">
        <v>3.78E-2</v>
      </c>
      <c r="AF238" s="3"/>
      <c r="AI238">
        <v>1353</v>
      </c>
    </row>
    <row r="239" spans="1:35" x14ac:dyDescent="0.25">
      <c r="A239" t="s">
        <v>215</v>
      </c>
      <c r="B239">
        <v>1949</v>
      </c>
      <c r="C239">
        <v>1949</v>
      </c>
      <c r="E239">
        <v>987.48</v>
      </c>
      <c r="I239" s="2"/>
      <c r="J239" s="1">
        <v>61</v>
      </c>
      <c r="K239" s="2">
        <v>4.54</v>
      </c>
      <c r="O239">
        <v>40.86</v>
      </c>
      <c r="R239">
        <v>2725</v>
      </c>
      <c r="T239">
        <v>2725</v>
      </c>
      <c r="X239">
        <v>20843.076799999999</v>
      </c>
      <c r="Z239" s="5">
        <v>64</v>
      </c>
      <c r="AA239" s="11">
        <v>2.3E-5</v>
      </c>
      <c r="AB239">
        <v>3.0300000000000001E-2</v>
      </c>
      <c r="AE239">
        <v>3.7100000000000001E-2</v>
      </c>
      <c r="AF239" s="3"/>
      <c r="AI239">
        <v>1371</v>
      </c>
    </row>
    <row r="240" spans="1:35" x14ac:dyDescent="0.25">
      <c r="A240" t="s">
        <v>215</v>
      </c>
      <c r="B240">
        <v>2000.7</v>
      </c>
      <c r="C240">
        <v>2000.7</v>
      </c>
      <c r="E240">
        <v>1013.76</v>
      </c>
      <c r="I240" s="2"/>
      <c r="J240" s="1">
        <v>61</v>
      </c>
      <c r="K240" s="2">
        <v>4.5999999999999996</v>
      </c>
      <c r="O240">
        <v>41.4</v>
      </c>
      <c r="R240">
        <v>2798</v>
      </c>
      <c r="T240">
        <v>2798</v>
      </c>
      <c r="X240">
        <v>21397.804479999999</v>
      </c>
      <c r="Z240" s="5">
        <v>64</v>
      </c>
      <c r="AA240" s="11">
        <v>2.3E-5</v>
      </c>
      <c r="AB240">
        <v>2.9499999999999998E-2</v>
      </c>
      <c r="AE240">
        <v>3.6299999999999999E-2</v>
      </c>
      <c r="AF240" s="3"/>
      <c r="AI240">
        <v>1394</v>
      </c>
    </row>
    <row r="241" spans="1:35" x14ac:dyDescent="0.25">
      <c r="A241" t="s">
        <v>190</v>
      </c>
      <c r="B241" t="s">
        <v>359</v>
      </c>
      <c r="C241">
        <v>30.58</v>
      </c>
      <c r="E241">
        <v>15.5</v>
      </c>
      <c r="F241">
        <v>4</v>
      </c>
      <c r="G241" s="2">
        <v>1.679</v>
      </c>
      <c r="H241">
        <v>3</v>
      </c>
      <c r="I241" s="2">
        <v>1.679</v>
      </c>
      <c r="J241" s="2"/>
      <c r="K241" s="2"/>
      <c r="O241">
        <v>5.04</v>
      </c>
      <c r="P241">
        <v>24.4</v>
      </c>
      <c r="Q241">
        <v>18.2</v>
      </c>
      <c r="T241" s="3">
        <v>42.6</v>
      </c>
      <c r="U241">
        <v>57.3</v>
      </c>
      <c r="V241">
        <v>42.7</v>
      </c>
      <c r="X241">
        <v>375</v>
      </c>
      <c r="Z241">
        <v>65</v>
      </c>
      <c r="AA241" s="11">
        <v>2.3E-5</v>
      </c>
      <c r="AB241">
        <v>1.9741</v>
      </c>
      <c r="AE241">
        <v>2.3860999999999999</v>
      </c>
      <c r="AF241">
        <v>1.83E-3</v>
      </c>
      <c r="AG241">
        <v>0.47539999999999999</v>
      </c>
      <c r="AH241">
        <v>0.28570000000000001</v>
      </c>
      <c r="AI241">
        <v>125</v>
      </c>
    </row>
    <row r="242" spans="1:35" x14ac:dyDescent="0.25">
      <c r="A242" t="s">
        <v>190</v>
      </c>
      <c r="B242" t="s">
        <v>360</v>
      </c>
      <c r="C242">
        <v>4</v>
      </c>
      <c r="E242">
        <v>21.14</v>
      </c>
      <c r="F242">
        <v>4</v>
      </c>
      <c r="G242" s="2">
        <v>1.9610000000000001</v>
      </c>
      <c r="H242">
        <v>3</v>
      </c>
      <c r="I242" s="2">
        <v>1.9610000000000001</v>
      </c>
      <c r="J242" s="2"/>
      <c r="K242" s="2"/>
      <c r="O242">
        <v>5.88</v>
      </c>
      <c r="P242">
        <v>33.299999999999997</v>
      </c>
      <c r="Q242">
        <v>24.9</v>
      </c>
      <c r="T242" s="3">
        <v>58.2</v>
      </c>
      <c r="U242">
        <v>57.3</v>
      </c>
      <c r="V242">
        <v>42.7</v>
      </c>
      <c r="X242">
        <v>507</v>
      </c>
      <c r="Z242">
        <v>65</v>
      </c>
      <c r="AA242" s="11">
        <v>2.3E-5</v>
      </c>
      <c r="AB242">
        <v>1.4475</v>
      </c>
      <c r="AE242">
        <v>1.7523</v>
      </c>
      <c r="AF242">
        <v>2.1299999999999999E-3</v>
      </c>
      <c r="AG242">
        <v>0.46379999999999999</v>
      </c>
      <c r="AH242">
        <v>0.2782</v>
      </c>
      <c r="AI242">
        <v>151</v>
      </c>
    </row>
    <row r="243" spans="1:35" x14ac:dyDescent="0.25">
      <c r="A243" t="s">
        <v>190</v>
      </c>
      <c r="B243" t="s">
        <v>361</v>
      </c>
      <c r="C243">
        <v>48.69</v>
      </c>
      <c r="E243">
        <v>24.66</v>
      </c>
      <c r="F243">
        <v>4</v>
      </c>
      <c r="G243" s="2">
        <v>2.1179999999999999</v>
      </c>
      <c r="H243">
        <v>3</v>
      </c>
      <c r="I243" s="2">
        <v>2.1179999999999999</v>
      </c>
      <c r="J243" s="2"/>
      <c r="K243" s="2"/>
      <c r="O243">
        <v>6.35</v>
      </c>
      <c r="P243">
        <v>38.799999999999997</v>
      </c>
      <c r="Q243">
        <v>29</v>
      </c>
      <c r="T243" s="3">
        <v>67.8</v>
      </c>
      <c r="U243">
        <v>57.3</v>
      </c>
      <c r="V243">
        <v>42.7</v>
      </c>
      <c r="X243">
        <v>587</v>
      </c>
      <c r="Z243">
        <v>65</v>
      </c>
      <c r="AA243" s="11">
        <v>2.3E-5</v>
      </c>
      <c r="AB243">
        <v>1.2408999999999999</v>
      </c>
      <c r="AE243">
        <v>1.5038</v>
      </c>
      <c r="AF243">
        <v>2.3E-3</v>
      </c>
      <c r="AG243">
        <v>0.45800000000000002</v>
      </c>
      <c r="AH243">
        <v>0.27460000000000001</v>
      </c>
      <c r="AI243">
        <v>167</v>
      </c>
    </row>
    <row r="244" spans="1:35" x14ac:dyDescent="0.25">
      <c r="A244" t="s">
        <v>190</v>
      </c>
      <c r="B244" t="s">
        <v>362</v>
      </c>
      <c r="C244">
        <v>2</v>
      </c>
      <c r="E244">
        <v>33.65</v>
      </c>
      <c r="F244">
        <v>4</v>
      </c>
      <c r="G244" s="2">
        <v>2.4740000000000002</v>
      </c>
      <c r="H244">
        <v>3</v>
      </c>
      <c r="I244" s="2">
        <v>2.4740000000000002</v>
      </c>
      <c r="J244" s="2"/>
      <c r="K244" s="2"/>
      <c r="O244">
        <v>7.42</v>
      </c>
      <c r="P244">
        <v>53</v>
      </c>
      <c r="Q244">
        <v>39.6</v>
      </c>
      <c r="T244" s="3">
        <v>92.6</v>
      </c>
      <c r="U244">
        <v>57.3</v>
      </c>
      <c r="V244">
        <v>42.7</v>
      </c>
      <c r="X244">
        <v>794</v>
      </c>
      <c r="Z244">
        <v>65</v>
      </c>
      <c r="AA244" s="11">
        <v>2.3E-5</v>
      </c>
      <c r="AB244">
        <v>0.90939999999999999</v>
      </c>
      <c r="AE244">
        <v>1.0999000000000001</v>
      </c>
      <c r="AF244">
        <v>2.6900000000000001E-3</v>
      </c>
      <c r="AG244">
        <v>0.44629999999999997</v>
      </c>
      <c r="AH244">
        <v>0.2671</v>
      </c>
      <c r="AI244">
        <v>203</v>
      </c>
    </row>
    <row r="245" spans="1:35" x14ac:dyDescent="0.25">
      <c r="A245" t="s">
        <v>190</v>
      </c>
      <c r="B245" t="s">
        <v>363</v>
      </c>
      <c r="C245">
        <v>77.47</v>
      </c>
      <c r="E245">
        <v>39.25</v>
      </c>
      <c r="F245">
        <v>4</v>
      </c>
      <c r="G245" s="2">
        <v>2.6720000000000002</v>
      </c>
      <c r="H245">
        <v>3</v>
      </c>
      <c r="I245" s="2">
        <v>2.6720000000000002</v>
      </c>
      <c r="J245" s="2"/>
      <c r="K245" s="2"/>
      <c r="O245">
        <v>8.02</v>
      </c>
      <c r="P245">
        <v>61.8</v>
      </c>
      <c r="Q245">
        <v>46.2</v>
      </c>
      <c r="T245" s="3">
        <v>108</v>
      </c>
      <c r="U245">
        <v>57.3</v>
      </c>
      <c r="V245">
        <v>42.7</v>
      </c>
      <c r="X245">
        <v>911</v>
      </c>
      <c r="Z245">
        <v>65</v>
      </c>
      <c r="AA245" s="11">
        <v>2.3E-5</v>
      </c>
      <c r="AB245">
        <v>0.77959999999999996</v>
      </c>
      <c r="AE245">
        <v>0.94450000000000001</v>
      </c>
      <c r="AF245">
        <v>2.9099999999999998E-3</v>
      </c>
      <c r="AG245">
        <v>0.44040000000000001</v>
      </c>
      <c r="AH245">
        <v>0.26350000000000001</v>
      </c>
      <c r="AI245">
        <v>223</v>
      </c>
    </row>
    <row r="246" spans="1:35" x14ac:dyDescent="0.25">
      <c r="A246" t="s">
        <v>190</v>
      </c>
      <c r="B246" t="s">
        <v>364</v>
      </c>
      <c r="C246" t="s">
        <v>60</v>
      </c>
      <c r="E246">
        <v>53.48</v>
      </c>
      <c r="F246">
        <v>4</v>
      </c>
      <c r="G246" s="2">
        <v>3.1190000000000002</v>
      </c>
      <c r="H246">
        <v>3</v>
      </c>
      <c r="I246" s="2">
        <v>3.1190000000000002</v>
      </c>
      <c r="J246" s="2"/>
      <c r="K246" s="2"/>
      <c r="O246">
        <v>9.36</v>
      </c>
      <c r="P246">
        <v>84.3</v>
      </c>
      <c r="Q246">
        <v>62.9</v>
      </c>
      <c r="T246" s="3">
        <v>147.1</v>
      </c>
      <c r="U246">
        <v>57.3</v>
      </c>
      <c r="V246">
        <v>42.7</v>
      </c>
      <c r="X246">
        <v>1220</v>
      </c>
      <c r="Z246">
        <v>65</v>
      </c>
      <c r="AA246" s="11">
        <v>2.3E-5</v>
      </c>
      <c r="AB246">
        <v>0.57220000000000004</v>
      </c>
      <c r="AE246">
        <v>0.68969999999999998</v>
      </c>
      <c r="AF246">
        <v>3.3999999999999998E-3</v>
      </c>
      <c r="AG246">
        <v>0.42870000000000003</v>
      </c>
      <c r="AH246">
        <v>0.25609999999999999</v>
      </c>
      <c r="AI246">
        <v>271</v>
      </c>
    </row>
    <row r="247" spans="1:35" x14ac:dyDescent="0.25">
      <c r="A247" t="s">
        <v>190</v>
      </c>
      <c r="B247" t="s">
        <v>365</v>
      </c>
      <c r="C247">
        <v>123.3</v>
      </c>
      <c r="E247">
        <v>62.47</v>
      </c>
      <c r="F247">
        <v>4</v>
      </c>
      <c r="G247" s="2">
        <v>3.371</v>
      </c>
      <c r="H247">
        <v>3</v>
      </c>
      <c r="I247" s="2">
        <v>3.371</v>
      </c>
      <c r="J247" s="2"/>
      <c r="K247" s="2"/>
      <c r="O247">
        <v>10.11</v>
      </c>
      <c r="P247">
        <v>98.4</v>
      </c>
      <c r="Q247">
        <v>73.5</v>
      </c>
      <c r="T247" s="3">
        <v>171.9</v>
      </c>
      <c r="U247">
        <v>57.3</v>
      </c>
      <c r="V247">
        <v>42.7</v>
      </c>
      <c r="X247">
        <v>1390</v>
      </c>
      <c r="Z247">
        <v>65</v>
      </c>
      <c r="AA247" s="11">
        <v>2.3E-5</v>
      </c>
      <c r="AB247">
        <v>0.48980000000000001</v>
      </c>
      <c r="AE247">
        <v>0.59279999999999999</v>
      </c>
      <c r="AF247">
        <v>3.6700000000000001E-3</v>
      </c>
      <c r="AG247">
        <v>0.4229</v>
      </c>
      <c r="AH247">
        <v>0.25240000000000001</v>
      </c>
      <c r="AI247">
        <v>299</v>
      </c>
    </row>
    <row r="248" spans="1:35" x14ac:dyDescent="0.25">
      <c r="A248" t="s">
        <v>190</v>
      </c>
      <c r="B248" t="s">
        <v>366</v>
      </c>
      <c r="C248" t="s">
        <v>62</v>
      </c>
      <c r="E248">
        <v>67.459999999999994</v>
      </c>
      <c r="F248">
        <v>4</v>
      </c>
      <c r="G248" s="2">
        <v>3.5030000000000001</v>
      </c>
      <c r="H248">
        <v>3</v>
      </c>
      <c r="I248" s="2">
        <v>3.5030000000000001</v>
      </c>
      <c r="J248" s="2"/>
      <c r="K248" s="2"/>
      <c r="O248">
        <v>10.51</v>
      </c>
      <c r="P248">
        <v>106.3</v>
      </c>
      <c r="Q248">
        <v>79.3</v>
      </c>
      <c r="T248" s="3">
        <v>185.6</v>
      </c>
      <c r="U248">
        <v>57.3</v>
      </c>
      <c r="V248">
        <v>42.7</v>
      </c>
      <c r="X248">
        <v>1501</v>
      </c>
      <c r="Z248">
        <v>65</v>
      </c>
      <c r="AA248" s="11">
        <v>2.3E-5</v>
      </c>
      <c r="AB248">
        <v>0.4536</v>
      </c>
      <c r="AE248">
        <v>0.54930000000000001</v>
      </c>
      <c r="AF248">
        <v>3.81E-3</v>
      </c>
      <c r="AG248">
        <v>0.42</v>
      </c>
      <c r="AH248">
        <v>0.2505</v>
      </c>
      <c r="AI248">
        <v>313</v>
      </c>
    </row>
    <row r="249" spans="1:35" x14ac:dyDescent="0.25">
      <c r="A249" t="s">
        <v>190</v>
      </c>
      <c r="B249" t="s">
        <v>367</v>
      </c>
      <c r="C249">
        <v>155.4</v>
      </c>
      <c r="E249">
        <v>78.77</v>
      </c>
      <c r="F249">
        <v>4</v>
      </c>
      <c r="G249" s="2">
        <v>3.7850000000000001</v>
      </c>
      <c r="H249">
        <v>3</v>
      </c>
      <c r="I249" s="2">
        <v>3.7850000000000001</v>
      </c>
      <c r="J249" s="2"/>
      <c r="K249" s="2"/>
      <c r="O249">
        <v>11.36</v>
      </c>
      <c r="P249">
        <v>124.1</v>
      </c>
      <c r="Q249">
        <v>92.6</v>
      </c>
      <c r="T249" s="3">
        <v>216.7</v>
      </c>
      <c r="U249">
        <v>57.3</v>
      </c>
      <c r="V249">
        <v>42.7</v>
      </c>
      <c r="X249">
        <v>1740</v>
      </c>
      <c r="Z249">
        <v>65</v>
      </c>
      <c r="AA249" s="11">
        <v>2.3E-5</v>
      </c>
      <c r="AB249">
        <v>0.38850000000000001</v>
      </c>
      <c r="AE249">
        <v>0.47039999999999998</v>
      </c>
      <c r="AF249">
        <v>4.1200000000000004E-3</v>
      </c>
      <c r="AG249">
        <v>0.41410000000000002</v>
      </c>
      <c r="AH249">
        <v>0.24690000000000001</v>
      </c>
      <c r="AI249">
        <v>345</v>
      </c>
    </row>
    <row r="250" spans="1:35" x14ac:dyDescent="0.25">
      <c r="A250" t="s">
        <v>190</v>
      </c>
      <c r="B250" t="s">
        <v>368</v>
      </c>
      <c r="C250" t="s">
        <v>64</v>
      </c>
      <c r="E250">
        <v>85</v>
      </c>
      <c r="F250">
        <v>4</v>
      </c>
      <c r="G250" s="2">
        <v>3.9319999999999999</v>
      </c>
      <c r="H250">
        <v>3</v>
      </c>
      <c r="I250" s="2">
        <v>3.9319999999999999</v>
      </c>
      <c r="J250" s="2"/>
      <c r="K250" s="2"/>
      <c r="O250">
        <v>11.8</v>
      </c>
      <c r="P250">
        <v>133.9</v>
      </c>
      <c r="Q250">
        <v>100</v>
      </c>
      <c r="T250" s="3">
        <v>233.9</v>
      </c>
      <c r="U250">
        <v>57.3</v>
      </c>
      <c r="V250">
        <v>42.7</v>
      </c>
      <c r="X250">
        <v>1858</v>
      </c>
      <c r="Z250">
        <v>65</v>
      </c>
      <c r="AA250" s="11">
        <v>2.3E-5</v>
      </c>
      <c r="AB250">
        <v>0.36</v>
      </c>
      <c r="AE250">
        <v>0.43559999999999999</v>
      </c>
      <c r="AF250">
        <v>4.28E-3</v>
      </c>
      <c r="AG250">
        <v>0.4113</v>
      </c>
      <c r="AH250">
        <v>0.245</v>
      </c>
      <c r="AI250">
        <v>362</v>
      </c>
    </row>
    <row r="251" spans="1:35" x14ac:dyDescent="0.25">
      <c r="A251" t="s">
        <v>190</v>
      </c>
      <c r="B251" t="s">
        <v>369</v>
      </c>
      <c r="C251">
        <v>195.7</v>
      </c>
      <c r="E251">
        <v>99.16</v>
      </c>
      <c r="F251">
        <v>4</v>
      </c>
      <c r="G251" s="2">
        <v>4.2469999999999999</v>
      </c>
      <c r="H251">
        <v>3</v>
      </c>
      <c r="I251" s="2">
        <v>4.2469999999999999</v>
      </c>
      <c r="J251" s="2"/>
      <c r="K251" s="2"/>
      <c r="O251">
        <v>12.74</v>
      </c>
      <c r="P251">
        <v>156.19999999999999</v>
      </c>
      <c r="Q251">
        <v>116.6</v>
      </c>
      <c r="T251" s="3">
        <v>272.8</v>
      </c>
      <c r="U251">
        <v>57.3</v>
      </c>
      <c r="V251">
        <v>42.7</v>
      </c>
      <c r="X251">
        <v>2168</v>
      </c>
      <c r="Z251">
        <v>65</v>
      </c>
      <c r="AA251" s="11">
        <v>2.3E-5</v>
      </c>
      <c r="AB251">
        <v>0.30859999999999999</v>
      </c>
      <c r="AE251">
        <v>0.3735</v>
      </c>
      <c r="AF251">
        <v>4.62E-3</v>
      </c>
      <c r="AG251">
        <v>0.40550000000000003</v>
      </c>
      <c r="AH251">
        <v>0.2414</v>
      </c>
      <c r="AI251">
        <v>399</v>
      </c>
    </row>
    <row r="252" spans="1:35" x14ac:dyDescent="0.25">
      <c r="A252" t="s">
        <v>190</v>
      </c>
      <c r="B252" t="s">
        <v>370</v>
      </c>
      <c r="C252" t="s">
        <v>66</v>
      </c>
      <c r="E252">
        <v>107.26</v>
      </c>
      <c r="F252">
        <v>4</v>
      </c>
      <c r="G252" s="2">
        <v>4.4169999999999998</v>
      </c>
      <c r="H252">
        <v>3</v>
      </c>
      <c r="I252" s="2">
        <v>4.4169999999999998</v>
      </c>
      <c r="J252" s="2"/>
      <c r="K252" s="2"/>
      <c r="O252">
        <v>13.25</v>
      </c>
      <c r="P252">
        <v>169</v>
      </c>
      <c r="Q252">
        <v>126.1</v>
      </c>
      <c r="T252" s="3">
        <v>295.10000000000002</v>
      </c>
      <c r="U252">
        <v>57.3</v>
      </c>
      <c r="V252">
        <v>42.7</v>
      </c>
      <c r="X252">
        <v>2345</v>
      </c>
      <c r="Z252">
        <v>65</v>
      </c>
      <c r="AA252" s="11">
        <v>2.3E-5</v>
      </c>
      <c r="AB252">
        <v>0.2853</v>
      </c>
      <c r="AE252">
        <v>0.34549999999999997</v>
      </c>
      <c r="AF252">
        <v>4.81E-3</v>
      </c>
      <c r="AG252">
        <v>0.40250000000000002</v>
      </c>
      <c r="AH252">
        <v>0.23949999999999999</v>
      </c>
      <c r="AI252">
        <v>419</v>
      </c>
    </row>
    <row r="253" spans="1:35" x14ac:dyDescent="0.25">
      <c r="A253" t="s">
        <v>190</v>
      </c>
      <c r="B253" t="s">
        <v>371</v>
      </c>
      <c r="C253">
        <v>246.9</v>
      </c>
      <c r="E253">
        <v>125.09</v>
      </c>
      <c r="F253">
        <v>4</v>
      </c>
      <c r="G253" s="2">
        <v>4.7699999999999996</v>
      </c>
      <c r="H253">
        <v>3</v>
      </c>
      <c r="I253" s="2">
        <v>4.7699999999999996</v>
      </c>
      <c r="J253" s="2"/>
      <c r="K253" s="2"/>
      <c r="O253">
        <v>14.31</v>
      </c>
      <c r="P253">
        <v>197.1</v>
      </c>
      <c r="Q253">
        <v>147.1</v>
      </c>
      <c r="T253" s="3">
        <v>344.2</v>
      </c>
      <c r="U253">
        <v>57.3</v>
      </c>
      <c r="V253">
        <v>42.7</v>
      </c>
      <c r="X253">
        <v>2735</v>
      </c>
      <c r="Z253">
        <v>65</v>
      </c>
      <c r="AA253" s="11">
        <v>2.3E-5</v>
      </c>
      <c r="AB253">
        <v>0.24460000000000001</v>
      </c>
      <c r="AE253">
        <v>0.2964</v>
      </c>
      <c r="AF253">
        <v>5.1900000000000002E-3</v>
      </c>
      <c r="AG253">
        <v>0.3967</v>
      </c>
      <c r="AH253">
        <v>0.23580000000000001</v>
      </c>
      <c r="AI253">
        <v>462</v>
      </c>
    </row>
    <row r="254" spans="1:35" x14ac:dyDescent="0.25">
      <c r="A254" t="s">
        <v>190</v>
      </c>
      <c r="B254" t="s">
        <v>372</v>
      </c>
      <c r="C254">
        <v>250</v>
      </c>
      <c r="E254">
        <v>126.63</v>
      </c>
      <c r="F254">
        <v>15</v>
      </c>
      <c r="G254" s="2">
        <v>2.9129999999999998</v>
      </c>
      <c r="H254">
        <v>4</v>
      </c>
      <c r="I254" s="2">
        <v>2.9129999999999998</v>
      </c>
      <c r="J254" s="2"/>
      <c r="K254" s="2"/>
      <c r="O254">
        <v>14.57</v>
      </c>
      <c r="P254">
        <v>275.60000000000002</v>
      </c>
      <c r="Q254">
        <v>73.099999999999994</v>
      </c>
      <c r="T254" s="3">
        <v>348.8</v>
      </c>
      <c r="U254">
        <v>79</v>
      </c>
      <c r="V254">
        <v>21</v>
      </c>
      <c r="X254">
        <v>2489</v>
      </c>
      <c r="Z254">
        <v>61</v>
      </c>
      <c r="AA254" s="11">
        <v>2.3E-5</v>
      </c>
      <c r="AB254">
        <v>0.2339</v>
      </c>
      <c r="AE254">
        <v>0.28460000000000002</v>
      </c>
      <c r="AF254">
        <v>5.5199999999999997E-3</v>
      </c>
      <c r="AG254">
        <v>0.3921</v>
      </c>
      <c r="AH254">
        <v>0.23499999999999999</v>
      </c>
      <c r="AI254">
        <v>473</v>
      </c>
    </row>
    <row r="255" spans="1:35" x14ac:dyDescent="0.25">
      <c r="A255" t="s">
        <v>190</v>
      </c>
      <c r="B255" t="s">
        <v>373</v>
      </c>
      <c r="C255">
        <v>250</v>
      </c>
      <c r="E255">
        <v>126.62</v>
      </c>
      <c r="F255">
        <v>12</v>
      </c>
      <c r="G255" s="2">
        <v>2.9129999999999998</v>
      </c>
      <c r="H255">
        <v>7</v>
      </c>
      <c r="I255" s="2">
        <v>2.9129999999999998</v>
      </c>
      <c r="J255" s="2"/>
      <c r="K255" s="2"/>
      <c r="O255">
        <v>14.57</v>
      </c>
      <c r="P255">
        <v>220.5</v>
      </c>
      <c r="Q255">
        <v>128</v>
      </c>
      <c r="T255" s="3">
        <v>348.5</v>
      </c>
      <c r="U255">
        <v>63.3</v>
      </c>
      <c r="V255">
        <v>36.700000000000003</v>
      </c>
      <c r="X255">
        <v>2814</v>
      </c>
      <c r="AB255">
        <v>0.23949999999999999</v>
      </c>
      <c r="AE255">
        <v>0.2908</v>
      </c>
      <c r="AF255">
        <v>5.5199999999999997E-3</v>
      </c>
      <c r="AG255">
        <v>0.3921</v>
      </c>
      <c r="AH255">
        <v>0.23499999999999999</v>
      </c>
      <c r="AI255">
        <v>468</v>
      </c>
    </row>
    <row r="256" spans="1:35" x14ac:dyDescent="0.25">
      <c r="A256" t="s">
        <v>190</v>
      </c>
      <c r="B256" t="s">
        <v>374</v>
      </c>
      <c r="C256">
        <v>300</v>
      </c>
      <c r="E256">
        <v>152.13999999999999</v>
      </c>
      <c r="F256">
        <v>15</v>
      </c>
      <c r="G256" s="2">
        <v>3.1930000000000001</v>
      </c>
      <c r="H256">
        <v>4</v>
      </c>
      <c r="I256" s="2">
        <v>3.1930000000000001</v>
      </c>
      <c r="J256" s="2"/>
      <c r="K256" s="2"/>
      <c r="O256">
        <v>15.97</v>
      </c>
      <c r="P256">
        <v>331.2</v>
      </c>
      <c r="Q256">
        <v>87.9</v>
      </c>
      <c r="T256" s="3">
        <v>419</v>
      </c>
      <c r="U256">
        <v>79</v>
      </c>
      <c r="V256">
        <v>21</v>
      </c>
      <c r="X256">
        <v>2945</v>
      </c>
      <c r="Z256">
        <v>61</v>
      </c>
      <c r="AA256" s="11">
        <v>2.3E-5</v>
      </c>
      <c r="AB256">
        <v>0.19470000000000001</v>
      </c>
      <c r="AE256">
        <v>0.2374</v>
      </c>
      <c r="AF256">
        <v>6.0499999999999998E-3</v>
      </c>
      <c r="AG256">
        <v>0.38519999999999999</v>
      </c>
      <c r="AH256">
        <v>0.2306</v>
      </c>
      <c r="AI256">
        <v>531</v>
      </c>
    </row>
    <row r="257" spans="1:35" x14ac:dyDescent="0.25">
      <c r="A257" t="s">
        <v>190</v>
      </c>
      <c r="B257" t="s">
        <v>375</v>
      </c>
      <c r="C257">
        <v>300</v>
      </c>
      <c r="E257">
        <v>152.13999999999999</v>
      </c>
      <c r="F257">
        <v>12</v>
      </c>
      <c r="G257" s="2">
        <v>3.1930000000000001</v>
      </c>
      <c r="H257">
        <v>7</v>
      </c>
      <c r="I257" s="2">
        <v>3.1930000000000001</v>
      </c>
      <c r="J257" s="2"/>
      <c r="K257" s="2"/>
      <c r="O257">
        <v>15.97</v>
      </c>
      <c r="P257">
        <v>264.89999999999998</v>
      </c>
      <c r="Q257">
        <v>153.80000000000001</v>
      </c>
      <c r="T257" s="3">
        <v>418.7</v>
      </c>
      <c r="U257">
        <v>63.3</v>
      </c>
      <c r="V257">
        <v>36.700000000000003</v>
      </c>
      <c r="X257">
        <v>3343</v>
      </c>
      <c r="AB257">
        <v>0.1993</v>
      </c>
      <c r="AE257">
        <v>0.24229999999999999</v>
      </c>
      <c r="AF257">
        <v>6.0499999999999998E-3</v>
      </c>
      <c r="AG257">
        <v>0.38519999999999999</v>
      </c>
      <c r="AH257">
        <v>0.2306</v>
      </c>
      <c r="AI257">
        <v>525</v>
      </c>
    </row>
    <row r="258" spans="1:35" x14ac:dyDescent="0.25">
      <c r="A258" t="s">
        <v>190</v>
      </c>
      <c r="B258" t="s">
        <v>376</v>
      </c>
      <c r="C258">
        <v>350</v>
      </c>
      <c r="E258">
        <v>177.31</v>
      </c>
      <c r="F258">
        <v>15</v>
      </c>
      <c r="G258" s="2">
        <v>3.4470000000000001</v>
      </c>
      <c r="H258">
        <v>4</v>
      </c>
      <c r="I258" s="2">
        <v>3.4470000000000001</v>
      </c>
      <c r="J258" s="2"/>
      <c r="K258" s="2"/>
      <c r="O258">
        <v>17.239999999999998</v>
      </c>
      <c r="P258">
        <v>385.9</v>
      </c>
      <c r="Q258">
        <v>102.4</v>
      </c>
      <c r="T258" s="3">
        <v>488.4</v>
      </c>
      <c r="U258">
        <v>79</v>
      </c>
      <c r="V258">
        <v>21</v>
      </c>
      <c r="X258">
        <v>3384</v>
      </c>
      <c r="Z258">
        <v>61</v>
      </c>
      <c r="AA258" s="11">
        <v>2.3E-5</v>
      </c>
      <c r="AB258">
        <v>0.1671</v>
      </c>
      <c r="AE258">
        <v>0.20380000000000001</v>
      </c>
      <c r="AF258">
        <v>6.5300000000000002E-3</v>
      </c>
      <c r="AG258">
        <v>0.37940000000000002</v>
      </c>
      <c r="AH258">
        <v>0.22689999999999999</v>
      </c>
      <c r="AI258">
        <v>584</v>
      </c>
    </row>
    <row r="259" spans="1:35" x14ac:dyDescent="0.25">
      <c r="A259" t="s">
        <v>190</v>
      </c>
      <c r="B259" t="s">
        <v>377</v>
      </c>
      <c r="C259">
        <v>350</v>
      </c>
      <c r="E259">
        <v>177.3</v>
      </c>
      <c r="F259">
        <v>12</v>
      </c>
      <c r="G259" s="2">
        <v>3.4470000000000001</v>
      </c>
      <c r="H259">
        <v>7</v>
      </c>
      <c r="I259" s="2">
        <v>3.4470000000000001</v>
      </c>
      <c r="J259" s="2"/>
      <c r="K259" s="2"/>
      <c r="O259">
        <v>17.239999999999998</v>
      </c>
      <c r="P259">
        <v>308.7</v>
      </c>
      <c r="Q259">
        <v>179.2</v>
      </c>
      <c r="T259" s="3">
        <v>488</v>
      </c>
      <c r="U259">
        <v>63.3</v>
      </c>
      <c r="V259">
        <v>36.700000000000003</v>
      </c>
      <c r="X259">
        <v>3811</v>
      </c>
      <c r="AB259">
        <v>0.17100000000000001</v>
      </c>
      <c r="AE259">
        <v>0.20749999999999999</v>
      </c>
      <c r="AF259">
        <v>6.5300000000000002E-3</v>
      </c>
      <c r="AG259">
        <v>0.37940000000000002</v>
      </c>
      <c r="AH259">
        <v>0.22689999999999999</v>
      </c>
      <c r="AI259">
        <v>579</v>
      </c>
    </row>
    <row r="260" spans="1:35" x14ac:dyDescent="0.25">
      <c r="A260" t="s">
        <v>190</v>
      </c>
      <c r="B260" t="s">
        <v>378</v>
      </c>
      <c r="C260">
        <v>400</v>
      </c>
      <c r="E260">
        <v>202.64</v>
      </c>
      <c r="F260">
        <v>15</v>
      </c>
      <c r="G260" s="2">
        <v>3.6850000000000001</v>
      </c>
      <c r="H260">
        <v>4</v>
      </c>
      <c r="I260" s="2">
        <v>3.6850000000000001</v>
      </c>
      <c r="J260" s="2"/>
      <c r="K260" s="2"/>
      <c r="O260">
        <v>18.43</v>
      </c>
      <c r="P260">
        <v>441.1</v>
      </c>
      <c r="Q260">
        <v>117.1</v>
      </c>
      <c r="T260" s="3">
        <v>558.1</v>
      </c>
      <c r="U260">
        <v>79</v>
      </c>
      <c r="V260">
        <v>21</v>
      </c>
      <c r="X260">
        <v>3822</v>
      </c>
      <c r="Z260">
        <v>61</v>
      </c>
      <c r="AA260" s="11">
        <v>2.3E-5</v>
      </c>
      <c r="AB260">
        <v>0.1462</v>
      </c>
      <c r="AE260">
        <v>0.17829999999999999</v>
      </c>
      <c r="AF260">
        <v>6.9800000000000001E-3</v>
      </c>
      <c r="AG260">
        <v>0.37440000000000001</v>
      </c>
      <c r="AH260">
        <v>0.22370000000000001</v>
      </c>
      <c r="AI260">
        <v>635</v>
      </c>
    </row>
    <row r="261" spans="1:35" x14ac:dyDescent="0.25">
      <c r="A261" t="s">
        <v>190</v>
      </c>
      <c r="B261" t="s">
        <v>379</v>
      </c>
      <c r="C261">
        <v>400</v>
      </c>
      <c r="E261">
        <v>202.64</v>
      </c>
      <c r="F261">
        <v>12</v>
      </c>
      <c r="G261" s="2">
        <v>3.6850000000000001</v>
      </c>
      <c r="H261">
        <v>7</v>
      </c>
      <c r="I261" s="2">
        <v>3.6850000000000001</v>
      </c>
      <c r="J261" s="2"/>
      <c r="K261" s="2"/>
      <c r="O261">
        <v>18.43</v>
      </c>
      <c r="P261">
        <v>352.8</v>
      </c>
      <c r="Q261">
        <v>204.9</v>
      </c>
      <c r="T261" s="3">
        <v>557.70000000000005</v>
      </c>
      <c r="U261">
        <v>63.3</v>
      </c>
      <c r="V261">
        <v>36.700000000000003</v>
      </c>
      <c r="X261">
        <v>4318</v>
      </c>
      <c r="AB261">
        <v>0.14960000000000001</v>
      </c>
      <c r="AE261">
        <v>0.18210000000000001</v>
      </c>
      <c r="AF261">
        <v>6.9800000000000001E-3</v>
      </c>
      <c r="AG261">
        <v>0.37440000000000001</v>
      </c>
      <c r="AH261">
        <v>0.22370000000000001</v>
      </c>
      <c r="AI261">
        <v>629</v>
      </c>
    </row>
    <row r="262" spans="1:35" x14ac:dyDescent="0.25">
      <c r="A262" t="s">
        <v>190</v>
      </c>
      <c r="B262" t="s">
        <v>380</v>
      </c>
      <c r="C262">
        <v>450</v>
      </c>
      <c r="E262">
        <v>228.02</v>
      </c>
      <c r="F262">
        <v>15</v>
      </c>
      <c r="G262" s="2">
        <v>3.9089999999999998</v>
      </c>
      <c r="H262">
        <v>4</v>
      </c>
      <c r="I262" s="2">
        <v>3.9089999999999998</v>
      </c>
      <c r="J262" s="2"/>
      <c r="K262" s="2"/>
      <c r="O262">
        <v>19.55</v>
      </c>
      <c r="P262">
        <v>496.3</v>
      </c>
      <c r="Q262">
        <v>131.69999999999999</v>
      </c>
      <c r="T262" s="3">
        <v>628</v>
      </c>
      <c r="U262">
        <v>79</v>
      </c>
      <c r="V262">
        <v>21</v>
      </c>
      <c r="X262">
        <v>4232</v>
      </c>
      <c r="Z262">
        <v>61</v>
      </c>
      <c r="AA262" s="11">
        <v>2.3E-5</v>
      </c>
      <c r="AB262">
        <v>0.12989999999999999</v>
      </c>
      <c r="AE262">
        <v>0.15909999999999999</v>
      </c>
      <c r="AF262">
        <v>7.4099999999999999E-3</v>
      </c>
      <c r="AG262">
        <v>0.36990000000000001</v>
      </c>
      <c r="AH262">
        <v>0.22090000000000001</v>
      </c>
      <c r="AI262">
        <v>683</v>
      </c>
    </row>
    <row r="263" spans="1:35" x14ac:dyDescent="0.25">
      <c r="A263" t="s">
        <v>190</v>
      </c>
      <c r="B263" t="s">
        <v>381</v>
      </c>
      <c r="C263">
        <v>450</v>
      </c>
      <c r="E263">
        <v>228.02</v>
      </c>
      <c r="F263">
        <v>12</v>
      </c>
      <c r="G263" s="2">
        <v>3.9089999999999998</v>
      </c>
      <c r="H263">
        <v>7</v>
      </c>
      <c r="I263" s="2">
        <v>3.9089999999999998</v>
      </c>
      <c r="J263" s="2"/>
      <c r="K263" s="2"/>
      <c r="O263">
        <v>19.55</v>
      </c>
      <c r="P263">
        <v>397</v>
      </c>
      <c r="Q263">
        <v>230.5</v>
      </c>
      <c r="T263" s="3">
        <v>627.6</v>
      </c>
      <c r="U263">
        <v>63.3</v>
      </c>
      <c r="V263">
        <v>36.700000000000003</v>
      </c>
      <c r="X263">
        <v>4803</v>
      </c>
      <c r="AB263">
        <v>0.13300000000000001</v>
      </c>
      <c r="AE263">
        <v>0.16220000000000001</v>
      </c>
      <c r="AF263">
        <v>7.4099999999999999E-3</v>
      </c>
      <c r="AG263">
        <v>0.36990000000000001</v>
      </c>
      <c r="AH263">
        <v>0.22090000000000001</v>
      </c>
      <c r="AI263">
        <v>676</v>
      </c>
    </row>
    <row r="264" spans="1:35" x14ac:dyDescent="0.25">
      <c r="A264" t="s">
        <v>190</v>
      </c>
      <c r="B264" t="s">
        <v>382</v>
      </c>
      <c r="C264">
        <v>500</v>
      </c>
      <c r="E264">
        <v>253.3</v>
      </c>
      <c r="F264">
        <v>15</v>
      </c>
      <c r="G264" s="2">
        <v>4.12</v>
      </c>
      <c r="H264">
        <v>4</v>
      </c>
      <c r="I264" s="2">
        <v>4.12</v>
      </c>
      <c r="J264" s="2"/>
      <c r="K264" s="2"/>
      <c r="O264">
        <v>20.6</v>
      </c>
      <c r="P264">
        <v>551.29999999999995</v>
      </c>
      <c r="Q264">
        <v>146.30000000000001</v>
      </c>
      <c r="T264" s="3">
        <v>697.7</v>
      </c>
      <c r="U264">
        <v>79</v>
      </c>
      <c r="V264">
        <v>21</v>
      </c>
      <c r="X264">
        <v>4701</v>
      </c>
      <c r="Z264">
        <v>61</v>
      </c>
      <c r="AA264" s="11">
        <v>2.3E-5</v>
      </c>
      <c r="AB264">
        <v>0.1169</v>
      </c>
      <c r="AE264">
        <v>0.1429</v>
      </c>
      <c r="AF264">
        <v>7.7999999999999996E-3</v>
      </c>
      <c r="AG264">
        <v>0.36599999999999999</v>
      </c>
      <c r="AH264">
        <v>0.21840000000000001</v>
      </c>
      <c r="AI264">
        <v>730</v>
      </c>
    </row>
    <row r="265" spans="1:35" x14ac:dyDescent="0.25">
      <c r="A265" t="s">
        <v>190</v>
      </c>
      <c r="B265" t="s">
        <v>383</v>
      </c>
      <c r="C265">
        <v>500</v>
      </c>
      <c r="E265">
        <v>253.3</v>
      </c>
      <c r="F265">
        <v>12</v>
      </c>
      <c r="G265" s="2">
        <v>4.12</v>
      </c>
      <c r="H265">
        <v>7</v>
      </c>
      <c r="I265" s="2">
        <v>4.12</v>
      </c>
      <c r="J265" s="2"/>
      <c r="K265" s="2"/>
      <c r="O265">
        <v>20.6</v>
      </c>
      <c r="P265">
        <v>441.1</v>
      </c>
      <c r="Q265">
        <v>256.10000000000002</v>
      </c>
      <c r="T265" s="3">
        <v>697.1</v>
      </c>
      <c r="U265">
        <v>63.3</v>
      </c>
      <c r="V265">
        <v>36.700000000000003</v>
      </c>
      <c r="X265">
        <v>5335</v>
      </c>
      <c r="AB265">
        <v>0.1197</v>
      </c>
      <c r="AE265">
        <v>0.14599999999999999</v>
      </c>
      <c r="AF265">
        <v>7.7999999999999996E-3</v>
      </c>
      <c r="AG265">
        <v>0.36599999999999999</v>
      </c>
      <c r="AH265">
        <v>0.21840000000000001</v>
      </c>
      <c r="AI265">
        <v>722</v>
      </c>
    </row>
    <row r="266" spans="1:35" x14ac:dyDescent="0.25">
      <c r="A266" t="s">
        <v>190</v>
      </c>
      <c r="B266" t="s">
        <v>384</v>
      </c>
      <c r="C266">
        <v>500</v>
      </c>
      <c r="E266">
        <v>253.07</v>
      </c>
      <c r="F266">
        <v>33</v>
      </c>
      <c r="G266" s="2">
        <v>2.9510000000000001</v>
      </c>
      <c r="H266">
        <v>4</v>
      </c>
      <c r="I266" s="2">
        <v>2.9510000000000001</v>
      </c>
      <c r="J266" s="2"/>
      <c r="K266" s="2"/>
      <c r="O266">
        <v>20.66</v>
      </c>
      <c r="P266">
        <v>622.29999999999995</v>
      </c>
      <c r="Q266">
        <v>75.099999999999994</v>
      </c>
      <c r="T266" s="3">
        <v>697.4</v>
      </c>
      <c r="U266">
        <v>89.2</v>
      </c>
      <c r="V266">
        <v>10.8</v>
      </c>
      <c r="X266">
        <v>4528</v>
      </c>
      <c r="AB266">
        <v>0.1153</v>
      </c>
      <c r="AE266">
        <v>0.14169999999999999</v>
      </c>
      <c r="AF266">
        <v>7.9299999999999995E-3</v>
      </c>
      <c r="AG266">
        <v>0.36480000000000001</v>
      </c>
      <c r="AH266">
        <v>0.21829999999999999</v>
      </c>
      <c r="AI266">
        <v>734</v>
      </c>
    </row>
    <row r="267" spans="1:35" x14ac:dyDescent="0.25">
      <c r="A267" t="s">
        <v>190</v>
      </c>
      <c r="B267" t="s">
        <v>385</v>
      </c>
      <c r="C267">
        <v>500</v>
      </c>
      <c r="E267">
        <v>253.07</v>
      </c>
      <c r="F267">
        <v>30</v>
      </c>
      <c r="G267" s="2">
        <v>2.9510000000000001</v>
      </c>
      <c r="H267">
        <v>7</v>
      </c>
      <c r="I267" s="2">
        <v>2.9510000000000001</v>
      </c>
      <c r="J267" s="2"/>
      <c r="K267" s="2"/>
      <c r="O267">
        <v>20.66</v>
      </c>
      <c r="P267">
        <v>565.70000000000005</v>
      </c>
      <c r="Q267">
        <v>131.4</v>
      </c>
      <c r="T267" s="3">
        <v>697.1</v>
      </c>
      <c r="U267">
        <v>81.2</v>
      </c>
      <c r="V267">
        <v>18.8</v>
      </c>
      <c r="X267">
        <v>4899</v>
      </c>
      <c r="AB267">
        <v>0.1167</v>
      </c>
      <c r="AE267">
        <v>0.1429</v>
      </c>
      <c r="AF267">
        <v>7.9299999999999995E-3</v>
      </c>
      <c r="AG267">
        <v>0.36480000000000001</v>
      </c>
      <c r="AH267">
        <v>0.21829999999999999</v>
      </c>
      <c r="AI267">
        <v>731</v>
      </c>
    </row>
    <row r="268" spans="1:35" x14ac:dyDescent="0.25">
      <c r="A268" t="s">
        <v>190</v>
      </c>
      <c r="B268" t="s">
        <v>386</v>
      </c>
      <c r="C268">
        <v>500</v>
      </c>
      <c r="E268">
        <v>253.06</v>
      </c>
      <c r="F268">
        <v>24</v>
      </c>
      <c r="G268" s="2">
        <v>2.9510000000000001</v>
      </c>
      <c r="H268">
        <v>13</v>
      </c>
      <c r="I268" s="2">
        <v>2.9510000000000001</v>
      </c>
      <c r="J268" s="2"/>
      <c r="K268" s="2"/>
      <c r="O268">
        <v>20.66</v>
      </c>
      <c r="P268">
        <v>452.6</v>
      </c>
      <c r="Q268">
        <v>244</v>
      </c>
      <c r="T268" s="3">
        <v>696.5</v>
      </c>
      <c r="U268">
        <v>65</v>
      </c>
      <c r="V268">
        <v>35</v>
      </c>
      <c r="X268">
        <v>5391</v>
      </c>
      <c r="Z268">
        <v>60</v>
      </c>
      <c r="AA268" s="11">
        <v>2.3E-5</v>
      </c>
      <c r="AB268">
        <v>0.1195</v>
      </c>
      <c r="AE268">
        <v>0.1454</v>
      </c>
      <c r="AF268">
        <v>7.9299999999999995E-3</v>
      </c>
      <c r="AG268">
        <v>0.36480000000000001</v>
      </c>
      <c r="AH268">
        <v>0.21829999999999999</v>
      </c>
      <c r="AI268">
        <v>724</v>
      </c>
    </row>
    <row r="269" spans="1:35" x14ac:dyDescent="0.25">
      <c r="A269" t="s">
        <v>190</v>
      </c>
      <c r="B269" t="s">
        <v>387</v>
      </c>
      <c r="C269">
        <v>500</v>
      </c>
      <c r="E269">
        <v>253.06</v>
      </c>
      <c r="F269">
        <v>18</v>
      </c>
      <c r="G269" s="2">
        <v>2.9510000000000001</v>
      </c>
      <c r="H269">
        <v>19</v>
      </c>
      <c r="I269" s="2">
        <v>2.9510000000000001</v>
      </c>
      <c r="J269" s="2"/>
      <c r="K269" s="2"/>
      <c r="O269">
        <v>20.66</v>
      </c>
      <c r="P269">
        <v>339.4</v>
      </c>
      <c r="Q269">
        <v>356.6</v>
      </c>
      <c r="T269" s="3">
        <v>696</v>
      </c>
      <c r="U269">
        <v>48.8</v>
      </c>
      <c r="V269">
        <v>51.2</v>
      </c>
      <c r="X269">
        <v>5996</v>
      </c>
      <c r="Z269">
        <v>60</v>
      </c>
      <c r="AA269" s="11">
        <v>2.3E-5</v>
      </c>
      <c r="AB269">
        <v>0.1225</v>
      </c>
      <c r="AE269">
        <v>0.14849999999999999</v>
      </c>
      <c r="AF269">
        <v>7.9299999999999995E-3</v>
      </c>
      <c r="AG269">
        <v>0.36480000000000001</v>
      </c>
      <c r="AH269">
        <v>0.21829999999999999</v>
      </c>
      <c r="AI269">
        <v>717</v>
      </c>
    </row>
    <row r="270" spans="1:35" x14ac:dyDescent="0.25">
      <c r="A270" t="s">
        <v>190</v>
      </c>
      <c r="B270" t="s">
        <v>388</v>
      </c>
      <c r="C270">
        <v>550</v>
      </c>
      <c r="E270">
        <v>278.62</v>
      </c>
      <c r="F270">
        <v>15</v>
      </c>
      <c r="G270" s="2">
        <v>4.3209999999999997</v>
      </c>
      <c r="H270">
        <v>4</v>
      </c>
      <c r="I270" s="2">
        <v>4.3209999999999997</v>
      </c>
      <c r="J270" s="2"/>
      <c r="K270" s="2"/>
      <c r="O270">
        <v>21.61</v>
      </c>
      <c r="P270">
        <v>606.4</v>
      </c>
      <c r="Q270">
        <v>161</v>
      </c>
      <c r="T270" s="3">
        <v>767.4</v>
      </c>
      <c r="U270">
        <v>79</v>
      </c>
      <c r="V270">
        <v>21</v>
      </c>
      <c r="X270">
        <v>5171</v>
      </c>
      <c r="AB270">
        <v>0.10630000000000001</v>
      </c>
      <c r="AE270">
        <v>0.1305</v>
      </c>
      <c r="AF270">
        <v>8.3000000000000001E-3</v>
      </c>
      <c r="AG270">
        <v>0.3614</v>
      </c>
      <c r="AH270">
        <v>0.21609999999999999</v>
      </c>
      <c r="AI270">
        <v>774</v>
      </c>
    </row>
    <row r="271" spans="1:35" x14ac:dyDescent="0.25">
      <c r="A271" t="s">
        <v>190</v>
      </c>
      <c r="B271" t="s">
        <v>389</v>
      </c>
      <c r="C271">
        <v>550</v>
      </c>
      <c r="E271">
        <v>278.62</v>
      </c>
      <c r="F271">
        <v>12</v>
      </c>
      <c r="G271" s="2">
        <v>4.3209999999999997</v>
      </c>
      <c r="H271">
        <v>7</v>
      </c>
      <c r="I271" s="2">
        <v>4.3209999999999997</v>
      </c>
      <c r="J271" s="2"/>
      <c r="K271" s="2"/>
      <c r="O271">
        <v>21.61</v>
      </c>
      <c r="P271">
        <v>485.2</v>
      </c>
      <c r="Q271">
        <v>281.7</v>
      </c>
      <c r="T271" s="3">
        <v>766.8</v>
      </c>
      <c r="U271">
        <v>63.3</v>
      </c>
      <c r="V271">
        <v>36.700000000000003</v>
      </c>
      <c r="X271">
        <v>5868</v>
      </c>
      <c r="AB271">
        <v>0.10879999999999999</v>
      </c>
      <c r="AE271">
        <v>0.13300000000000001</v>
      </c>
      <c r="AF271">
        <v>8.3000000000000001E-3</v>
      </c>
      <c r="AG271">
        <v>0.3614</v>
      </c>
      <c r="AH271">
        <v>0.21609999999999999</v>
      </c>
      <c r="AI271">
        <v>766</v>
      </c>
    </row>
    <row r="272" spans="1:35" x14ac:dyDescent="0.25">
      <c r="A272" t="s">
        <v>190</v>
      </c>
      <c r="B272" t="s">
        <v>390</v>
      </c>
      <c r="C272">
        <v>550</v>
      </c>
      <c r="E272">
        <v>278.54000000000002</v>
      </c>
      <c r="F272">
        <v>33</v>
      </c>
      <c r="G272" s="2">
        <v>3.0960000000000001</v>
      </c>
      <c r="H272">
        <v>4</v>
      </c>
      <c r="I272" s="2">
        <v>3.0960000000000001</v>
      </c>
      <c r="J272" s="2"/>
      <c r="K272" s="2"/>
      <c r="O272">
        <v>21.67</v>
      </c>
      <c r="P272">
        <v>684.9</v>
      </c>
      <c r="Q272">
        <v>82.6</v>
      </c>
      <c r="T272" s="3">
        <v>767.6</v>
      </c>
      <c r="U272">
        <v>89.2</v>
      </c>
      <c r="V272">
        <v>10.8</v>
      </c>
      <c r="X272">
        <v>4892</v>
      </c>
      <c r="AB272">
        <v>0.1048</v>
      </c>
      <c r="AE272">
        <v>0.12859999999999999</v>
      </c>
      <c r="AF272">
        <v>8.3199999999999993E-3</v>
      </c>
      <c r="AG272">
        <v>0.36120000000000002</v>
      </c>
      <c r="AH272">
        <v>0.216</v>
      </c>
      <c r="AI272">
        <v>780</v>
      </c>
    </row>
    <row r="273" spans="1:35" x14ac:dyDescent="0.25">
      <c r="A273" t="s">
        <v>190</v>
      </c>
      <c r="B273" t="s">
        <v>391</v>
      </c>
      <c r="C273">
        <v>550</v>
      </c>
      <c r="E273">
        <v>278.55</v>
      </c>
      <c r="F273">
        <v>30</v>
      </c>
      <c r="G273" s="2">
        <v>3.0960000000000001</v>
      </c>
      <c r="H273">
        <v>7</v>
      </c>
      <c r="I273" s="2">
        <v>3.0960000000000001</v>
      </c>
      <c r="J273" s="2"/>
      <c r="K273" s="2"/>
      <c r="O273">
        <v>21.67</v>
      </c>
      <c r="P273">
        <v>622.70000000000005</v>
      </c>
      <c r="Q273">
        <v>144.6</v>
      </c>
      <c r="T273" s="3">
        <v>767.3</v>
      </c>
      <c r="U273">
        <v>81.2</v>
      </c>
      <c r="V273">
        <v>18.8</v>
      </c>
      <c r="X273">
        <v>5306</v>
      </c>
      <c r="AB273">
        <v>0.106</v>
      </c>
      <c r="AE273">
        <v>0.12989999999999999</v>
      </c>
      <c r="AF273">
        <v>8.3199999999999993E-3</v>
      </c>
      <c r="AG273">
        <v>0.36120000000000002</v>
      </c>
      <c r="AH273">
        <v>0.216</v>
      </c>
      <c r="AI273">
        <v>776</v>
      </c>
    </row>
    <row r="274" spans="1:35" x14ac:dyDescent="0.25">
      <c r="A274" t="s">
        <v>190</v>
      </c>
      <c r="B274" t="s">
        <v>392</v>
      </c>
      <c r="C274">
        <v>550</v>
      </c>
      <c r="E274">
        <v>278.55</v>
      </c>
      <c r="F274">
        <v>24</v>
      </c>
      <c r="G274" s="2">
        <v>3.0960000000000001</v>
      </c>
      <c r="H274">
        <v>13</v>
      </c>
      <c r="I274" s="2">
        <v>3.0960000000000001</v>
      </c>
      <c r="J274" s="2"/>
      <c r="K274" s="2"/>
      <c r="O274">
        <v>21.67</v>
      </c>
      <c r="P274">
        <v>498.1</v>
      </c>
      <c r="Q274">
        <v>268.5</v>
      </c>
      <c r="T274" s="3">
        <v>766.7</v>
      </c>
      <c r="U274">
        <v>65</v>
      </c>
      <c r="V274">
        <v>35</v>
      </c>
      <c r="X274">
        <v>5866</v>
      </c>
      <c r="Z274">
        <v>60</v>
      </c>
      <c r="AA274" s="11">
        <v>2.3E-5</v>
      </c>
      <c r="AB274">
        <v>0.1086</v>
      </c>
      <c r="AE274">
        <v>0.13239999999999999</v>
      </c>
      <c r="AF274">
        <v>8.3199999999999993E-3</v>
      </c>
      <c r="AG274">
        <v>0.36120000000000002</v>
      </c>
      <c r="AH274">
        <v>0.216</v>
      </c>
      <c r="AI274">
        <v>769</v>
      </c>
    </row>
    <row r="275" spans="1:35" x14ac:dyDescent="0.25">
      <c r="A275" t="s">
        <v>190</v>
      </c>
      <c r="B275" t="s">
        <v>393</v>
      </c>
      <c r="C275">
        <v>550</v>
      </c>
      <c r="E275">
        <v>278.55</v>
      </c>
      <c r="F275">
        <v>18</v>
      </c>
      <c r="G275" s="2">
        <v>3.0960000000000001</v>
      </c>
      <c r="H275">
        <v>19</v>
      </c>
      <c r="I275" s="2">
        <v>3.0960000000000001</v>
      </c>
      <c r="J275" s="2"/>
      <c r="K275" s="2"/>
      <c r="O275">
        <v>21.67</v>
      </c>
      <c r="P275">
        <v>373.6</v>
      </c>
      <c r="Q275">
        <v>392.5</v>
      </c>
      <c r="T275" s="3">
        <v>766.1</v>
      </c>
      <c r="U275">
        <v>48.8</v>
      </c>
      <c r="V275">
        <v>51.2</v>
      </c>
      <c r="X275">
        <v>6547</v>
      </c>
      <c r="Z275">
        <v>60</v>
      </c>
      <c r="AA275" s="11">
        <v>2.3E-5</v>
      </c>
      <c r="AB275">
        <v>0.1113</v>
      </c>
      <c r="AE275">
        <v>0.13550000000000001</v>
      </c>
      <c r="AF275">
        <v>8.3199999999999993E-3</v>
      </c>
      <c r="AG275">
        <v>0.36120000000000002</v>
      </c>
      <c r="AH275">
        <v>0.216</v>
      </c>
      <c r="AI275">
        <v>760</v>
      </c>
    </row>
    <row r="276" spans="1:35" x14ac:dyDescent="0.25">
      <c r="A276" t="s">
        <v>190</v>
      </c>
      <c r="B276" t="s">
        <v>394</v>
      </c>
      <c r="C276">
        <v>600</v>
      </c>
      <c r="E276">
        <v>303.94</v>
      </c>
      <c r="F276">
        <v>15</v>
      </c>
      <c r="G276" s="2">
        <v>4.5129999999999999</v>
      </c>
      <c r="H276">
        <v>4</v>
      </c>
      <c r="I276" s="2">
        <v>4.5129999999999999</v>
      </c>
      <c r="J276" s="2"/>
      <c r="K276" s="2"/>
      <c r="O276">
        <v>22.57</v>
      </c>
      <c r="P276">
        <v>661.6</v>
      </c>
      <c r="Q276">
        <v>175.6</v>
      </c>
      <c r="T276" s="3">
        <v>837.1</v>
      </c>
      <c r="U276">
        <v>79</v>
      </c>
      <c r="V276">
        <v>21</v>
      </c>
      <c r="X276">
        <v>5641</v>
      </c>
      <c r="Z276">
        <v>61</v>
      </c>
      <c r="AA276" s="11">
        <v>2.3E-5</v>
      </c>
      <c r="AB276">
        <v>9.7500000000000003E-2</v>
      </c>
      <c r="AE276">
        <v>0.1193</v>
      </c>
      <c r="AF276">
        <v>8.5500000000000003E-3</v>
      </c>
      <c r="AG276">
        <v>0.35909999999999997</v>
      </c>
      <c r="AH276">
        <v>0.21410000000000001</v>
      </c>
      <c r="AI276">
        <v>818</v>
      </c>
    </row>
    <row r="277" spans="1:35" x14ac:dyDescent="0.25">
      <c r="A277" t="s">
        <v>190</v>
      </c>
      <c r="B277" t="s">
        <v>395</v>
      </c>
      <c r="C277">
        <v>600</v>
      </c>
      <c r="E277">
        <v>303.93</v>
      </c>
      <c r="F277">
        <v>12</v>
      </c>
      <c r="G277" s="2">
        <v>4.5129999999999999</v>
      </c>
      <c r="H277">
        <v>7</v>
      </c>
      <c r="I277" s="2">
        <v>4.5129999999999999</v>
      </c>
      <c r="J277" s="2"/>
      <c r="K277" s="2"/>
      <c r="O277">
        <v>22.57</v>
      </c>
      <c r="P277">
        <v>529.20000000000005</v>
      </c>
      <c r="Q277">
        <v>307.2</v>
      </c>
      <c r="T277" s="3">
        <v>836.5</v>
      </c>
      <c r="U277">
        <v>63.3</v>
      </c>
      <c r="V277">
        <v>36.700000000000003</v>
      </c>
      <c r="X277">
        <v>6402</v>
      </c>
      <c r="AB277">
        <v>9.98E-2</v>
      </c>
      <c r="AE277">
        <v>0.12180000000000001</v>
      </c>
      <c r="AF277">
        <v>8.5500000000000003E-3</v>
      </c>
      <c r="AG277">
        <v>0.35909999999999997</v>
      </c>
      <c r="AH277">
        <v>0.21410000000000001</v>
      </c>
      <c r="AI277">
        <v>810</v>
      </c>
    </row>
    <row r="278" spans="1:35" x14ac:dyDescent="0.25">
      <c r="A278" t="s">
        <v>190</v>
      </c>
      <c r="B278" t="s">
        <v>396</v>
      </c>
      <c r="C278">
        <v>600</v>
      </c>
      <c r="E278">
        <v>303.74</v>
      </c>
      <c r="F278">
        <v>33</v>
      </c>
      <c r="G278" s="2">
        <v>3.2330000000000001</v>
      </c>
      <c r="H278">
        <v>4</v>
      </c>
      <c r="I278" s="2">
        <v>3.2330000000000001</v>
      </c>
      <c r="J278" s="2"/>
      <c r="K278" s="2"/>
      <c r="O278">
        <v>22.63</v>
      </c>
      <c r="P278">
        <v>746.9</v>
      </c>
      <c r="Q278">
        <v>90.1</v>
      </c>
      <c r="T278" s="3">
        <v>837</v>
      </c>
      <c r="U278">
        <v>89.2</v>
      </c>
      <c r="V278">
        <v>10.8</v>
      </c>
      <c r="X278">
        <v>5335</v>
      </c>
      <c r="AB278">
        <v>9.6100000000000005E-2</v>
      </c>
      <c r="AE278">
        <v>0.1181</v>
      </c>
      <c r="AF278">
        <v>8.6899999999999998E-3</v>
      </c>
      <c r="AG278">
        <v>0.3579</v>
      </c>
      <c r="AH278">
        <v>0.21390000000000001</v>
      </c>
      <c r="AI278">
        <v>823</v>
      </c>
    </row>
    <row r="279" spans="1:35" x14ac:dyDescent="0.25">
      <c r="A279" t="s">
        <v>190</v>
      </c>
      <c r="B279" t="s">
        <v>397</v>
      </c>
      <c r="C279">
        <v>600</v>
      </c>
      <c r="E279">
        <v>303.74</v>
      </c>
      <c r="F279">
        <v>30</v>
      </c>
      <c r="G279" s="2">
        <v>3.2330000000000001</v>
      </c>
      <c r="H279">
        <v>7</v>
      </c>
      <c r="I279" s="2">
        <v>3.2330000000000001</v>
      </c>
      <c r="J279" s="2"/>
      <c r="K279" s="2"/>
      <c r="O279">
        <v>22.63</v>
      </c>
      <c r="P279">
        <v>679</v>
      </c>
      <c r="Q279">
        <v>157.69999999999999</v>
      </c>
      <c r="T279" s="3">
        <v>836.7</v>
      </c>
      <c r="U279">
        <v>81.2</v>
      </c>
      <c r="V279">
        <v>18.8</v>
      </c>
      <c r="X279">
        <v>5786</v>
      </c>
      <c r="AB279">
        <v>9.7199999999999995E-2</v>
      </c>
      <c r="AE279">
        <v>0.1193</v>
      </c>
      <c r="AF279">
        <v>8.6899999999999998E-3</v>
      </c>
      <c r="AG279">
        <v>0.3579</v>
      </c>
      <c r="AH279">
        <v>0.21390000000000001</v>
      </c>
      <c r="AI279">
        <v>819</v>
      </c>
    </row>
    <row r="280" spans="1:35" x14ac:dyDescent="0.25">
      <c r="A280" t="s">
        <v>190</v>
      </c>
      <c r="B280" t="s">
        <v>398</v>
      </c>
      <c r="C280">
        <v>600</v>
      </c>
      <c r="E280">
        <v>303.74</v>
      </c>
      <c r="F280">
        <v>24</v>
      </c>
      <c r="G280" s="2">
        <v>3.2330000000000001</v>
      </c>
      <c r="H280">
        <v>13</v>
      </c>
      <c r="I280" s="2">
        <v>3.2330000000000001</v>
      </c>
      <c r="J280" s="2"/>
      <c r="K280" s="2"/>
      <c r="O280">
        <v>22.63</v>
      </c>
      <c r="P280">
        <v>543.20000000000005</v>
      </c>
      <c r="Q280">
        <v>292.8</v>
      </c>
      <c r="T280" s="3">
        <v>836</v>
      </c>
      <c r="U280">
        <v>65</v>
      </c>
      <c r="V280">
        <v>35</v>
      </c>
      <c r="X280">
        <v>6396</v>
      </c>
      <c r="AB280">
        <v>9.9599999999999994E-2</v>
      </c>
      <c r="AE280">
        <v>0.12180000000000001</v>
      </c>
      <c r="AF280">
        <v>8.6899999999999998E-3</v>
      </c>
      <c r="AG280">
        <v>0.3579</v>
      </c>
      <c r="AH280">
        <v>0.21390000000000001</v>
      </c>
      <c r="AI280">
        <v>810</v>
      </c>
    </row>
    <row r="281" spans="1:35" x14ac:dyDescent="0.25">
      <c r="A281" t="s">
        <v>190</v>
      </c>
      <c r="B281" t="s">
        <v>399</v>
      </c>
      <c r="C281">
        <v>600</v>
      </c>
      <c r="E281">
        <v>303.74</v>
      </c>
      <c r="F281">
        <v>18</v>
      </c>
      <c r="G281" s="2">
        <v>3.2330000000000001</v>
      </c>
      <c r="H281">
        <v>19</v>
      </c>
      <c r="I281" s="2">
        <v>3.2330000000000001</v>
      </c>
      <c r="J281" s="2"/>
      <c r="K281" s="2"/>
      <c r="O281">
        <v>22.63</v>
      </c>
      <c r="P281">
        <v>407.4</v>
      </c>
      <c r="Q281">
        <v>428</v>
      </c>
      <c r="T281" s="3">
        <v>835.4</v>
      </c>
      <c r="U281">
        <v>48.8</v>
      </c>
      <c r="V281">
        <v>51.2</v>
      </c>
      <c r="X281">
        <v>7139</v>
      </c>
      <c r="AB281">
        <v>0.1021</v>
      </c>
      <c r="AE281">
        <v>0.12429999999999999</v>
      </c>
      <c r="AF281">
        <v>8.6899999999999998E-3</v>
      </c>
      <c r="AG281">
        <v>0.3579</v>
      </c>
      <c r="AH281">
        <v>0.21390000000000001</v>
      </c>
      <c r="AI281">
        <v>802</v>
      </c>
    </row>
    <row r="282" spans="1:35" x14ac:dyDescent="0.25">
      <c r="A282" t="s">
        <v>190</v>
      </c>
      <c r="B282" t="s">
        <v>400</v>
      </c>
      <c r="C282">
        <v>650</v>
      </c>
      <c r="E282">
        <v>329.05</v>
      </c>
      <c r="F282">
        <v>33</v>
      </c>
      <c r="G282" s="2">
        <v>3.3650000000000002</v>
      </c>
      <c r="H282">
        <v>4</v>
      </c>
      <c r="I282" s="2">
        <v>3.3650000000000002</v>
      </c>
      <c r="J282" s="2"/>
      <c r="K282" s="2"/>
      <c r="O282">
        <v>23.56</v>
      </c>
      <c r="P282">
        <v>809.1</v>
      </c>
      <c r="Q282">
        <v>97.6</v>
      </c>
      <c r="T282" s="3">
        <v>906.7</v>
      </c>
      <c r="U282">
        <v>89.2</v>
      </c>
      <c r="V282">
        <v>10.8</v>
      </c>
      <c r="X282">
        <v>5733</v>
      </c>
      <c r="AB282">
        <v>8.8700000000000001E-2</v>
      </c>
      <c r="AE282">
        <v>0.1094</v>
      </c>
      <c r="AF282">
        <v>9.0399999999999994E-3</v>
      </c>
      <c r="AG282">
        <v>0.35489999999999999</v>
      </c>
      <c r="AH282">
        <v>0.21199999999999999</v>
      </c>
      <c r="AI282">
        <v>864</v>
      </c>
    </row>
    <row r="283" spans="1:35" x14ac:dyDescent="0.25">
      <c r="A283" t="s">
        <v>190</v>
      </c>
      <c r="B283" t="s">
        <v>401</v>
      </c>
      <c r="C283">
        <v>650</v>
      </c>
      <c r="E283">
        <v>329.05</v>
      </c>
      <c r="F283">
        <v>30</v>
      </c>
      <c r="G283" s="2">
        <v>3.3650000000000002</v>
      </c>
      <c r="H283">
        <v>7</v>
      </c>
      <c r="I283" s="2">
        <v>3.3650000000000002</v>
      </c>
      <c r="J283" s="2"/>
      <c r="K283" s="2"/>
      <c r="O283">
        <v>23.56</v>
      </c>
      <c r="P283">
        <v>735.6</v>
      </c>
      <c r="Q283">
        <v>170.8</v>
      </c>
      <c r="T283" s="3">
        <v>906.4</v>
      </c>
      <c r="U283">
        <v>81.2</v>
      </c>
      <c r="V283">
        <v>18.8</v>
      </c>
      <c r="X283">
        <v>6187</v>
      </c>
      <c r="AB283">
        <v>8.9700000000000002E-2</v>
      </c>
      <c r="AE283">
        <v>0.11</v>
      </c>
      <c r="AF283">
        <v>9.0399999999999994E-3</v>
      </c>
      <c r="AG283">
        <v>0.35489999999999999</v>
      </c>
      <c r="AH283">
        <v>0.21199999999999999</v>
      </c>
      <c r="AI283">
        <v>862</v>
      </c>
    </row>
    <row r="284" spans="1:35" x14ac:dyDescent="0.25">
      <c r="A284" t="s">
        <v>190</v>
      </c>
      <c r="B284" t="s">
        <v>402</v>
      </c>
      <c r="C284">
        <v>650</v>
      </c>
      <c r="E284">
        <v>329.05</v>
      </c>
      <c r="F284">
        <v>24</v>
      </c>
      <c r="G284" s="2">
        <v>3.3650000000000002</v>
      </c>
      <c r="H284">
        <v>13</v>
      </c>
      <c r="I284" s="2">
        <v>3.3650000000000002</v>
      </c>
      <c r="J284" s="2"/>
      <c r="K284" s="2"/>
      <c r="O284">
        <v>23.56</v>
      </c>
      <c r="P284">
        <v>588.5</v>
      </c>
      <c r="Q284">
        <v>317.2</v>
      </c>
      <c r="T284" s="3">
        <v>905.7</v>
      </c>
      <c r="U284">
        <v>65</v>
      </c>
      <c r="V284">
        <v>35</v>
      </c>
      <c r="X284">
        <v>6783</v>
      </c>
      <c r="AB284">
        <v>9.1899999999999996E-2</v>
      </c>
      <c r="AE284">
        <v>0.1125</v>
      </c>
      <c r="AF284">
        <v>9.0399999999999994E-3</v>
      </c>
      <c r="AG284">
        <v>0.35489999999999999</v>
      </c>
      <c r="AH284">
        <v>0.21199999999999999</v>
      </c>
      <c r="AI284">
        <v>852</v>
      </c>
    </row>
    <row r="285" spans="1:35" x14ac:dyDescent="0.25">
      <c r="A285" t="s">
        <v>190</v>
      </c>
      <c r="B285" t="s">
        <v>403</v>
      </c>
      <c r="C285">
        <v>650</v>
      </c>
      <c r="E285">
        <v>329.05</v>
      </c>
      <c r="F285">
        <v>18</v>
      </c>
      <c r="G285" s="2">
        <v>3.3650000000000002</v>
      </c>
      <c r="H285">
        <v>19</v>
      </c>
      <c r="I285" s="2">
        <v>3.3650000000000002</v>
      </c>
      <c r="J285" s="2"/>
      <c r="K285" s="2"/>
      <c r="O285">
        <v>23.56</v>
      </c>
      <c r="P285">
        <v>441.4</v>
      </c>
      <c r="Q285">
        <v>463.6</v>
      </c>
      <c r="T285" s="3">
        <v>905</v>
      </c>
      <c r="U285">
        <v>48.8</v>
      </c>
      <c r="V285">
        <v>51.2</v>
      </c>
      <c r="X285">
        <v>7521</v>
      </c>
      <c r="AB285">
        <v>9.4200000000000006E-2</v>
      </c>
      <c r="AE285">
        <v>0.115</v>
      </c>
      <c r="AF285">
        <v>9.0399999999999994E-3</v>
      </c>
      <c r="AG285">
        <v>0.35489999999999999</v>
      </c>
      <c r="AH285">
        <v>0.21199999999999999</v>
      </c>
      <c r="AI285">
        <v>843</v>
      </c>
    </row>
    <row r="286" spans="1:35" x14ac:dyDescent="0.25">
      <c r="A286" t="s">
        <v>190</v>
      </c>
      <c r="B286" t="s">
        <v>404</v>
      </c>
      <c r="C286">
        <v>700</v>
      </c>
      <c r="E286">
        <v>354.56</v>
      </c>
      <c r="F286">
        <v>33</v>
      </c>
      <c r="G286" s="2">
        <v>3.4929999999999999</v>
      </c>
      <c r="H286">
        <v>4</v>
      </c>
      <c r="I286" s="2">
        <v>3.4929999999999999</v>
      </c>
      <c r="J286" s="2"/>
      <c r="K286" s="2"/>
      <c r="O286">
        <v>24.45</v>
      </c>
      <c r="P286">
        <v>871.9</v>
      </c>
      <c r="Q286">
        <v>105.2</v>
      </c>
      <c r="T286" s="3">
        <v>977</v>
      </c>
      <c r="U286">
        <v>89.2</v>
      </c>
      <c r="V286">
        <v>10.8</v>
      </c>
      <c r="X286">
        <v>6177</v>
      </c>
      <c r="AB286">
        <v>8.2299999999999998E-2</v>
      </c>
      <c r="AE286">
        <v>0.1013</v>
      </c>
      <c r="AF286">
        <v>9.3900000000000008E-3</v>
      </c>
      <c r="AG286">
        <v>0.35210000000000002</v>
      </c>
      <c r="AH286">
        <v>0.2102</v>
      </c>
      <c r="AI286">
        <v>907</v>
      </c>
    </row>
    <row r="287" spans="1:35" x14ac:dyDescent="0.25">
      <c r="A287" t="s">
        <v>190</v>
      </c>
      <c r="B287" t="s">
        <v>405</v>
      </c>
      <c r="C287">
        <v>700</v>
      </c>
      <c r="E287">
        <v>354.56</v>
      </c>
      <c r="F287">
        <v>30</v>
      </c>
      <c r="G287" s="2">
        <v>3.4929999999999999</v>
      </c>
      <c r="H287">
        <v>7</v>
      </c>
      <c r="I287" s="2">
        <v>3.4929999999999999</v>
      </c>
      <c r="J287" s="2"/>
      <c r="K287" s="2"/>
      <c r="O287">
        <v>24.45</v>
      </c>
      <c r="P287">
        <v>792.6</v>
      </c>
      <c r="Q287">
        <v>184.1</v>
      </c>
      <c r="T287" s="3">
        <v>976.7</v>
      </c>
      <c r="U287">
        <v>81.2</v>
      </c>
      <c r="V287">
        <v>18.8</v>
      </c>
      <c r="X287">
        <v>6667</v>
      </c>
      <c r="AB287">
        <v>8.3299999999999999E-2</v>
      </c>
      <c r="AE287">
        <v>0.10249999999999999</v>
      </c>
      <c r="AF287">
        <v>9.3900000000000008E-3</v>
      </c>
      <c r="AG287">
        <v>0.35210000000000002</v>
      </c>
      <c r="AH287">
        <v>0.2102</v>
      </c>
      <c r="AI287">
        <v>901</v>
      </c>
    </row>
    <row r="288" spans="1:35" x14ac:dyDescent="0.25">
      <c r="A288" t="s">
        <v>190</v>
      </c>
      <c r="B288" t="s">
        <v>406</v>
      </c>
      <c r="C288">
        <v>700</v>
      </c>
      <c r="E288">
        <v>354.55</v>
      </c>
      <c r="F288">
        <v>24</v>
      </c>
      <c r="G288" s="2">
        <v>3.4929999999999999</v>
      </c>
      <c r="H288">
        <v>13</v>
      </c>
      <c r="I288" s="2">
        <v>3.4929999999999999</v>
      </c>
      <c r="J288" s="2"/>
      <c r="K288" s="2"/>
      <c r="O288">
        <v>24.45</v>
      </c>
      <c r="P288">
        <v>634.1</v>
      </c>
      <c r="Q288">
        <v>341.8</v>
      </c>
      <c r="T288" s="3">
        <v>975.9</v>
      </c>
      <c r="U288">
        <v>65</v>
      </c>
      <c r="V288">
        <v>35</v>
      </c>
      <c r="X288">
        <v>7309</v>
      </c>
      <c r="AB288">
        <v>8.5300000000000001E-2</v>
      </c>
      <c r="AE288">
        <v>0.10440000000000001</v>
      </c>
      <c r="AF288">
        <v>9.3900000000000008E-3</v>
      </c>
      <c r="AG288">
        <v>0.35210000000000002</v>
      </c>
      <c r="AH288">
        <v>0.2102</v>
      </c>
      <c r="AI288">
        <v>893</v>
      </c>
    </row>
    <row r="289" spans="1:35" x14ac:dyDescent="0.25">
      <c r="A289" t="s">
        <v>190</v>
      </c>
      <c r="B289" t="s">
        <v>407</v>
      </c>
      <c r="C289">
        <v>700</v>
      </c>
      <c r="E289">
        <v>354.56</v>
      </c>
      <c r="F289">
        <v>18</v>
      </c>
      <c r="G289" s="2">
        <v>3.4929999999999999</v>
      </c>
      <c r="H289">
        <v>19</v>
      </c>
      <c r="I289" s="2">
        <v>3.4929999999999999</v>
      </c>
      <c r="J289" s="2"/>
      <c r="K289" s="2"/>
      <c r="O289">
        <v>24.45</v>
      </c>
      <c r="P289">
        <v>475.6</v>
      </c>
      <c r="Q289">
        <v>499.6</v>
      </c>
      <c r="T289" s="3">
        <v>975.1</v>
      </c>
      <c r="U289">
        <v>48.8</v>
      </c>
      <c r="V289">
        <v>51.2</v>
      </c>
      <c r="X289">
        <v>8104</v>
      </c>
      <c r="AB289">
        <v>8.7400000000000005E-2</v>
      </c>
      <c r="AE289">
        <v>0.1069</v>
      </c>
      <c r="AF289">
        <v>9.3900000000000008E-3</v>
      </c>
      <c r="AG289">
        <v>0.35210000000000002</v>
      </c>
      <c r="AH289">
        <v>0.2102</v>
      </c>
      <c r="AI289">
        <v>883</v>
      </c>
    </row>
    <row r="290" spans="1:35" x14ac:dyDescent="0.25">
      <c r="A290" t="s">
        <v>190</v>
      </c>
      <c r="B290" t="s">
        <v>408</v>
      </c>
      <c r="C290">
        <v>750</v>
      </c>
      <c r="E290">
        <v>380.18</v>
      </c>
      <c r="F290">
        <v>33</v>
      </c>
      <c r="G290" s="2">
        <v>3.617</v>
      </c>
      <c r="H290">
        <v>4</v>
      </c>
      <c r="I290" s="2">
        <v>3.617</v>
      </c>
      <c r="J290" s="2"/>
      <c r="K290" s="2"/>
      <c r="O290">
        <v>25.32</v>
      </c>
      <c r="P290">
        <v>934.9</v>
      </c>
      <c r="Q290">
        <v>112.8</v>
      </c>
      <c r="T290" s="3">
        <v>1047.5999999999999</v>
      </c>
      <c r="U290">
        <v>89.2</v>
      </c>
      <c r="V290">
        <v>10.8</v>
      </c>
      <c r="X290">
        <v>6529</v>
      </c>
      <c r="AB290">
        <v>7.6799999999999993E-2</v>
      </c>
      <c r="AE290">
        <v>9.5100000000000004E-2</v>
      </c>
      <c r="AF290">
        <v>9.7199999999999995E-3</v>
      </c>
      <c r="AG290">
        <v>0.34939999999999999</v>
      </c>
      <c r="AH290">
        <v>0.20860000000000001</v>
      </c>
      <c r="AI290">
        <v>944</v>
      </c>
    </row>
    <row r="291" spans="1:35" x14ac:dyDescent="0.25">
      <c r="A291" t="s">
        <v>190</v>
      </c>
      <c r="B291" t="s">
        <v>409</v>
      </c>
      <c r="C291">
        <v>750</v>
      </c>
      <c r="E291">
        <v>380.18</v>
      </c>
      <c r="F291">
        <v>30</v>
      </c>
      <c r="G291" s="2">
        <v>3.617</v>
      </c>
      <c r="H291">
        <v>7</v>
      </c>
      <c r="I291" s="2">
        <v>3.617</v>
      </c>
      <c r="J291" s="2"/>
      <c r="K291" s="2"/>
      <c r="O291">
        <v>25.32</v>
      </c>
      <c r="P291">
        <v>849.9</v>
      </c>
      <c r="Q291">
        <v>197.4</v>
      </c>
      <c r="T291" s="3">
        <v>1047.2</v>
      </c>
      <c r="U291">
        <v>81.2</v>
      </c>
      <c r="V291">
        <v>18.8</v>
      </c>
      <c r="X291">
        <v>7061</v>
      </c>
      <c r="AB291">
        <v>7.7700000000000005E-2</v>
      </c>
      <c r="AE291">
        <v>9.5699999999999993E-2</v>
      </c>
      <c r="AF291">
        <v>9.7199999999999995E-3</v>
      </c>
      <c r="AG291">
        <v>0.34939999999999999</v>
      </c>
      <c r="AH291">
        <v>0.20860000000000001</v>
      </c>
      <c r="AI291">
        <v>941</v>
      </c>
    </row>
    <row r="292" spans="1:35" x14ac:dyDescent="0.25">
      <c r="A292" t="s">
        <v>190</v>
      </c>
      <c r="B292" t="s">
        <v>410</v>
      </c>
      <c r="C292">
        <v>750</v>
      </c>
      <c r="E292">
        <v>380.18</v>
      </c>
      <c r="F292">
        <v>24</v>
      </c>
      <c r="G292" s="2">
        <v>3.617</v>
      </c>
      <c r="H292">
        <v>13</v>
      </c>
      <c r="I292" s="2">
        <v>3.617</v>
      </c>
      <c r="J292" s="2"/>
      <c r="K292" s="2"/>
      <c r="O292">
        <v>25.32</v>
      </c>
      <c r="P292">
        <v>679.9</v>
      </c>
      <c r="Q292">
        <v>366.5</v>
      </c>
      <c r="T292" s="3">
        <v>1046.4000000000001</v>
      </c>
      <c r="U292">
        <v>65</v>
      </c>
      <c r="V292">
        <v>35</v>
      </c>
      <c r="X292">
        <v>7767</v>
      </c>
      <c r="AB292">
        <v>7.9600000000000004E-2</v>
      </c>
      <c r="AE292">
        <v>9.7600000000000006E-2</v>
      </c>
      <c r="AF292">
        <v>9.7199999999999995E-3</v>
      </c>
      <c r="AG292">
        <v>0.34939999999999999</v>
      </c>
      <c r="AH292">
        <v>0.20860000000000001</v>
      </c>
      <c r="AI292">
        <v>932</v>
      </c>
    </row>
    <row r="293" spans="1:35" x14ac:dyDescent="0.25">
      <c r="A293" t="s">
        <v>190</v>
      </c>
      <c r="B293" t="s">
        <v>411</v>
      </c>
      <c r="C293">
        <v>750</v>
      </c>
      <c r="E293">
        <v>380.18</v>
      </c>
      <c r="F293">
        <v>18</v>
      </c>
      <c r="G293" s="2">
        <v>3.617</v>
      </c>
      <c r="H293">
        <v>19</v>
      </c>
      <c r="I293" s="2">
        <v>3.617</v>
      </c>
      <c r="J293" s="2"/>
      <c r="K293" s="2"/>
      <c r="O293">
        <v>25.32</v>
      </c>
      <c r="P293">
        <v>509.9</v>
      </c>
      <c r="Q293">
        <v>535.70000000000005</v>
      </c>
      <c r="T293" s="3">
        <v>1045.5999999999999</v>
      </c>
      <c r="U293">
        <v>48.8</v>
      </c>
      <c r="V293">
        <v>51.2</v>
      </c>
      <c r="X293">
        <v>8635</v>
      </c>
      <c r="AB293">
        <v>8.1500000000000003E-2</v>
      </c>
      <c r="AE293">
        <v>9.9400000000000002E-2</v>
      </c>
      <c r="AF293">
        <v>9.7199999999999995E-3</v>
      </c>
      <c r="AG293">
        <v>0.34939999999999999</v>
      </c>
      <c r="AH293">
        <v>0.20860000000000001</v>
      </c>
      <c r="AI293">
        <v>923</v>
      </c>
    </row>
    <row r="294" spans="1:35" x14ac:dyDescent="0.25">
      <c r="A294" t="s">
        <v>190</v>
      </c>
      <c r="B294" t="s">
        <v>412</v>
      </c>
      <c r="C294">
        <v>800</v>
      </c>
      <c r="E294">
        <v>405.17</v>
      </c>
      <c r="F294">
        <v>33</v>
      </c>
      <c r="G294" s="2">
        <v>3.734</v>
      </c>
      <c r="H294">
        <v>4</v>
      </c>
      <c r="I294" s="2">
        <v>3.734</v>
      </c>
      <c r="J294" s="2"/>
      <c r="K294" s="2"/>
      <c r="O294">
        <v>26.14</v>
      </c>
      <c r="P294">
        <v>996.3</v>
      </c>
      <c r="Q294">
        <v>120.2</v>
      </c>
      <c r="T294" s="3">
        <v>1116.5</v>
      </c>
      <c r="U294">
        <v>89.2</v>
      </c>
      <c r="V294">
        <v>10.8</v>
      </c>
      <c r="X294">
        <v>6958</v>
      </c>
      <c r="AB294">
        <v>7.1999999999999995E-2</v>
      </c>
      <c r="AE294">
        <v>8.9499999999999996E-2</v>
      </c>
      <c r="AF294">
        <v>1.004E-2</v>
      </c>
      <c r="AG294">
        <v>0.34699999999999998</v>
      </c>
      <c r="AH294">
        <v>0.20710000000000001</v>
      </c>
      <c r="AI294">
        <v>981</v>
      </c>
    </row>
    <row r="295" spans="1:35" x14ac:dyDescent="0.25">
      <c r="A295" t="s">
        <v>190</v>
      </c>
      <c r="B295" t="s">
        <v>413</v>
      </c>
      <c r="C295">
        <v>800</v>
      </c>
      <c r="E295">
        <v>405.17</v>
      </c>
      <c r="F295">
        <v>30</v>
      </c>
      <c r="G295" s="2">
        <v>3.734</v>
      </c>
      <c r="H295">
        <v>7</v>
      </c>
      <c r="I295" s="2">
        <v>3.734</v>
      </c>
      <c r="J295" s="2"/>
      <c r="K295" s="2"/>
      <c r="O295">
        <v>26.14</v>
      </c>
      <c r="P295">
        <v>905.7</v>
      </c>
      <c r="Q295">
        <v>210.3</v>
      </c>
      <c r="T295" s="3">
        <v>1116.0999999999999</v>
      </c>
      <c r="U295">
        <v>81.2</v>
      </c>
      <c r="V295">
        <v>18.8</v>
      </c>
      <c r="X295">
        <v>7525</v>
      </c>
      <c r="AB295">
        <v>7.2900000000000006E-2</v>
      </c>
      <c r="AE295">
        <v>9.01E-2</v>
      </c>
      <c r="AF295">
        <v>1.004E-2</v>
      </c>
      <c r="AG295">
        <v>0.34699999999999998</v>
      </c>
      <c r="AH295">
        <v>0.20710000000000001</v>
      </c>
      <c r="AI295">
        <v>978</v>
      </c>
    </row>
    <row r="296" spans="1:35" x14ac:dyDescent="0.25">
      <c r="A296" t="s">
        <v>190</v>
      </c>
      <c r="B296" t="s">
        <v>414</v>
      </c>
      <c r="C296">
        <v>800</v>
      </c>
      <c r="E296">
        <v>405.17</v>
      </c>
      <c r="F296">
        <v>24</v>
      </c>
      <c r="G296" s="2">
        <v>3.734</v>
      </c>
      <c r="H296">
        <v>13</v>
      </c>
      <c r="I296" s="2">
        <v>3.734</v>
      </c>
      <c r="J296" s="2"/>
      <c r="K296" s="2"/>
      <c r="O296">
        <v>26.14</v>
      </c>
      <c r="P296">
        <v>724.6</v>
      </c>
      <c r="Q296">
        <v>390.6</v>
      </c>
      <c r="T296" s="3">
        <v>1115.2</v>
      </c>
      <c r="U296">
        <v>65</v>
      </c>
      <c r="V296">
        <v>35</v>
      </c>
      <c r="X296">
        <v>8278</v>
      </c>
      <c r="AB296">
        <v>7.4700000000000003E-2</v>
      </c>
      <c r="AE296">
        <v>9.1999999999999998E-2</v>
      </c>
      <c r="AF296">
        <v>1.004E-2</v>
      </c>
      <c r="AG296">
        <v>0.34699999999999998</v>
      </c>
      <c r="AH296">
        <v>0.20710000000000001</v>
      </c>
      <c r="AI296">
        <v>968</v>
      </c>
    </row>
    <row r="297" spans="1:35" x14ac:dyDescent="0.25">
      <c r="A297" t="s">
        <v>190</v>
      </c>
      <c r="B297" t="s">
        <v>415</v>
      </c>
      <c r="C297">
        <v>800</v>
      </c>
      <c r="E297">
        <v>405.17</v>
      </c>
      <c r="F297">
        <v>18</v>
      </c>
      <c r="G297" s="2">
        <v>3.734</v>
      </c>
      <c r="H297">
        <v>19</v>
      </c>
      <c r="I297" s="2">
        <v>3.734</v>
      </c>
      <c r="J297" s="2"/>
      <c r="K297" s="2"/>
      <c r="O297">
        <v>26.14</v>
      </c>
      <c r="P297">
        <v>543.4</v>
      </c>
      <c r="Q297">
        <v>570.9</v>
      </c>
      <c r="T297" s="3">
        <v>1114.3</v>
      </c>
      <c r="U297">
        <v>48.8</v>
      </c>
      <c r="V297">
        <v>51.2</v>
      </c>
      <c r="X297">
        <v>9203</v>
      </c>
      <c r="AB297">
        <v>7.6499999999999999E-2</v>
      </c>
      <c r="AE297">
        <v>9.3799999999999994E-2</v>
      </c>
      <c r="AF297">
        <v>1.004E-2</v>
      </c>
      <c r="AG297">
        <v>0.34699999999999998</v>
      </c>
      <c r="AH297">
        <v>0.20710000000000001</v>
      </c>
      <c r="AI297">
        <v>958</v>
      </c>
    </row>
    <row r="298" spans="1:35" x14ac:dyDescent="0.25">
      <c r="A298" t="s">
        <v>190</v>
      </c>
      <c r="B298" t="s">
        <v>416</v>
      </c>
      <c r="C298">
        <v>850</v>
      </c>
      <c r="E298">
        <v>430.96</v>
      </c>
      <c r="F298">
        <v>33</v>
      </c>
      <c r="G298" s="2">
        <v>3.851</v>
      </c>
      <c r="H298">
        <v>4</v>
      </c>
      <c r="I298" s="2">
        <v>3.851</v>
      </c>
      <c r="J298" s="2"/>
      <c r="K298" s="2"/>
      <c r="O298">
        <v>26.96</v>
      </c>
      <c r="P298">
        <v>1059.7</v>
      </c>
      <c r="Q298">
        <v>127.8</v>
      </c>
      <c r="T298" s="3">
        <v>1187.5999999999999</v>
      </c>
      <c r="U298">
        <v>89.2</v>
      </c>
      <c r="V298">
        <v>10.8</v>
      </c>
      <c r="X298">
        <v>7259</v>
      </c>
      <c r="AB298">
        <v>6.7699999999999996E-2</v>
      </c>
      <c r="AE298">
        <v>8.3900000000000002E-2</v>
      </c>
      <c r="AF298">
        <v>1.035E-2</v>
      </c>
      <c r="AG298">
        <v>0.34470000000000001</v>
      </c>
      <c r="AH298">
        <v>0.2056</v>
      </c>
      <c r="AI298">
        <v>1022</v>
      </c>
    </row>
    <row r="299" spans="1:35" x14ac:dyDescent="0.25">
      <c r="A299" t="s">
        <v>190</v>
      </c>
      <c r="B299" t="s">
        <v>417</v>
      </c>
      <c r="C299">
        <v>850</v>
      </c>
      <c r="E299">
        <v>430.96</v>
      </c>
      <c r="F299">
        <v>30</v>
      </c>
      <c r="G299" s="2">
        <v>3.851</v>
      </c>
      <c r="H299">
        <v>7</v>
      </c>
      <c r="I299" s="2">
        <v>3.851</v>
      </c>
      <c r="J299" s="2"/>
      <c r="K299" s="2"/>
      <c r="O299">
        <v>26.96</v>
      </c>
      <c r="P299">
        <v>963.4</v>
      </c>
      <c r="Q299">
        <v>223.7</v>
      </c>
      <c r="T299" s="3">
        <v>1187.0999999999999</v>
      </c>
      <c r="U299">
        <v>81.2</v>
      </c>
      <c r="V299">
        <v>18.8</v>
      </c>
      <c r="X299">
        <v>7871</v>
      </c>
      <c r="AB299">
        <v>6.8500000000000005E-2</v>
      </c>
      <c r="AE299">
        <v>8.5099999999999995E-2</v>
      </c>
      <c r="AF299">
        <v>1.035E-2</v>
      </c>
      <c r="AG299">
        <v>0.34470000000000001</v>
      </c>
      <c r="AH299">
        <v>0.2056</v>
      </c>
      <c r="AI299">
        <v>1014</v>
      </c>
    </row>
    <row r="300" spans="1:35" x14ac:dyDescent="0.25">
      <c r="A300" t="s">
        <v>190</v>
      </c>
      <c r="B300" t="s">
        <v>418</v>
      </c>
      <c r="C300">
        <v>850</v>
      </c>
      <c r="E300">
        <v>430.96</v>
      </c>
      <c r="F300">
        <v>24</v>
      </c>
      <c r="G300" s="2">
        <v>3.851</v>
      </c>
      <c r="H300">
        <v>13</v>
      </c>
      <c r="I300" s="2">
        <v>3.851</v>
      </c>
      <c r="J300" s="2"/>
      <c r="K300" s="2"/>
      <c r="O300">
        <v>26.96</v>
      </c>
      <c r="P300">
        <v>770.7</v>
      </c>
      <c r="Q300">
        <v>415.5</v>
      </c>
      <c r="T300" s="3">
        <v>1186.2</v>
      </c>
      <c r="U300">
        <v>65</v>
      </c>
      <c r="V300">
        <v>35</v>
      </c>
      <c r="X300">
        <v>8699</v>
      </c>
      <c r="AB300">
        <v>7.0199999999999999E-2</v>
      </c>
      <c r="AE300">
        <v>8.6400000000000005E-2</v>
      </c>
      <c r="AF300">
        <v>1.035E-2</v>
      </c>
      <c r="AG300">
        <v>0.34470000000000001</v>
      </c>
      <c r="AH300">
        <v>0.2056</v>
      </c>
      <c r="AI300">
        <v>1007</v>
      </c>
    </row>
    <row r="301" spans="1:35" x14ac:dyDescent="0.25">
      <c r="A301" t="s">
        <v>190</v>
      </c>
      <c r="B301" t="s">
        <v>419</v>
      </c>
      <c r="C301">
        <v>850</v>
      </c>
      <c r="E301">
        <v>430.96</v>
      </c>
      <c r="F301">
        <v>18</v>
      </c>
      <c r="G301" s="2">
        <v>3.851</v>
      </c>
      <c r="H301">
        <v>19</v>
      </c>
      <c r="I301" s="2">
        <v>3.851</v>
      </c>
      <c r="J301" s="2"/>
      <c r="K301" s="2"/>
      <c r="O301">
        <v>26.96</v>
      </c>
      <c r="P301">
        <v>578</v>
      </c>
      <c r="Q301">
        <v>607.20000000000005</v>
      </c>
      <c r="T301" s="3">
        <v>1185.2</v>
      </c>
      <c r="U301">
        <v>48.8</v>
      </c>
      <c r="V301">
        <v>51.2</v>
      </c>
      <c r="X301">
        <v>9707</v>
      </c>
      <c r="AB301">
        <v>7.1900000000000006E-2</v>
      </c>
      <c r="AE301">
        <v>8.8200000000000001E-2</v>
      </c>
      <c r="AF301">
        <v>1.035E-2</v>
      </c>
      <c r="AG301">
        <v>0.34470000000000001</v>
      </c>
      <c r="AH301">
        <v>0.2056</v>
      </c>
      <c r="AI301">
        <v>996</v>
      </c>
    </row>
    <row r="302" spans="1:35" x14ac:dyDescent="0.25">
      <c r="A302" t="s">
        <v>190</v>
      </c>
      <c r="B302" t="s">
        <v>420</v>
      </c>
      <c r="C302">
        <v>900</v>
      </c>
      <c r="E302">
        <v>456.16</v>
      </c>
      <c r="F302">
        <v>33</v>
      </c>
      <c r="G302" s="2">
        <v>3.9620000000000002</v>
      </c>
      <c r="H302">
        <v>4</v>
      </c>
      <c r="I302" s="2">
        <v>3.9620000000000002</v>
      </c>
      <c r="J302" s="2"/>
      <c r="K302" s="2"/>
      <c r="O302">
        <v>27.73</v>
      </c>
      <c r="P302">
        <v>1121.7</v>
      </c>
      <c r="Q302">
        <v>135.30000000000001</v>
      </c>
      <c r="T302" s="3">
        <v>1257</v>
      </c>
      <c r="U302">
        <v>89.2</v>
      </c>
      <c r="V302">
        <v>10.8</v>
      </c>
      <c r="X302">
        <v>7683</v>
      </c>
      <c r="AB302">
        <v>6.4000000000000001E-2</v>
      </c>
      <c r="AE302">
        <v>7.9500000000000001E-2</v>
      </c>
      <c r="AF302">
        <v>1.065E-2</v>
      </c>
      <c r="AG302">
        <v>0.34260000000000002</v>
      </c>
      <c r="AH302">
        <v>0.20419999999999999</v>
      </c>
      <c r="AI302">
        <v>1057</v>
      </c>
    </row>
    <row r="303" spans="1:35" x14ac:dyDescent="0.25">
      <c r="A303" t="s">
        <v>190</v>
      </c>
      <c r="B303" t="s">
        <v>421</v>
      </c>
      <c r="C303">
        <v>900</v>
      </c>
      <c r="E303">
        <v>456.16</v>
      </c>
      <c r="F303">
        <v>30</v>
      </c>
      <c r="G303" s="2">
        <v>3.9620000000000002</v>
      </c>
      <c r="H303">
        <v>7</v>
      </c>
      <c r="I303" s="2">
        <v>3.9620000000000002</v>
      </c>
      <c r="J303" s="2"/>
      <c r="K303" s="2"/>
      <c r="O303">
        <v>27.73</v>
      </c>
      <c r="P303">
        <v>1019.7</v>
      </c>
      <c r="Q303">
        <v>236.8</v>
      </c>
      <c r="T303" s="3">
        <v>1256.5</v>
      </c>
      <c r="U303">
        <v>81.2</v>
      </c>
      <c r="V303">
        <v>18.8</v>
      </c>
      <c r="X303">
        <v>8332</v>
      </c>
      <c r="AB303">
        <v>6.4699999999999994E-2</v>
      </c>
      <c r="AE303">
        <v>8.0199999999999994E-2</v>
      </c>
      <c r="AF303">
        <v>1.065E-2</v>
      </c>
      <c r="AG303">
        <v>0.34260000000000002</v>
      </c>
      <c r="AH303">
        <v>0.20419999999999999</v>
      </c>
      <c r="AI303">
        <v>1053</v>
      </c>
    </row>
    <row r="304" spans="1:35" x14ac:dyDescent="0.25">
      <c r="A304" t="s">
        <v>190</v>
      </c>
      <c r="B304" t="s">
        <v>422</v>
      </c>
      <c r="C304">
        <v>900</v>
      </c>
      <c r="E304">
        <v>456.16</v>
      </c>
      <c r="F304">
        <v>24</v>
      </c>
      <c r="G304" s="2">
        <v>3.9620000000000002</v>
      </c>
      <c r="H304">
        <v>13</v>
      </c>
      <c r="I304" s="2">
        <v>3.9620000000000002</v>
      </c>
      <c r="J304" s="2"/>
      <c r="K304" s="2"/>
      <c r="O304">
        <v>27.73</v>
      </c>
      <c r="P304">
        <v>815.8</v>
      </c>
      <c r="Q304">
        <v>439.7</v>
      </c>
      <c r="T304" s="3">
        <v>1255.5</v>
      </c>
      <c r="U304">
        <v>65</v>
      </c>
      <c r="V304">
        <v>35</v>
      </c>
      <c r="X304">
        <v>9207</v>
      </c>
      <c r="AB304">
        <v>6.6299999999999998E-2</v>
      </c>
      <c r="AE304">
        <v>8.2000000000000003E-2</v>
      </c>
      <c r="AF304">
        <v>1.065E-2</v>
      </c>
      <c r="AG304">
        <v>0.34260000000000002</v>
      </c>
      <c r="AH304">
        <v>0.20419999999999999</v>
      </c>
      <c r="AI304">
        <v>1041</v>
      </c>
    </row>
    <row r="305" spans="1:35" x14ac:dyDescent="0.25">
      <c r="A305" t="s">
        <v>190</v>
      </c>
      <c r="B305" t="s">
        <v>423</v>
      </c>
      <c r="C305">
        <v>900</v>
      </c>
      <c r="E305">
        <v>456.17</v>
      </c>
      <c r="F305">
        <v>18</v>
      </c>
      <c r="G305" s="2">
        <v>3.9620000000000002</v>
      </c>
      <c r="H305">
        <v>19</v>
      </c>
      <c r="I305" s="2">
        <v>3.9620000000000002</v>
      </c>
      <c r="J305" s="2"/>
      <c r="K305" s="2"/>
      <c r="O305">
        <v>27.73</v>
      </c>
      <c r="P305">
        <v>611.79999999999995</v>
      </c>
      <c r="Q305">
        <v>642.70000000000005</v>
      </c>
      <c r="T305" s="3">
        <v>1254.5999999999999</v>
      </c>
      <c r="U305">
        <v>48.8</v>
      </c>
      <c r="V305">
        <v>51.2</v>
      </c>
      <c r="X305">
        <v>10274</v>
      </c>
      <c r="AB305">
        <v>6.8000000000000005E-2</v>
      </c>
      <c r="AE305">
        <v>8.3299999999999999E-2</v>
      </c>
      <c r="AF305">
        <v>1.065E-2</v>
      </c>
      <c r="AG305">
        <v>0.34260000000000002</v>
      </c>
      <c r="AH305">
        <v>0.20419999999999999</v>
      </c>
      <c r="AI305">
        <v>1033</v>
      </c>
    </row>
    <row r="306" spans="1:35" x14ac:dyDescent="0.25">
      <c r="A306" t="s">
        <v>190</v>
      </c>
      <c r="B306" t="s">
        <v>424</v>
      </c>
      <c r="C306">
        <v>950</v>
      </c>
      <c r="E306">
        <v>481.13</v>
      </c>
      <c r="F306">
        <v>33</v>
      </c>
      <c r="G306" s="2">
        <v>4.069</v>
      </c>
      <c r="H306">
        <v>4</v>
      </c>
      <c r="I306" s="2">
        <v>4.069</v>
      </c>
      <c r="J306" s="2"/>
      <c r="K306" s="2"/>
      <c r="O306">
        <v>28.48</v>
      </c>
      <c r="P306">
        <v>1183.0999999999999</v>
      </c>
      <c r="Q306">
        <v>142.69999999999999</v>
      </c>
      <c r="T306" s="3">
        <v>1325.8</v>
      </c>
      <c r="U306">
        <v>89.2</v>
      </c>
      <c r="V306">
        <v>10.8</v>
      </c>
      <c r="X306">
        <v>8104</v>
      </c>
      <c r="AB306">
        <v>6.0699999999999997E-2</v>
      </c>
      <c r="AE306">
        <v>7.5800000000000006E-2</v>
      </c>
      <c r="AF306">
        <v>1.093E-2</v>
      </c>
      <c r="AG306">
        <v>0.34060000000000001</v>
      </c>
      <c r="AH306">
        <v>0.20300000000000001</v>
      </c>
      <c r="AI306">
        <v>1090</v>
      </c>
    </row>
    <row r="307" spans="1:35" x14ac:dyDescent="0.25">
      <c r="A307" t="s">
        <v>190</v>
      </c>
      <c r="B307" t="s">
        <v>425</v>
      </c>
      <c r="C307">
        <v>950</v>
      </c>
      <c r="E307">
        <v>481.14</v>
      </c>
      <c r="F307">
        <v>30</v>
      </c>
      <c r="G307" s="2">
        <v>4.069</v>
      </c>
      <c r="H307">
        <v>7</v>
      </c>
      <c r="I307" s="2">
        <v>4.069</v>
      </c>
      <c r="J307" s="2"/>
      <c r="K307" s="2"/>
      <c r="O307">
        <v>28.48</v>
      </c>
      <c r="P307">
        <v>1075.5999999999999</v>
      </c>
      <c r="Q307">
        <v>249.8</v>
      </c>
      <c r="T307" s="3">
        <v>1325.3</v>
      </c>
      <c r="U307">
        <v>81.2</v>
      </c>
      <c r="V307">
        <v>18.8</v>
      </c>
      <c r="X307">
        <v>8788</v>
      </c>
      <c r="AB307">
        <v>6.1400000000000003E-2</v>
      </c>
      <c r="AE307">
        <v>7.6399999999999996E-2</v>
      </c>
      <c r="AF307">
        <v>1.093E-2</v>
      </c>
      <c r="AG307">
        <v>0.34060000000000001</v>
      </c>
      <c r="AH307">
        <v>0.20300000000000001</v>
      </c>
      <c r="AI307">
        <v>1086</v>
      </c>
    </row>
    <row r="308" spans="1:35" x14ac:dyDescent="0.25">
      <c r="A308" t="s">
        <v>190</v>
      </c>
      <c r="B308" t="s">
        <v>426</v>
      </c>
      <c r="C308">
        <v>950</v>
      </c>
      <c r="E308">
        <v>481.14</v>
      </c>
      <c r="F308">
        <v>24</v>
      </c>
      <c r="G308" s="2">
        <v>4.069</v>
      </c>
      <c r="H308">
        <v>13</v>
      </c>
      <c r="I308" s="2">
        <v>4.069</v>
      </c>
      <c r="J308" s="2"/>
      <c r="K308" s="2"/>
      <c r="O308">
        <v>28.48</v>
      </c>
      <c r="P308">
        <v>860.5</v>
      </c>
      <c r="Q308">
        <v>463.8</v>
      </c>
      <c r="T308" s="3">
        <v>1324.3</v>
      </c>
      <c r="U308">
        <v>65</v>
      </c>
      <c r="V308">
        <v>35</v>
      </c>
      <c r="X308">
        <v>9711</v>
      </c>
      <c r="AB308">
        <v>6.2899999999999998E-2</v>
      </c>
      <c r="AE308">
        <v>7.7700000000000005E-2</v>
      </c>
      <c r="AF308">
        <v>1.093E-2</v>
      </c>
      <c r="AG308">
        <v>0.34060000000000001</v>
      </c>
      <c r="AH308">
        <v>0.20300000000000001</v>
      </c>
      <c r="AI308">
        <v>1077</v>
      </c>
    </row>
    <row r="309" spans="1:35" x14ac:dyDescent="0.25">
      <c r="A309" t="s">
        <v>190</v>
      </c>
      <c r="B309" t="s">
        <v>427</v>
      </c>
      <c r="C309">
        <v>950</v>
      </c>
      <c r="E309">
        <v>481.14</v>
      </c>
      <c r="F309">
        <v>18</v>
      </c>
      <c r="G309" s="2">
        <v>4.069</v>
      </c>
      <c r="H309">
        <v>19</v>
      </c>
      <c r="I309" s="2">
        <v>4.069</v>
      </c>
      <c r="J309" s="2"/>
      <c r="K309" s="2"/>
      <c r="O309">
        <v>28.48</v>
      </c>
      <c r="P309">
        <v>645.29999999999995</v>
      </c>
      <c r="Q309">
        <v>677.9</v>
      </c>
      <c r="T309" s="3">
        <v>1323.3</v>
      </c>
      <c r="U309">
        <v>48.8</v>
      </c>
      <c r="V309">
        <v>51.2</v>
      </c>
      <c r="X309">
        <v>10837</v>
      </c>
      <c r="AB309">
        <v>6.4399999999999999E-2</v>
      </c>
      <c r="AE309">
        <v>7.9500000000000001E-2</v>
      </c>
      <c r="AF309">
        <v>1.093E-2</v>
      </c>
      <c r="AG309">
        <v>0.34060000000000001</v>
      </c>
      <c r="AH309">
        <v>0.20300000000000001</v>
      </c>
      <c r="AI309">
        <v>1064</v>
      </c>
    </row>
    <row r="310" spans="1:35" x14ac:dyDescent="0.25">
      <c r="A310" t="s">
        <v>190</v>
      </c>
      <c r="B310" t="s">
        <v>428</v>
      </c>
      <c r="C310">
        <v>1000</v>
      </c>
      <c r="E310">
        <v>506.78</v>
      </c>
      <c r="F310">
        <v>33</v>
      </c>
      <c r="G310" s="2">
        <v>4.1760000000000002</v>
      </c>
      <c r="H310">
        <v>4</v>
      </c>
      <c r="I310" s="2">
        <v>4.1760000000000002</v>
      </c>
      <c r="J310" s="2"/>
      <c r="K310" s="2"/>
      <c r="O310">
        <v>29.23</v>
      </c>
      <c r="P310">
        <v>1246.2</v>
      </c>
      <c r="Q310">
        <v>150.30000000000001</v>
      </c>
      <c r="T310" s="3">
        <v>1396.5</v>
      </c>
      <c r="U310">
        <v>89.2</v>
      </c>
      <c r="V310">
        <v>10.8</v>
      </c>
      <c r="X310">
        <v>8536</v>
      </c>
      <c r="AB310">
        <v>5.7599999999999998E-2</v>
      </c>
      <c r="AE310">
        <v>7.2099999999999997E-2</v>
      </c>
      <c r="AF310">
        <v>1.1220000000000001E-2</v>
      </c>
      <c r="AG310">
        <v>0.33860000000000001</v>
      </c>
      <c r="AH310">
        <v>0.20169999999999999</v>
      </c>
      <c r="AI310">
        <v>1126</v>
      </c>
    </row>
    <row r="311" spans="1:35" x14ac:dyDescent="0.25">
      <c r="A311" t="s">
        <v>190</v>
      </c>
      <c r="B311" t="s">
        <v>429</v>
      </c>
      <c r="C311">
        <v>1000</v>
      </c>
      <c r="E311">
        <v>506.78</v>
      </c>
      <c r="F311">
        <v>30</v>
      </c>
      <c r="G311" s="2">
        <v>4.1760000000000002</v>
      </c>
      <c r="H311">
        <v>7</v>
      </c>
      <c r="I311" s="2">
        <v>4.1760000000000002</v>
      </c>
      <c r="J311" s="2"/>
      <c r="K311" s="2"/>
      <c r="O311">
        <v>29.23</v>
      </c>
      <c r="P311">
        <v>1132.9000000000001</v>
      </c>
      <c r="Q311">
        <v>263.10000000000002</v>
      </c>
      <c r="T311" s="3">
        <v>1396</v>
      </c>
      <c r="U311">
        <v>81.2</v>
      </c>
      <c r="V311">
        <v>18.8</v>
      </c>
      <c r="X311">
        <v>9256</v>
      </c>
      <c r="AB311">
        <v>5.8299999999999998E-2</v>
      </c>
      <c r="AE311">
        <v>7.2700000000000001E-2</v>
      </c>
      <c r="AF311">
        <v>1.1220000000000001E-2</v>
      </c>
      <c r="AG311">
        <v>0.33860000000000001</v>
      </c>
      <c r="AH311">
        <v>0.20169999999999999</v>
      </c>
      <c r="AI311">
        <v>1121</v>
      </c>
    </row>
    <row r="312" spans="1:35" x14ac:dyDescent="0.25">
      <c r="A312" t="s">
        <v>190</v>
      </c>
      <c r="B312" t="s">
        <v>430</v>
      </c>
      <c r="C312">
        <v>1000</v>
      </c>
      <c r="E312">
        <v>506.78</v>
      </c>
      <c r="F312">
        <v>24</v>
      </c>
      <c r="G312" s="2">
        <v>4.1760000000000002</v>
      </c>
      <c r="H312">
        <v>13</v>
      </c>
      <c r="I312" s="2">
        <v>4.1760000000000002</v>
      </c>
      <c r="J312" s="2"/>
      <c r="K312" s="2"/>
      <c r="O312">
        <v>29.23</v>
      </c>
      <c r="P312">
        <v>906.3</v>
      </c>
      <c r="Q312">
        <v>488.6</v>
      </c>
      <c r="T312" s="3">
        <v>1394.9</v>
      </c>
      <c r="U312">
        <v>65</v>
      </c>
      <c r="V312">
        <v>35</v>
      </c>
      <c r="X312">
        <v>10229</v>
      </c>
      <c r="AB312">
        <v>5.9700000000000003E-2</v>
      </c>
      <c r="AE312">
        <v>7.3899999999999993E-2</v>
      </c>
      <c r="AF312">
        <v>1.1220000000000001E-2</v>
      </c>
      <c r="AG312">
        <v>0.33860000000000001</v>
      </c>
      <c r="AH312">
        <v>0.20169999999999999</v>
      </c>
      <c r="AI312">
        <v>1111</v>
      </c>
    </row>
    <row r="313" spans="1:35" x14ac:dyDescent="0.25">
      <c r="A313" t="s">
        <v>190</v>
      </c>
      <c r="B313" t="s">
        <v>431</v>
      </c>
      <c r="C313">
        <v>1000</v>
      </c>
      <c r="E313">
        <v>506.77</v>
      </c>
      <c r="F313">
        <v>18</v>
      </c>
      <c r="G313" s="2">
        <v>4.1760000000000002</v>
      </c>
      <c r="H313">
        <v>19</v>
      </c>
      <c r="I313" s="2">
        <v>4.1760000000000002</v>
      </c>
      <c r="J313" s="2"/>
      <c r="K313" s="2"/>
      <c r="O313">
        <v>29.23</v>
      </c>
      <c r="P313">
        <v>679.7</v>
      </c>
      <c r="Q313">
        <v>714</v>
      </c>
      <c r="T313" s="3">
        <v>1393.7</v>
      </c>
      <c r="U313">
        <v>48.8</v>
      </c>
      <c r="V313">
        <v>51.2</v>
      </c>
      <c r="X313">
        <v>11414</v>
      </c>
      <c r="AB313">
        <v>6.1199999999999997E-2</v>
      </c>
      <c r="AE313">
        <v>7.5200000000000003E-2</v>
      </c>
      <c r="AF313">
        <v>1.1220000000000001E-2</v>
      </c>
      <c r="AG313">
        <v>0.33860000000000001</v>
      </c>
      <c r="AH313">
        <v>0.20169999999999999</v>
      </c>
      <c r="AI313">
        <v>1102</v>
      </c>
    </row>
    <row r="314" spans="1:35" x14ac:dyDescent="0.25">
      <c r="A314" t="s">
        <v>190</v>
      </c>
      <c r="B314" t="s">
        <v>432</v>
      </c>
      <c r="C314">
        <v>1000</v>
      </c>
      <c r="E314">
        <v>506.36</v>
      </c>
      <c r="F314">
        <v>54</v>
      </c>
      <c r="G314" s="2">
        <v>3.2509999999999999</v>
      </c>
      <c r="H314">
        <v>7</v>
      </c>
      <c r="I314" s="2">
        <v>3.2509999999999999</v>
      </c>
      <c r="J314" s="2"/>
      <c r="K314" s="2"/>
      <c r="O314">
        <v>29.26</v>
      </c>
      <c r="P314">
        <v>1235.9000000000001</v>
      </c>
      <c r="Q314">
        <v>159.4</v>
      </c>
      <c r="T314" s="3">
        <v>1395.3</v>
      </c>
      <c r="U314">
        <v>88.6</v>
      </c>
      <c r="V314">
        <v>11.4</v>
      </c>
      <c r="X314">
        <v>8867</v>
      </c>
      <c r="AB314">
        <v>5.7700000000000001E-2</v>
      </c>
      <c r="AE314">
        <v>7.2099999999999997E-2</v>
      </c>
      <c r="AF314">
        <v>1.1299999999999999E-2</v>
      </c>
      <c r="AG314">
        <v>0.33810000000000001</v>
      </c>
      <c r="AH314">
        <v>0.20169999999999999</v>
      </c>
      <c r="AI314">
        <v>1126</v>
      </c>
    </row>
    <row r="315" spans="1:35" x14ac:dyDescent="0.25">
      <c r="A315" t="s">
        <v>190</v>
      </c>
      <c r="B315" t="s">
        <v>433</v>
      </c>
      <c r="C315">
        <v>1000</v>
      </c>
      <c r="E315">
        <v>506.35</v>
      </c>
      <c r="F315">
        <v>48</v>
      </c>
      <c r="G315" s="2">
        <v>3.2509999999999999</v>
      </c>
      <c r="H315">
        <v>13</v>
      </c>
      <c r="I315" s="2">
        <v>3.2509999999999999</v>
      </c>
      <c r="J315" s="2"/>
      <c r="K315" s="2"/>
      <c r="O315">
        <v>29.26</v>
      </c>
      <c r="P315">
        <v>1098.5</v>
      </c>
      <c r="Q315">
        <v>296.10000000000002</v>
      </c>
      <c r="T315" s="3">
        <v>1394.6</v>
      </c>
      <c r="U315">
        <v>78.8</v>
      </c>
      <c r="V315">
        <v>21.2</v>
      </c>
      <c r="X315">
        <v>9441</v>
      </c>
      <c r="AB315">
        <v>5.8500000000000003E-2</v>
      </c>
      <c r="AE315">
        <v>7.2700000000000001E-2</v>
      </c>
      <c r="AF315">
        <v>1.1299999999999999E-2</v>
      </c>
      <c r="AG315">
        <v>0.33810000000000001</v>
      </c>
      <c r="AH315">
        <v>0.20169999999999999</v>
      </c>
      <c r="AI315">
        <v>1121</v>
      </c>
    </row>
    <row r="316" spans="1:35" x14ac:dyDescent="0.25">
      <c r="A316" t="s">
        <v>190</v>
      </c>
      <c r="B316" t="s">
        <v>434</v>
      </c>
      <c r="C316">
        <v>1000</v>
      </c>
      <c r="E316">
        <v>506.36</v>
      </c>
      <c r="F316">
        <v>42</v>
      </c>
      <c r="G316" s="2">
        <v>3.2509999999999999</v>
      </c>
      <c r="H316">
        <v>19</v>
      </c>
      <c r="I316" s="2">
        <v>3.2509999999999999</v>
      </c>
      <c r="J316" s="2"/>
      <c r="K316" s="2"/>
      <c r="O316">
        <v>29.26</v>
      </c>
      <c r="P316">
        <v>961.2</v>
      </c>
      <c r="Q316">
        <v>432.8</v>
      </c>
      <c r="T316" s="3">
        <v>1394</v>
      </c>
      <c r="U316">
        <v>69</v>
      </c>
      <c r="V316">
        <v>31</v>
      </c>
      <c r="X316">
        <v>10191</v>
      </c>
      <c r="Z316">
        <v>58</v>
      </c>
      <c r="AA316" s="11">
        <v>2.3E-5</v>
      </c>
      <c r="AB316">
        <v>5.9400000000000001E-2</v>
      </c>
      <c r="AE316">
        <v>7.3899999999999993E-2</v>
      </c>
      <c r="AF316">
        <v>1.1299999999999999E-2</v>
      </c>
      <c r="AG316">
        <v>0.33810000000000001</v>
      </c>
      <c r="AH316">
        <v>0.20169999999999999</v>
      </c>
      <c r="AI316">
        <v>1112</v>
      </c>
    </row>
    <row r="317" spans="1:35" x14ac:dyDescent="0.25">
      <c r="A317" t="s">
        <v>190</v>
      </c>
      <c r="B317" t="s">
        <v>435</v>
      </c>
      <c r="C317">
        <v>1000</v>
      </c>
      <c r="E317">
        <v>506.35</v>
      </c>
      <c r="F317">
        <v>33</v>
      </c>
      <c r="G317" s="2">
        <v>3.2509999999999999</v>
      </c>
      <c r="H317">
        <v>28</v>
      </c>
      <c r="I317" s="2">
        <v>3.2509999999999999</v>
      </c>
      <c r="J317" s="2"/>
      <c r="K317" s="2"/>
      <c r="O317">
        <v>29.26</v>
      </c>
      <c r="P317">
        <v>755.2</v>
      </c>
      <c r="Q317">
        <v>637.70000000000005</v>
      </c>
      <c r="T317" s="3">
        <v>1393</v>
      </c>
      <c r="U317">
        <v>54.2</v>
      </c>
      <c r="V317">
        <v>45.8</v>
      </c>
      <c r="X317">
        <v>10963</v>
      </c>
      <c r="AB317">
        <v>6.0699999999999997E-2</v>
      </c>
      <c r="AE317">
        <v>7.5200000000000003E-2</v>
      </c>
      <c r="AF317">
        <v>1.1299999999999999E-2</v>
      </c>
      <c r="AG317">
        <v>0.33810000000000001</v>
      </c>
      <c r="AH317">
        <v>0.20169999999999999</v>
      </c>
      <c r="AI317">
        <v>1102</v>
      </c>
    </row>
    <row r="318" spans="1:35" x14ac:dyDescent="0.25">
      <c r="A318" t="s">
        <v>190</v>
      </c>
      <c r="B318" t="s">
        <v>436</v>
      </c>
      <c r="C318">
        <v>1100</v>
      </c>
      <c r="E318">
        <v>557.24</v>
      </c>
      <c r="F318">
        <v>33</v>
      </c>
      <c r="G318" s="2">
        <v>4.3789999999999996</v>
      </c>
      <c r="H318">
        <v>4</v>
      </c>
      <c r="I318" s="2">
        <v>4.3789999999999996</v>
      </c>
      <c r="J318" s="2"/>
      <c r="K318" s="2"/>
      <c r="O318">
        <v>30.65</v>
      </c>
      <c r="P318">
        <v>1370.3</v>
      </c>
      <c r="Q318">
        <v>165.3</v>
      </c>
      <c r="T318" s="3">
        <v>1535.5</v>
      </c>
      <c r="U318">
        <v>89.2</v>
      </c>
      <c r="V318">
        <v>10.8</v>
      </c>
      <c r="X318">
        <v>9385</v>
      </c>
      <c r="AB318">
        <v>5.2400000000000002E-2</v>
      </c>
      <c r="AE318">
        <v>6.59E-2</v>
      </c>
      <c r="AF318">
        <v>1.1769999999999999E-2</v>
      </c>
      <c r="AG318">
        <v>0.33500000000000002</v>
      </c>
      <c r="AH318">
        <v>0.19939999999999999</v>
      </c>
      <c r="AI318">
        <v>1192</v>
      </c>
    </row>
    <row r="319" spans="1:35" x14ac:dyDescent="0.25">
      <c r="A319" t="s">
        <v>190</v>
      </c>
      <c r="B319" t="s">
        <v>437</v>
      </c>
      <c r="C319">
        <v>1100</v>
      </c>
      <c r="E319">
        <v>557.24</v>
      </c>
      <c r="F319">
        <v>30</v>
      </c>
      <c r="G319" s="2">
        <v>4.3789999999999996</v>
      </c>
      <c r="H319">
        <v>7</v>
      </c>
      <c r="I319" s="2">
        <v>4.3789999999999996</v>
      </c>
      <c r="J319" s="2"/>
      <c r="K319" s="2"/>
      <c r="O319">
        <v>30.65</v>
      </c>
      <c r="P319">
        <v>1245.7</v>
      </c>
      <c r="Q319">
        <v>289.3</v>
      </c>
      <c r="T319" s="3">
        <v>1534.9</v>
      </c>
      <c r="U319">
        <v>81.2</v>
      </c>
      <c r="V319">
        <v>18.8</v>
      </c>
      <c r="X319">
        <v>10178</v>
      </c>
      <c r="AB319">
        <v>5.2999999999999999E-2</v>
      </c>
      <c r="AE319">
        <v>6.6500000000000004E-2</v>
      </c>
      <c r="AF319">
        <v>1.1769999999999999E-2</v>
      </c>
      <c r="AG319">
        <v>0.33500000000000002</v>
      </c>
      <c r="AH319">
        <v>0.19939999999999999</v>
      </c>
      <c r="AI319">
        <v>1187</v>
      </c>
    </row>
    <row r="320" spans="1:35" x14ac:dyDescent="0.25">
      <c r="A320" t="s">
        <v>190</v>
      </c>
      <c r="B320" t="s">
        <v>438</v>
      </c>
      <c r="C320">
        <v>1100</v>
      </c>
      <c r="E320">
        <v>557.24</v>
      </c>
      <c r="F320">
        <v>24</v>
      </c>
      <c r="G320" s="2">
        <v>4.3789999999999996</v>
      </c>
      <c r="H320">
        <v>13</v>
      </c>
      <c r="I320" s="2">
        <v>4.3789999999999996</v>
      </c>
      <c r="J320" s="2"/>
      <c r="K320" s="2"/>
      <c r="O320">
        <v>30.65</v>
      </c>
      <c r="P320">
        <v>996.5</v>
      </c>
      <c r="Q320">
        <v>537.20000000000005</v>
      </c>
      <c r="T320" s="3">
        <v>1533.7</v>
      </c>
      <c r="U320">
        <v>65</v>
      </c>
      <c r="V320">
        <v>35</v>
      </c>
      <c r="X320">
        <v>11247</v>
      </c>
      <c r="AB320">
        <v>5.4300000000000001E-2</v>
      </c>
      <c r="AE320">
        <v>6.7699999999999996E-2</v>
      </c>
      <c r="AF320">
        <v>1.1769999999999999E-2</v>
      </c>
      <c r="AG320">
        <v>0.33500000000000002</v>
      </c>
      <c r="AH320">
        <v>0.19939999999999999</v>
      </c>
      <c r="AI320">
        <v>1176</v>
      </c>
    </row>
    <row r="321" spans="1:35" x14ac:dyDescent="0.25">
      <c r="A321" t="s">
        <v>190</v>
      </c>
      <c r="B321" t="s">
        <v>439</v>
      </c>
      <c r="C321">
        <v>1100</v>
      </c>
      <c r="E321">
        <v>557.24</v>
      </c>
      <c r="F321">
        <v>18</v>
      </c>
      <c r="G321" s="2">
        <v>4.3789999999999996</v>
      </c>
      <c r="H321">
        <v>19</v>
      </c>
      <c r="I321" s="2">
        <v>4.3789999999999996</v>
      </c>
      <c r="J321" s="2"/>
      <c r="K321" s="2"/>
      <c r="O321">
        <v>30.65</v>
      </c>
      <c r="P321">
        <v>747.4</v>
      </c>
      <c r="Q321">
        <v>785.1</v>
      </c>
      <c r="T321" s="3">
        <v>1532.5</v>
      </c>
      <c r="U321">
        <v>48.8</v>
      </c>
      <c r="V321">
        <v>51.2</v>
      </c>
      <c r="X321">
        <v>12551</v>
      </c>
      <c r="AB321">
        <v>5.5599999999999997E-2</v>
      </c>
      <c r="AE321">
        <v>6.9000000000000006E-2</v>
      </c>
      <c r="AF321">
        <v>1.1769999999999999E-2</v>
      </c>
      <c r="AG321">
        <v>0.33500000000000002</v>
      </c>
      <c r="AH321">
        <v>0.19939999999999999</v>
      </c>
      <c r="AI321">
        <v>1165</v>
      </c>
    </row>
    <row r="322" spans="1:35" x14ac:dyDescent="0.25">
      <c r="A322" t="s">
        <v>190</v>
      </c>
      <c r="B322" t="s">
        <v>440</v>
      </c>
      <c r="C322">
        <v>1100</v>
      </c>
      <c r="E322">
        <v>557.41999999999996</v>
      </c>
      <c r="F322">
        <v>54</v>
      </c>
      <c r="G322" s="2">
        <v>3.411</v>
      </c>
      <c r="H322">
        <v>7</v>
      </c>
      <c r="I322" s="2">
        <v>3.411</v>
      </c>
      <c r="J322" s="2"/>
      <c r="K322" s="2"/>
      <c r="O322">
        <v>30.7</v>
      </c>
      <c r="P322">
        <v>1360.5</v>
      </c>
      <c r="Q322">
        <v>175.5</v>
      </c>
      <c r="T322" s="3">
        <v>1536</v>
      </c>
      <c r="U322">
        <v>88.6</v>
      </c>
      <c r="V322">
        <v>11.4</v>
      </c>
      <c r="X322">
        <v>9762</v>
      </c>
      <c r="AB322">
        <v>5.2400000000000002E-2</v>
      </c>
      <c r="AE322">
        <v>6.59E-2</v>
      </c>
      <c r="AF322">
        <v>1.1849999999999999E-2</v>
      </c>
      <c r="AG322">
        <v>0.33450000000000002</v>
      </c>
      <c r="AH322">
        <v>0.19939999999999999</v>
      </c>
      <c r="AI322">
        <v>1193</v>
      </c>
    </row>
    <row r="323" spans="1:35" x14ac:dyDescent="0.25">
      <c r="A323" t="s">
        <v>190</v>
      </c>
      <c r="B323" t="s">
        <v>441</v>
      </c>
      <c r="C323">
        <v>1100</v>
      </c>
      <c r="E323">
        <v>557.41999999999996</v>
      </c>
      <c r="F323">
        <v>48</v>
      </c>
      <c r="G323" s="2">
        <v>3.411</v>
      </c>
      <c r="H323">
        <v>13</v>
      </c>
      <c r="I323" s="2">
        <v>3.411</v>
      </c>
      <c r="J323" s="2"/>
      <c r="K323" s="2"/>
      <c r="O323">
        <v>30.7</v>
      </c>
      <c r="P323">
        <v>1209.3</v>
      </c>
      <c r="Q323">
        <v>325.89999999999998</v>
      </c>
      <c r="T323" s="3">
        <v>1535.3</v>
      </c>
      <c r="U323">
        <v>78.8</v>
      </c>
      <c r="V323">
        <v>21.2</v>
      </c>
      <c r="X323">
        <v>10393</v>
      </c>
      <c r="AB323">
        <v>5.3199999999999997E-2</v>
      </c>
      <c r="AE323">
        <v>6.6500000000000004E-2</v>
      </c>
      <c r="AF323">
        <v>1.1849999999999999E-2</v>
      </c>
      <c r="AG323">
        <v>0.33450000000000002</v>
      </c>
      <c r="AH323">
        <v>0.19939999999999999</v>
      </c>
      <c r="AI323">
        <v>1187</v>
      </c>
    </row>
    <row r="324" spans="1:35" x14ac:dyDescent="0.25">
      <c r="A324" t="s">
        <v>190</v>
      </c>
      <c r="B324" t="s">
        <v>442</v>
      </c>
      <c r="C324">
        <v>1100</v>
      </c>
      <c r="E324">
        <v>557.41999999999996</v>
      </c>
      <c r="F324">
        <v>42</v>
      </c>
      <c r="G324" s="2">
        <v>3.411</v>
      </c>
      <c r="H324">
        <v>19</v>
      </c>
      <c r="I324" s="2">
        <v>3.411</v>
      </c>
      <c r="J324" s="2"/>
      <c r="K324" s="2"/>
      <c r="O324">
        <v>30.7</v>
      </c>
      <c r="P324">
        <v>1058.2</v>
      </c>
      <c r="Q324">
        <v>476.4</v>
      </c>
      <c r="T324" s="3">
        <v>1534.5</v>
      </c>
      <c r="U324">
        <v>69</v>
      </c>
      <c r="V324">
        <v>31</v>
      </c>
      <c r="X324">
        <v>11219</v>
      </c>
      <c r="Z324">
        <v>58</v>
      </c>
      <c r="AA324" s="11">
        <v>2.3E-5</v>
      </c>
      <c r="AB324">
        <v>5.3900000000000003E-2</v>
      </c>
      <c r="AE324">
        <v>6.7100000000000007E-2</v>
      </c>
      <c r="AF324">
        <v>1.1849999999999999E-2</v>
      </c>
      <c r="AG324">
        <v>0.33450000000000002</v>
      </c>
      <c r="AH324">
        <v>0.19939999999999999</v>
      </c>
      <c r="AI324">
        <v>1182</v>
      </c>
    </row>
    <row r="325" spans="1:35" x14ac:dyDescent="0.25">
      <c r="A325" t="s">
        <v>190</v>
      </c>
      <c r="B325" t="s">
        <v>443</v>
      </c>
      <c r="C325">
        <v>1100</v>
      </c>
      <c r="E325">
        <v>557.42999999999995</v>
      </c>
      <c r="F325">
        <v>33</v>
      </c>
      <c r="G325" s="2">
        <v>3.411</v>
      </c>
      <c r="H325">
        <v>28</v>
      </c>
      <c r="I325" s="2">
        <v>3.411</v>
      </c>
      <c r="J325" s="2"/>
      <c r="K325" s="2"/>
      <c r="O325">
        <v>30.7</v>
      </c>
      <c r="P325">
        <v>831.4</v>
      </c>
      <c r="Q325">
        <v>702.1</v>
      </c>
      <c r="T325" s="3">
        <v>1533.5</v>
      </c>
      <c r="U325">
        <v>54.2</v>
      </c>
      <c r="V325">
        <v>45.8</v>
      </c>
      <c r="X325">
        <v>12069</v>
      </c>
      <c r="AB325">
        <v>5.5100000000000003E-2</v>
      </c>
      <c r="AE325">
        <v>6.8400000000000002E-2</v>
      </c>
      <c r="AF325">
        <v>1.1849999999999999E-2</v>
      </c>
      <c r="AG325">
        <v>0.33450000000000002</v>
      </c>
      <c r="AH325">
        <v>0.19939999999999999</v>
      </c>
      <c r="AI325">
        <v>1171</v>
      </c>
    </row>
    <row r="326" spans="1:35" x14ac:dyDescent="0.25">
      <c r="A326" t="s">
        <v>190</v>
      </c>
      <c r="B326" t="s">
        <v>444</v>
      </c>
      <c r="C326">
        <v>1200</v>
      </c>
      <c r="E326">
        <v>608.24</v>
      </c>
      <c r="F326">
        <v>33</v>
      </c>
      <c r="G326" s="2">
        <v>4.5750000000000002</v>
      </c>
      <c r="H326">
        <v>4</v>
      </c>
      <c r="I326" s="2">
        <v>4.5750000000000002</v>
      </c>
      <c r="J326" s="2"/>
      <c r="K326" s="2"/>
      <c r="O326">
        <v>32.03</v>
      </c>
      <c r="P326">
        <v>1495.6</v>
      </c>
      <c r="Q326">
        <v>180.4</v>
      </c>
      <c r="T326" s="3">
        <v>1676.1</v>
      </c>
      <c r="U326">
        <v>89.2</v>
      </c>
      <c r="V326">
        <v>10.8</v>
      </c>
      <c r="X326">
        <v>10245</v>
      </c>
      <c r="AB326">
        <v>4.8000000000000001E-2</v>
      </c>
      <c r="AE326">
        <v>6.0499999999999998E-2</v>
      </c>
      <c r="AF326">
        <v>1.23E-2</v>
      </c>
      <c r="AG326">
        <v>0.33169999999999999</v>
      </c>
      <c r="AH326">
        <v>0.19739999999999999</v>
      </c>
      <c r="AI326">
        <v>1259</v>
      </c>
    </row>
    <row r="327" spans="1:35" x14ac:dyDescent="0.25">
      <c r="A327" t="s">
        <v>190</v>
      </c>
      <c r="B327" t="s">
        <v>445</v>
      </c>
      <c r="C327">
        <v>1200</v>
      </c>
      <c r="E327">
        <v>608.24</v>
      </c>
      <c r="F327">
        <v>30</v>
      </c>
      <c r="G327" s="2">
        <v>4.5750000000000002</v>
      </c>
      <c r="H327">
        <v>7</v>
      </c>
      <c r="I327" s="2">
        <v>4.5750000000000002</v>
      </c>
      <c r="J327" s="2"/>
      <c r="K327" s="2"/>
      <c r="O327">
        <v>32.03</v>
      </c>
      <c r="P327">
        <v>1359.7</v>
      </c>
      <c r="Q327">
        <v>315.7</v>
      </c>
      <c r="T327" s="3">
        <v>1675.4</v>
      </c>
      <c r="U327">
        <v>81.2</v>
      </c>
      <c r="V327">
        <v>18.8</v>
      </c>
      <c r="X327">
        <v>11109</v>
      </c>
      <c r="AB327">
        <v>4.8500000000000001E-2</v>
      </c>
      <c r="AE327">
        <v>6.0999999999999999E-2</v>
      </c>
      <c r="AF327">
        <v>1.23E-2</v>
      </c>
      <c r="AG327">
        <v>0.33169999999999999</v>
      </c>
      <c r="AH327">
        <v>0.19739999999999999</v>
      </c>
      <c r="AI327">
        <v>1253</v>
      </c>
    </row>
    <row r="328" spans="1:35" x14ac:dyDescent="0.25">
      <c r="A328" t="s">
        <v>190</v>
      </c>
      <c r="B328" t="s">
        <v>446</v>
      </c>
      <c r="C328">
        <v>1200</v>
      </c>
      <c r="E328">
        <v>608.24</v>
      </c>
      <c r="F328">
        <v>24</v>
      </c>
      <c r="G328" s="2">
        <v>4.5750000000000002</v>
      </c>
      <c r="H328">
        <v>13</v>
      </c>
      <c r="I328" s="2">
        <v>4.5750000000000002</v>
      </c>
      <c r="J328" s="2"/>
      <c r="K328" s="2"/>
      <c r="O328">
        <v>32.03</v>
      </c>
      <c r="P328">
        <v>1087.7</v>
      </c>
      <c r="Q328">
        <v>586.4</v>
      </c>
      <c r="T328" s="3">
        <v>1674.1</v>
      </c>
      <c r="U328">
        <v>65</v>
      </c>
      <c r="V328">
        <v>35</v>
      </c>
      <c r="X328">
        <v>12277</v>
      </c>
      <c r="AB328">
        <v>4.9700000000000001E-2</v>
      </c>
      <c r="AE328">
        <v>6.2100000000000002E-2</v>
      </c>
      <c r="AF328">
        <v>1.23E-2</v>
      </c>
      <c r="AG328">
        <v>0.33169999999999999</v>
      </c>
      <c r="AH328">
        <v>0.19739999999999999</v>
      </c>
      <c r="AI328">
        <v>1242</v>
      </c>
    </row>
    <row r="329" spans="1:35" x14ac:dyDescent="0.25">
      <c r="A329" t="s">
        <v>190</v>
      </c>
      <c r="B329" t="s">
        <v>447</v>
      </c>
      <c r="C329">
        <v>1200</v>
      </c>
      <c r="E329">
        <v>608.24</v>
      </c>
      <c r="F329">
        <v>18</v>
      </c>
      <c r="G329" s="2">
        <v>4.5750000000000002</v>
      </c>
      <c r="H329">
        <v>19</v>
      </c>
      <c r="I329" s="2">
        <v>4.5750000000000002</v>
      </c>
      <c r="J329" s="2"/>
      <c r="K329" s="2"/>
      <c r="O329">
        <v>32.03</v>
      </c>
      <c r="P329">
        <v>815.8</v>
      </c>
      <c r="Q329">
        <v>857</v>
      </c>
      <c r="T329" s="3">
        <v>1672.8</v>
      </c>
      <c r="U329">
        <v>48.8</v>
      </c>
      <c r="V329">
        <v>51.2</v>
      </c>
      <c r="X329">
        <v>13700</v>
      </c>
      <c r="AB329">
        <v>5.0999999999999997E-2</v>
      </c>
      <c r="AE329">
        <v>6.3399999999999998E-2</v>
      </c>
      <c r="AF329">
        <v>1.23E-2</v>
      </c>
      <c r="AG329">
        <v>0.33169999999999999</v>
      </c>
      <c r="AH329">
        <v>0.19739999999999999</v>
      </c>
      <c r="AI329">
        <v>1229</v>
      </c>
    </row>
    <row r="330" spans="1:35" x14ac:dyDescent="0.25">
      <c r="A330" t="s">
        <v>190</v>
      </c>
      <c r="B330" t="s">
        <v>448</v>
      </c>
      <c r="C330">
        <v>1200</v>
      </c>
      <c r="E330">
        <v>608.54</v>
      </c>
      <c r="F330">
        <v>54</v>
      </c>
      <c r="G330" s="2">
        <v>3.5640000000000001</v>
      </c>
      <c r="H330">
        <v>7</v>
      </c>
      <c r="I330" s="2">
        <v>3.5640000000000001</v>
      </c>
      <c r="J330" s="2"/>
      <c r="K330" s="2"/>
      <c r="O330">
        <v>32.08</v>
      </c>
      <c r="P330">
        <v>1485.3</v>
      </c>
      <c r="Q330">
        <v>191.6</v>
      </c>
      <c r="T330" s="3">
        <v>1676.9</v>
      </c>
      <c r="U330">
        <v>88.6</v>
      </c>
      <c r="V330">
        <v>11.4</v>
      </c>
      <c r="X330">
        <v>10507</v>
      </c>
      <c r="AB330">
        <v>4.8000000000000001E-2</v>
      </c>
      <c r="AE330">
        <v>6.0499999999999998E-2</v>
      </c>
      <c r="AF330">
        <v>1.239E-2</v>
      </c>
      <c r="AG330">
        <v>0.33119999999999999</v>
      </c>
      <c r="AH330">
        <v>0.1973</v>
      </c>
      <c r="AI330">
        <v>1258</v>
      </c>
    </row>
    <row r="331" spans="1:35" x14ac:dyDescent="0.25">
      <c r="A331" t="s">
        <v>190</v>
      </c>
      <c r="B331" t="s">
        <v>449</v>
      </c>
      <c r="C331">
        <v>1200</v>
      </c>
      <c r="E331">
        <v>608.54999999999995</v>
      </c>
      <c r="F331">
        <v>48</v>
      </c>
      <c r="G331" s="2">
        <v>3.5640000000000001</v>
      </c>
      <c r="H331">
        <v>13</v>
      </c>
      <c r="I331" s="2">
        <v>3.5640000000000001</v>
      </c>
      <c r="J331" s="2"/>
      <c r="K331" s="2"/>
      <c r="O331">
        <v>32.08</v>
      </c>
      <c r="P331">
        <v>1320.2</v>
      </c>
      <c r="Q331">
        <v>355.8</v>
      </c>
      <c r="T331" s="3">
        <v>1676.1</v>
      </c>
      <c r="U331">
        <v>78.8</v>
      </c>
      <c r="V331">
        <v>21.2</v>
      </c>
      <c r="X331">
        <v>11213</v>
      </c>
      <c r="AB331">
        <v>4.87E-2</v>
      </c>
      <c r="AE331">
        <v>6.1199999999999997E-2</v>
      </c>
      <c r="AF331">
        <v>1.239E-2</v>
      </c>
      <c r="AG331">
        <v>0.33119999999999999</v>
      </c>
      <c r="AH331">
        <v>0.1973</v>
      </c>
      <c r="AI331">
        <v>1251</v>
      </c>
    </row>
    <row r="332" spans="1:35" x14ac:dyDescent="0.25">
      <c r="A332" t="s">
        <v>190</v>
      </c>
      <c r="B332" t="s">
        <v>450</v>
      </c>
      <c r="C332">
        <v>1200</v>
      </c>
      <c r="E332">
        <v>608.54999999999995</v>
      </c>
      <c r="F332">
        <v>42</v>
      </c>
      <c r="G332" s="2">
        <v>3.5640000000000001</v>
      </c>
      <c r="H332">
        <v>19</v>
      </c>
      <c r="I332" s="2">
        <v>3.5640000000000001</v>
      </c>
      <c r="J332" s="2"/>
      <c r="K332" s="2"/>
      <c r="O332">
        <v>32.08</v>
      </c>
      <c r="P332">
        <v>1155.2</v>
      </c>
      <c r="Q332">
        <v>520.1</v>
      </c>
      <c r="T332" s="3">
        <v>1675.3</v>
      </c>
      <c r="U332">
        <v>69</v>
      </c>
      <c r="V332">
        <v>31</v>
      </c>
      <c r="X332">
        <v>12129</v>
      </c>
      <c r="Z332">
        <v>58</v>
      </c>
      <c r="AA332" s="11">
        <v>2.3E-5</v>
      </c>
      <c r="AB332">
        <v>4.9399999999999999E-2</v>
      </c>
      <c r="AE332">
        <v>6.1899999999999997E-2</v>
      </c>
      <c r="AF332">
        <v>1.239E-2</v>
      </c>
      <c r="AG332">
        <v>0.33119999999999999</v>
      </c>
      <c r="AH332">
        <v>0.1973</v>
      </c>
      <c r="AI332">
        <v>1245</v>
      </c>
    </row>
    <row r="333" spans="1:35" x14ac:dyDescent="0.25">
      <c r="A333" t="s">
        <v>190</v>
      </c>
      <c r="B333" t="s">
        <v>451</v>
      </c>
      <c r="C333">
        <v>1200</v>
      </c>
      <c r="E333">
        <v>608.54</v>
      </c>
      <c r="F333">
        <v>33</v>
      </c>
      <c r="G333" s="2">
        <v>3.5640000000000001</v>
      </c>
      <c r="H333">
        <v>28</v>
      </c>
      <c r="I333" s="2">
        <v>3.5640000000000001</v>
      </c>
      <c r="J333" s="2"/>
      <c r="K333" s="2"/>
      <c r="O333">
        <v>32.08</v>
      </c>
      <c r="P333">
        <v>907.7</v>
      </c>
      <c r="Q333">
        <v>766.4</v>
      </c>
      <c r="T333" s="3">
        <v>1674.1</v>
      </c>
      <c r="U333">
        <v>54.2</v>
      </c>
      <c r="V333">
        <v>45.8</v>
      </c>
      <c r="X333">
        <v>13082</v>
      </c>
      <c r="AB333">
        <v>5.0500000000000003E-2</v>
      </c>
      <c r="AE333">
        <v>6.2799999999999995E-2</v>
      </c>
      <c r="AF333">
        <v>1.239E-2</v>
      </c>
      <c r="AG333">
        <v>0.33119999999999999</v>
      </c>
      <c r="AH333">
        <v>0.1973</v>
      </c>
      <c r="AI333">
        <v>1236</v>
      </c>
    </row>
    <row r="334" spans="1:35" x14ac:dyDescent="0.25">
      <c r="A334" t="s">
        <v>190</v>
      </c>
      <c r="B334" t="s">
        <v>452</v>
      </c>
      <c r="C334">
        <v>1250</v>
      </c>
      <c r="E334">
        <v>633.49</v>
      </c>
      <c r="F334">
        <v>33</v>
      </c>
      <c r="G334" s="2">
        <v>4.6689999999999996</v>
      </c>
      <c r="H334">
        <v>4</v>
      </c>
      <c r="I334" s="2">
        <v>4.6689999999999996</v>
      </c>
      <c r="J334" s="2"/>
      <c r="K334" s="2"/>
      <c r="O334">
        <v>32.68</v>
      </c>
      <c r="P334">
        <v>1557.7</v>
      </c>
      <c r="Q334">
        <v>187.9</v>
      </c>
      <c r="T334" s="3">
        <v>1745.7</v>
      </c>
      <c r="U334">
        <v>89.2</v>
      </c>
      <c r="V334">
        <v>10.8</v>
      </c>
      <c r="X334">
        <v>10670</v>
      </c>
      <c r="AB334">
        <v>4.6100000000000002E-2</v>
      </c>
      <c r="AE334">
        <v>5.8200000000000002E-2</v>
      </c>
      <c r="AF334">
        <v>1.255E-2</v>
      </c>
      <c r="AG334">
        <v>0.33019999999999999</v>
      </c>
      <c r="AH334">
        <v>0.19639999999999999</v>
      </c>
      <c r="AI334">
        <v>1290</v>
      </c>
    </row>
    <row r="335" spans="1:35" x14ac:dyDescent="0.25">
      <c r="A335" t="s">
        <v>190</v>
      </c>
      <c r="B335" t="s">
        <v>453</v>
      </c>
      <c r="C335">
        <v>1250</v>
      </c>
      <c r="E335">
        <v>633.49</v>
      </c>
      <c r="F335">
        <v>30</v>
      </c>
      <c r="G335" s="2">
        <v>4.6689999999999996</v>
      </c>
      <c r="H335">
        <v>7</v>
      </c>
      <c r="I335" s="2">
        <v>4.6689999999999996</v>
      </c>
      <c r="J335" s="2"/>
      <c r="K335" s="2"/>
      <c r="O335">
        <v>32.68</v>
      </c>
      <c r="P335">
        <v>1416.1</v>
      </c>
      <c r="Q335">
        <v>328.8</v>
      </c>
      <c r="T335" s="3">
        <v>1745</v>
      </c>
      <c r="U335">
        <v>81.2</v>
      </c>
      <c r="V335">
        <v>18.8</v>
      </c>
      <c r="X335">
        <v>11570</v>
      </c>
      <c r="AB335">
        <v>4.6600000000000003E-2</v>
      </c>
      <c r="AE335">
        <v>5.8799999999999998E-2</v>
      </c>
      <c r="AF335">
        <v>1.255E-2</v>
      </c>
      <c r="AG335">
        <v>0.33019999999999999</v>
      </c>
      <c r="AH335">
        <v>0.19639999999999999</v>
      </c>
      <c r="AI335">
        <v>1284</v>
      </c>
    </row>
    <row r="336" spans="1:35" x14ac:dyDescent="0.25">
      <c r="A336" t="s">
        <v>190</v>
      </c>
      <c r="B336" t="s">
        <v>454</v>
      </c>
      <c r="C336">
        <v>1250</v>
      </c>
      <c r="E336">
        <v>633.49</v>
      </c>
      <c r="F336">
        <v>24</v>
      </c>
      <c r="G336" s="2">
        <v>4.6689999999999996</v>
      </c>
      <c r="H336">
        <v>13</v>
      </c>
      <c r="I336" s="2">
        <v>4.6689999999999996</v>
      </c>
      <c r="J336" s="2"/>
      <c r="K336" s="2"/>
      <c r="O336">
        <v>32.68</v>
      </c>
      <c r="P336">
        <v>1132.9000000000001</v>
      </c>
      <c r="Q336">
        <v>610.70000000000005</v>
      </c>
      <c r="T336" s="3">
        <v>1743.6</v>
      </c>
      <c r="U336">
        <v>65</v>
      </c>
      <c r="V336">
        <v>35</v>
      </c>
      <c r="X336">
        <v>12786</v>
      </c>
      <c r="AB336">
        <v>4.7699999999999999E-2</v>
      </c>
      <c r="AE336">
        <v>5.9900000000000002E-2</v>
      </c>
      <c r="AF336">
        <v>1.255E-2</v>
      </c>
      <c r="AG336">
        <v>0.33019999999999999</v>
      </c>
      <c r="AH336">
        <v>0.19639999999999999</v>
      </c>
      <c r="AI336">
        <v>1272</v>
      </c>
    </row>
    <row r="337" spans="1:35" x14ac:dyDescent="0.25">
      <c r="A337" t="s">
        <v>190</v>
      </c>
      <c r="B337" t="s">
        <v>455</v>
      </c>
      <c r="C337">
        <v>1250</v>
      </c>
      <c r="E337">
        <v>633.49</v>
      </c>
      <c r="F337">
        <v>18</v>
      </c>
      <c r="G337" s="2">
        <v>4.6689999999999996</v>
      </c>
      <c r="H337">
        <v>19</v>
      </c>
      <c r="I337" s="2">
        <v>4.6689999999999996</v>
      </c>
      <c r="J337" s="2"/>
      <c r="K337" s="2"/>
      <c r="O337">
        <v>32.68</v>
      </c>
      <c r="P337">
        <v>849.7</v>
      </c>
      <c r="Q337">
        <v>892.6</v>
      </c>
      <c r="T337" s="3">
        <v>1742.3</v>
      </c>
      <c r="U337">
        <v>48.8</v>
      </c>
      <c r="V337">
        <v>51.2</v>
      </c>
      <c r="X337">
        <v>14268</v>
      </c>
      <c r="AB337">
        <v>4.8899999999999999E-2</v>
      </c>
      <c r="AE337">
        <v>6.0999999999999999E-2</v>
      </c>
      <c r="AF337">
        <v>1.255E-2</v>
      </c>
      <c r="AG337">
        <v>0.33019999999999999</v>
      </c>
      <c r="AH337">
        <v>0.19639999999999999</v>
      </c>
      <c r="AI337">
        <v>1260</v>
      </c>
    </row>
    <row r="338" spans="1:35" x14ac:dyDescent="0.25">
      <c r="A338" t="s">
        <v>190</v>
      </c>
      <c r="B338" t="s">
        <v>456</v>
      </c>
      <c r="C338">
        <v>1250</v>
      </c>
      <c r="E338">
        <v>633.03</v>
      </c>
      <c r="F338">
        <v>54</v>
      </c>
      <c r="G338" s="2">
        <v>3.6349999999999998</v>
      </c>
      <c r="H338">
        <v>7</v>
      </c>
      <c r="I338" s="2">
        <v>3.6349999999999998</v>
      </c>
      <c r="J338" s="2"/>
      <c r="K338" s="2"/>
      <c r="O338">
        <v>32.72</v>
      </c>
      <c r="P338">
        <v>1545</v>
      </c>
      <c r="Q338">
        <v>199.3</v>
      </c>
      <c r="T338" s="3">
        <v>1744.3</v>
      </c>
      <c r="U338">
        <v>88.6</v>
      </c>
      <c r="V338">
        <v>11.4</v>
      </c>
      <c r="X338">
        <v>10930</v>
      </c>
      <c r="AB338">
        <v>4.6100000000000002E-2</v>
      </c>
      <c r="AE338">
        <v>5.8299999999999998E-2</v>
      </c>
      <c r="AF338">
        <v>1.2630000000000001E-2</v>
      </c>
      <c r="AG338">
        <v>0.32969999999999999</v>
      </c>
      <c r="AH338">
        <v>0.1963</v>
      </c>
      <c r="AI338">
        <v>1290</v>
      </c>
    </row>
    <row r="339" spans="1:35" x14ac:dyDescent="0.25">
      <c r="A339" t="s">
        <v>190</v>
      </c>
      <c r="B339" t="s">
        <v>457</v>
      </c>
      <c r="C339">
        <v>1250</v>
      </c>
      <c r="E339">
        <v>633.04</v>
      </c>
      <c r="F339">
        <v>48</v>
      </c>
      <c r="G339" s="2">
        <v>3.6349999999999998</v>
      </c>
      <c r="H339">
        <v>13</v>
      </c>
      <c r="I339" s="2">
        <v>3.6349999999999998</v>
      </c>
      <c r="J339" s="2"/>
      <c r="K339" s="2"/>
      <c r="O339">
        <v>32.72</v>
      </c>
      <c r="P339">
        <v>1373.4</v>
      </c>
      <c r="Q339">
        <v>370.2</v>
      </c>
      <c r="T339" s="3">
        <v>1743.5</v>
      </c>
      <c r="U339">
        <v>78.8</v>
      </c>
      <c r="V339">
        <v>21.2</v>
      </c>
      <c r="X339">
        <v>11665</v>
      </c>
      <c r="AB339">
        <v>4.6800000000000001E-2</v>
      </c>
      <c r="AE339">
        <v>5.8999999999999997E-2</v>
      </c>
      <c r="AF339">
        <v>1.2630000000000001E-2</v>
      </c>
      <c r="AG339">
        <v>0.32969999999999999</v>
      </c>
      <c r="AH339">
        <v>0.1963</v>
      </c>
      <c r="AI339">
        <v>1282</v>
      </c>
    </row>
    <row r="340" spans="1:35" x14ac:dyDescent="0.25">
      <c r="A340" t="s">
        <v>190</v>
      </c>
      <c r="B340" t="s">
        <v>458</v>
      </c>
      <c r="C340">
        <v>1250</v>
      </c>
      <c r="E340">
        <v>633.04</v>
      </c>
      <c r="F340">
        <v>42</v>
      </c>
      <c r="G340" s="2">
        <v>3.6349999999999998</v>
      </c>
      <c r="H340">
        <v>19</v>
      </c>
      <c r="I340" s="2">
        <v>3.6349999999999998</v>
      </c>
      <c r="J340" s="2"/>
      <c r="K340" s="2"/>
      <c r="O340">
        <v>32.72</v>
      </c>
      <c r="P340">
        <v>1201.7</v>
      </c>
      <c r="Q340">
        <v>541</v>
      </c>
      <c r="T340" s="3">
        <v>1742.7</v>
      </c>
      <c r="U340">
        <v>69</v>
      </c>
      <c r="V340">
        <v>31</v>
      </c>
      <c r="X340">
        <v>12617</v>
      </c>
      <c r="Z340">
        <v>58</v>
      </c>
      <c r="AA340" s="11">
        <v>2.3E-5</v>
      </c>
      <c r="AB340">
        <v>4.7500000000000001E-2</v>
      </c>
      <c r="AE340">
        <v>5.9700000000000003E-2</v>
      </c>
      <c r="AF340">
        <v>1.2630000000000001E-2</v>
      </c>
      <c r="AG340">
        <v>0.32969999999999999</v>
      </c>
      <c r="AH340">
        <v>0.1963</v>
      </c>
      <c r="AI340">
        <v>1275</v>
      </c>
    </row>
    <row r="341" spans="1:35" x14ac:dyDescent="0.25">
      <c r="A341" t="s">
        <v>190</v>
      </c>
      <c r="B341" t="s">
        <v>459</v>
      </c>
      <c r="C341">
        <v>1250</v>
      </c>
      <c r="E341">
        <v>633.03</v>
      </c>
      <c r="F341">
        <v>33</v>
      </c>
      <c r="G341" s="2">
        <v>3.6349999999999998</v>
      </c>
      <c r="H341">
        <v>28</v>
      </c>
      <c r="I341" s="2">
        <v>3.6349999999999998</v>
      </c>
      <c r="J341" s="2"/>
      <c r="K341" s="2"/>
      <c r="O341">
        <v>32.72</v>
      </c>
      <c r="P341">
        <v>944.2</v>
      </c>
      <c r="Q341">
        <v>797.3</v>
      </c>
      <c r="T341" s="3">
        <v>1741.4</v>
      </c>
      <c r="U341">
        <v>54.2</v>
      </c>
      <c r="V341">
        <v>45.8</v>
      </c>
      <c r="X341">
        <v>13609</v>
      </c>
      <c r="AB341">
        <v>4.8599999999999997E-2</v>
      </c>
      <c r="AE341">
        <v>6.0600000000000001E-2</v>
      </c>
      <c r="AF341">
        <v>1.2630000000000001E-2</v>
      </c>
      <c r="AG341">
        <v>0.32969999999999999</v>
      </c>
      <c r="AH341">
        <v>0.1963</v>
      </c>
      <c r="AI341">
        <v>1265</v>
      </c>
    </row>
    <row r="342" spans="1:35" x14ac:dyDescent="0.25">
      <c r="A342" t="s">
        <v>190</v>
      </c>
      <c r="B342" t="s">
        <v>460</v>
      </c>
      <c r="C342">
        <v>1300</v>
      </c>
      <c r="E342">
        <v>658.42</v>
      </c>
      <c r="F342">
        <v>33</v>
      </c>
      <c r="G342" s="2">
        <v>4.76</v>
      </c>
      <c r="H342">
        <v>4</v>
      </c>
      <c r="I342" s="2">
        <v>4.76</v>
      </c>
      <c r="J342" s="2"/>
      <c r="K342" s="2"/>
      <c r="O342">
        <v>33.32</v>
      </c>
      <c r="P342">
        <v>1619.1</v>
      </c>
      <c r="Q342">
        <v>195.3</v>
      </c>
      <c r="T342" s="3">
        <v>1814.4</v>
      </c>
      <c r="U342">
        <v>89.2</v>
      </c>
      <c r="V342">
        <v>10.8</v>
      </c>
      <c r="X342">
        <v>11090</v>
      </c>
      <c r="AB342">
        <v>4.4299999999999999E-2</v>
      </c>
      <c r="AE342">
        <v>5.62E-2</v>
      </c>
      <c r="AF342">
        <v>1.2789999999999999E-2</v>
      </c>
      <c r="AG342">
        <v>0.32869999999999999</v>
      </c>
      <c r="AH342">
        <v>0.19550000000000001</v>
      </c>
      <c r="AI342">
        <v>1321</v>
      </c>
    </row>
    <row r="343" spans="1:35" x14ac:dyDescent="0.25">
      <c r="A343" t="s">
        <v>190</v>
      </c>
      <c r="B343" t="s">
        <v>461</v>
      </c>
      <c r="C343">
        <v>1300</v>
      </c>
      <c r="E343">
        <v>658.43</v>
      </c>
      <c r="F343">
        <v>30</v>
      </c>
      <c r="G343" s="2">
        <v>4.76</v>
      </c>
      <c r="H343">
        <v>7</v>
      </c>
      <c r="I343" s="2">
        <v>4.76</v>
      </c>
      <c r="J343" s="2"/>
      <c r="K343" s="2"/>
      <c r="O343">
        <v>33.32</v>
      </c>
      <c r="P343">
        <v>1471.9</v>
      </c>
      <c r="Q343">
        <v>341.8</v>
      </c>
      <c r="T343" s="3">
        <v>1813.7</v>
      </c>
      <c r="U343">
        <v>81.2</v>
      </c>
      <c r="V343">
        <v>18.8</v>
      </c>
      <c r="X343">
        <v>12026</v>
      </c>
      <c r="AB343">
        <v>4.48E-2</v>
      </c>
      <c r="AE343">
        <v>5.67E-2</v>
      </c>
      <c r="AF343">
        <v>1.2789999999999999E-2</v>
      </c>
      <c r="AG343">
        <v>0.32869999999999999</v>
      </c>
      <c r="AH343">
        <v>0.19550000000000001</v>
      </c>
      <c r="AI343">
        <v>1315</v>
      </c>
    </row>
    <row r="344" spans="1:35" x14ac:dyDescent="0.25">
      <c r="A344" t="s">
        <v>190</v>
      </c>
      <c r="B344" t="s">
        <v>462</v>
      </c>
      <c r="C344">
        <v>1300</v>
      </c>
      <c r="E344">
        <v>658.43</v>
      </c>
      <c r="F344">
        <v>24</v>
      </c>
      <c r="G344" s="2">
        <v>4.76</v>
      </c>
      <c r="H344">
        <v>13</v>
      </c>
      <c r="I344" s="2">
        <v>4.76</v>
      </c>
      <c r="J344" s="2"/>
      <c r="K344" s="2"/>
      <c r="O344">
        <v>33.32</v>
      </c>
      <c r="P344">
        <v>1177.5</v>
      </c>
      <c r="Q344">
        <v>634.79999999999995</v>
      </c>
      <c r="T344" s="3">
        <v>1812.3</v>
      </c>
      <c r="U344">
        <v>65</v>
      </c>
      <c r="V344">
        <v>35</v>
      </c>
      <c r="X344">
        <v>13290</v>
      </c>
      <c r="AB344">
        <v>4.5900000000000003E-2</v>
      </c>
      <c r="AE344">
        <v>5.7700000000000001E-2</v>
      </c>
      <c r="AF344">
        <v>1.2789999999999999E-2</v>
      </c>
      <c r="AG344">
        <v>0.32869999999999999</v>
      </c>
      <c r="AH344">
        <v>0.19550000000000001</v>
      </c>
      <c r="AI344">
        <v>1303</v>
      </c>
    </row>
    <row r="345" spans="1:35" x14ac:dyDescent="0.25">
      <c r="A345" t="s">
        <v>190</v>
      </c>
      <c r="B345" t="s">
        <v>463</v>
      </c>
      <c r="C345">
        <v>1300</v>
      </c>
      <c r="E345">
        <v>658.42</v>
      </c>
      <c r="F345">
        <v>18</v>
      </c>
      <c r="G345" s="2">
        <v>4.76</v>
      </c>
      <c r="H345">
        <v>19</v>
      </c>
      <c r="I345" s="2">
        <v>4.76</v>
      </c>
      <c r="J345" s="2"/>
      <c r="K345" s="2"/>
      <c r="O345">
        <v>33.32</v>
      </c>
      <c r="P345">
        <v>883.1</v>
      </c>
      <c r="Q345">
        <v>927.7</v>
      </c>
      <c r="T345" s="3">
        <v>1810.8</v>
      </c>
      <c r="U345">
        <v>48.8</v>
      </c>
      <c r="V345">
        <v>51.2</v>
      </c>
      <c r="X345">
        <v>14830</v>
      </c>
      <c r="AB345">
        <v>4.7100000000000003E-2</v>
      </c>
      <c r="AE345">
        <v>5.8799999999999998E-2</v>
      </c>
      <c r="AF345">
        <v>1.2789999999999999E-2</v>
      </c>
      <c r="AG345">
        <v>0.32869999999999999</v>
      </c>
      <c r="AH345">
        <v>0.19550000000000001</v>
      </c>
      <c r="AI345">
        <v>1291</v>
      </c>
    </row>
    <row r="346" spans="1:35" x14ac:dyDescent="0.25">
      <c r="A346" t="s">
        <v>190</v>
      </c>
      <c r="B346" t="s">
        <v>464</v>
      </c>
      <c r="C346">
        <v>1300</v>
      </c>
      <c r="E346">
        <v>658.72</v>
      </c>
      <c r="F346">
        <v>54</v>
      </c>
      <c r="G346" s="2">
        <v>3.7080000000000002</v>
      </c>
      <c r="H346">
        <v>7</v>
      </c>
      <c r="I346" s="2">
        <v>3.7080000000000002</v>
      </c>
      <c r="J346" s="2"/>
      <c r="K346" s="2"/>
      <c r="O346">
        <v>33.369999999999997</v>
      </c>
      <c r="P346">
        <v>1607.7</v>
      </c>
      <c r="Q346">
        <v>207.4</v>
      </c>
      <c r="T346" s="3">
        <v>1815.1</v>
      </c>
      <c r="U346">
        <v>88.6</v>
      </c>
      <c r="V346">
        <v>11.4</v>
      </c>
      <c r="X346">
        <v>11373</v>
      </c>
      <c r="AB346">
        <v>4.4299999999999999E-2</v>
      </c>
      <c r="AE346">
        <v>5.62E-2</v>
      </c>
      <c r="AF346">
        <v>1.2880000000000001E-2</v>
      </c>
      <c r="AG346">
        <v>0.32819999999999999</v>
      </c>
      <c r="AH346">
        <v>0.19539999999999999</v>
      </c>
      <c r="AI346">
        <v>1322</v>
      </c>
    </row>
    <row r="347" spans="1:35" x14ac:dyDescent="0.25">
      <c r="A347" t="s">
        <v>190</v>
      </c>
      <c r="B347" t="s">
        <v>465</v>
      </c>
      <c r="C347">
        <v>1300</v>
      </c>
      <c r="E347">
        <v>658.72</v>
      </c>
      <c r="F347">
        <v>48</v>
      </c>
      <c r="G347" s="2">
        <v>3.7080000000000002</v>
      </c>
      <c r="H347">
        <v>13</v>
      </c>
      <c r="I347" s="2">
        <v>3.7080000000000002</v>
      </c>
      <c r="J347" s="2"/>
      <c r="K347" s="2"/>
      <c r="O347">
        <v>33.369999999999997</v>
      </c>
      <c r="P347">
        <v>1429.1</v>
      </c>
      <c r="Q347">
        <v>385.2</v>
      </c>
      <c r="T347" s="3">
        <v>1814.3</v>
      </c>
      <c r="U347">
        <v>78.8</v>
      </c>
      <c r="V347">
        <v>21.2</v>
      </c>
      <c r="X347">
        <v>12138</v>
      </c>
      <c r="AB347">
        <v>4.4999999999999998E-2</v>
      </c>
      <c r="AE347">
        <v>5.6800000000000003E-2</v>
      </c>
      <c r="AF347">
        <v>1.2880000000000001E-2</v>
      </c>
      <c r="AG347">
        <v>0.32819999999999999</v>
      </c>
      <c r="AH347">
        <v>0.19539999999999999</v>
      </c>
      <c r="AI347">
        <v>1315</v>
      </c>
    </row>
    <row r="348" spans="1:35" x14ac:dyDescent="0.25">
      <c r="A348" t="s">
        <v>190</v>
      </c>
      <c r="B348" t="s">
        <v>466</v>
      </c>
      <c r="C348">
        <v>1300</v>
      </c>
      <c r="E348">
        <v>658.71</v>
      </c>
      <c r="F348">
        <v>42</v>
      </c>
      <c r="G348" s="2">
        <v>3.7080000000000002</v>
      </c>
      <c r="H348">
        <v>19</v>
      </c>
      <c r="I348" s="2">
        <v>3.7080000000000002</v>
      </c>
      <c r="J348" s="2"/>
      <c r="K348" s="2"/>
      <c r="O348">
        <v>33.369999999999997</v>
      </c>
      <c r="P348">
        <v>1250.4000000000001</v>
      </c>
      <c r="Q348">
        <v>562.9</v>
      </c>
      <c r="T348" s="3">
        <v>1813.4</v>
      </c>
      <c r="U348">
        <v>69</v>
      </c>
      <c r="V348">
        <v>31</v>
      </c>
      <c r="X348">
        <v>13128</v>
      </c>
      <c r="Z348">
        <v>58</v>
      </c>
      <c r="AA348" s="11">
        <v>2.3E-5</v>
      </c>
      <c r="AB348">
        <v>4.5600000000000002E-2</v>
      </c>
      <c r="AE348">
        <v>5.74E-2</v>
      </c>
      <c r="AF348">
        <v>1.2880000000000001E-2</v>
      </c>
      <c r="AG348">
        <v>0.32819999999999999</v>
      </c>
      <c r="AH348">
        <v>0.19539999999999999</v>
      </c>
      <c r="AI348">
        <v>1308</v>
      </c>
    </row>
    <row r="349" spans="1:35" x14ac:dyDescent="0.25">
      <c r="A349" t="s">
        <v>190</v>
      </c>
      <c r="B349" t="s">
        <v>467</v>
      </c>
      <c r="C349">
        <v>1300</v>
      </c>
      <c r="E349">
        <v>658.72</v>
      </c>
      <c r="F349">
        <v>33</v>
      </c>
      <c r="G349" s="2">
        <v>3.7080000000000002</v>
      </c>
      <c r="H349">
        <v>28</v>
      </c>
      <c r="I349" s="2">
        <v>3.7080000000000002</v>
      </c>
      <c r="J349" s="2"/>
      <c r="K349" s="2"/>
      <c r="O349">
        <v>33.369999999999997</v>
      </c>
      <c r="P349">
        <v>982.5</v>
      </c>
      <c r="Q349">
        <v>829.6</v>
      </c>
      <c r="T349" s="3">
        <v>1812.1</v>
      </c>
      <c r="U349">
        <v>54.2</v>
      </c>
      <c r="V349">
        <v>45.8</v>
      </c>
      <c r="X349">
        <v>14161</v>
      </c>
      <c r="AB349">
        <v>4.6699999999999998E-2</v>
      </c>
      <c r="AE349">
        <v>5.8400000000000001E-2</v>
      </c>
      <c r="AF349">
        <v>1.2880000000000001E-2</v>
      </c>
      <c r="AG349">
        <v>0.32819999999999999</v>
      </c>
      <c r="AH349">
        <v>0.19539999999999999</v>
      </c>
      <c r="AI349">
        <v>1296</v>
      </c>
    </row>
    <row r="350" spans="1:35" x14ac:dyDescent="0.25">
      <c r="A350" t="s">
        <v>190</v>
      </c>
      <c r="B350" t="s">
        <v>468</v>
      </c>
      <c r="C350">
        <v>1400</v>
      </c>
      <c r="E350">
        <v>709.4</v>
      </c>
      <c r="F350">
        <v>54</v>
      </c>
      <c r="G350" s="2">
        <v>3.8479999999999999</v>
      </c>
      <c r="H350">
        <v>7</v>
      </c>
      <c r="I350" s="2">
        <v>3.8479999999999999</v>
      </c>
      <c r="J350" s="2"/>
      <c r="K350" s="2"/>
      <c r="O350">
        <v>34.630000000000003</v>
      </c>
      <c r="P350">
        <v>1731.4</v>
      </c>
      <c r="Q350">
        <v>223.4</v>
      </c>
      <c r="T350" s="3">
        <v>1954.8</v>
      </c>
      <c r="U350">
        <v>88.6</v>
      </c>
      <c r="V350">
        <v>11.4</v>
      </c>
      <c r="X350">
        <v>12015</v>
      </c>
      <c r="AB350">
        <v>4.1200000000000001E-2</v>
      </c>
      <c r="AE350">
        <v>5.2400000000000002E-2</v>
      </c>
      <c r="AF350">
        <v>1.337E-2</v>
      </c>
      <c r="AG350">
        <v>0.32540000000000002</v>
      </c>
      <c r="AH350">
        <v>0.19359999999999999</v>
      </c>
      <c r="AI350">
        <v>1384</v>
      </c>
    </row>
    <row r="351" spans="1:35" x14ac:dyDescent="0.25">
      <c r="A351" t="s">
        <v>190</v>
      </c>
      <c r="B351" t="s">
        <v>469</v>
      </c>
      <c r="C351">
        <v>1400</v>
      </c>
      <c r="E351">
        <v>709.39</v>
      </c>
      <c r="F351">
        <v>48</v>
      </c>
      <c r="G351" s="2">
        <v>3.8479999999999999</v>
      </c>
      <c r="H351">
        <v>13</v>
      </c>
      <c r="I351" s="2">
        <v>3.8479999999999999</v>
      </c>
      <c r="J351" s="2"/>
      <c r="K351" s="2"/>
      <c r="O351">
        <v>34.630000000000003</v>
      </c>
      <c r="P351">
        <v>1539</v>
      </c>
      <c r="Q351">
        <v>414.8</v>
      </c>
      <c r="T351" s="3">
        <v>1953.8</v>
      </c>
      <c r="U351">
        <v>78.8</v>
      </c>
      <c r="V351">
        <v>21.2</v>
      </c>
      <c r="X351">
        <v>12864</v>
      </c>
      <c r="AB351">
        <v>4.1799999999999997E-2</v>
      </c>
      <c r="AE351">
        <v>5.3100000000000001E-2</v>
      </c>
      <c r="AF351">
        <v>1.337E-2</v>
      </c>
      <c r="AG351">
        <v>0.32540000000000002</v>
      </c>
      <c r="AH351">
        <v>0.19359999999999999</v>
      </c>
      <c r="AI351">
        <v>1375</v>
      </c>
    </row>
    <row r="352" spans="1:35" x14ac:dyDescent="0.25">
      <c r="A352" t="s">
        <v>190</v>
      </c>
      <c r="B352" t="s">
        <v>470</v>
      </c>
      <c r="C352">
        <v>1400</v>
      </c>
      <c r="E352">
        <v>709.4</v>
      </c>
      <c r="F352">
        <v>42</v>
      </c>
      <c r="G352" s="2">
        <v>3.8479999999999999</v>
      </c>
      <c r="H352">
        <v>19</v>
      </c>
      <c r="I352" s="2">
        <v>3.8479999999999999</v>
      </c>
      <c r="J352" s="2"/>
      <c r="K352" s="2"/>
      <c r="O352">
        <v>34.630000000000003</v>
      </c>
      <c r="P352">
        <v>1346.7</v>
      </c>
      <c r="Q352">
        <v>606.29999999999995</v>
      </c>
      <c r="T352" s="3">
        <v>1952.9</v>
      </c>
      <c r="U352">
        <v>69</v>
      </c>
      <c r="V352">
        <v>31</v>
      </c>
      <c r="X352">
        <v>13953</v>
      </c>
      <c r="Z352">
        <v>58</v>
      </c>
      <c r="AA352" s="11">
        <v>2.3E-5</v>
      </c>
      <c r="AB352">
        <v>4.24E-2</v>
      </c>
      <c r="AE352">
        <v>5.3600000000000002E-2</v>
      </c>
      <c r="AF352">
        <v>1.337E-2</v>
      </c>
      <c r="AG352">
        <v>0.32540000000000002</v>
      </c>
      <c r="AH352">
        <v>0.19359999999999999</v>
      </c>
      <c r="AI352">
        <v>1368</v>
      </c>
    </row>
    <row r="353" spans="1:35" x14ac:dyDescent="0.25">
      <c r="A353" t="s">
        <v>190</v>
      </c>
      <c r="B353" t="s">
        <v>471</v>
      </c>
      <c r="C353">
        <v>1400</v>
      </c>
      <c r="E353">
        <v>709.4</v>
      </c>
      <c r="F353">
        <v>33</v>
      </c>
      <c r="G353" s="2">
        <v>3.8479999999999999</v>
      </c>
      <c r="H353">
        <v>28</v>
      </c>
      <c r="I353" s="2">
        <v>3.8479999999999999</v>
      </c>
      <c r="J353" s="2"/>
      <c r="K353" s="2"/>
      <c r="O353">
        <v>34.630000000000003</v>
      </c>
      <c r="P353">
        <v>1058.0999999999999</v>
      </c>
      <c r="Q353">
        <v>893.5</v>
      </c>
      <c r="T353" s="3">
        <v>1951.5</v>
      </c>
      <c r="U353">
        <v>54.2</v>
      </c>
      <c r="V353">
        <v>45.8</v>
      </c>
      <c r="X353">
        <v>15105</v>
      </c>
      <c r="AB353">
        <v>4.3299999999999998E-2</v>
      </c>
      <c r="AE353">
        <v>5.4600000000000003E-2</v>
      </c>
      <c r="AF353">
        <v>1.337E-2</v>
      </c>
      <c r="AG353">
        <v>0.32540000000000002</v>
      </c>
      <c r="AH353">
        <v>0.19359999999999999</v>
      </c>
      <c r="AI353">
        <v>1356</v>
      </c>
    </row>
    <row r="354" spans="1:35" x14ac:dyDescent="0.25">
      <c r="A354" t="s">
        <v>190</v>
      </c>
      <c r="B354" t="s">
        <v>472</v>
      </c>
      <c r="C354">
        <v>1500</v>
      </c>
      <c r="E354">
        <v>760.05</v>
      </c>
      <c r="F354">
        <v>54</v>
      </c>
      <c r="G354" s="2">
        <v>3.9830000000000001</v>
      </c>
      <c r="H354">
        <v>7</v>
      </c>
      <c r="I354" s="2">
        <v>3.9830000000000001</v>
      </c>
      <c r="J354" s="2"/>
      <c r="K354" s="2"/>
      <c r="O354">
        <v>35.85</v>
      </c>
      <c r="P354">
        <v>1855</v>
      </c>
      <c r="Q354">
        <v>239.3</v>
      </c>
      <c r="T354" s="3">
        <v>2094.3000000000002</v>
      </c>
      <c r="U354">
        <v>88.6</v>
      </c>
      <c r="V354">
        <v>11.4</v>
      </c>
      <c r="X354">
        <v>12873</v>
      </c>
      <c r="AB354">
        <v>3.8399999999999997E-2</v>
      </c>
      <c r="AE354">
        <v>4.9299999999999997E-2</v>
      </c>
      <c r="AF354">
        <v>1.384E-2</v>
      </c>
      <c r="AG354">
        <v>0.32279999999999998</v>
      </c>
      <c r="AH354">
        <v>0.192</v>
      </c>
      <c r="AI354">
        <v>1442</v>
      </c>
    </row>
    <row r="355" spans="1:35" x14ac:dyDescent="0.25">
      <c r="A355" t="s">
        <v>190</v>
      </c>
      <c r="B355" t="s">
        <v>473</v>
      </c>
      <c r="C355">
        <v>1500</v>
      </c>
      <c r="E355">
        <v>760.05</v>
      </c>
      <c r="F355">
        <v>48</v>
      </c>
      <c r="G355" s="2">
        <v>3.9830000000000001</v>
      </c>
      <c r="H355">
        <v>13</v>
      </c>
      <c r="I355" s="2">
        <v>3.9830000000000001</v>
      </c>
      <c r="J355" s="2"/>
      <c r="K355" s="2"/>
      <c r="O355">
        <v>35.85</v>
      </c>
      <c r="P355">
        <v>1648.9</v>
      </c>
      <c r="Q355">
        <v>444.4</v>
      </c>
      <c r="T355" s="3">
        <v>2093.4</v>
      </c>
      <c r="U355">
        <v>78.8</v>
      </c>
      <c r="V355">
        <v>21.2</v>
      </c>
      <c r="X355">
        <v>13783</v>
      </c>
      <c r="AB355">
        <v>3.9E-2</v>
      </c>
      <c r="AE355">
        <v>4.9799999999999997E-2</v>
      </c>
      <c r="AF355">
        <v>1.384E-2</v>
      </c>
      <c r="AG355">
        <v>0.32279999999999998</v>
      </c>
      <c r="AH355">
        <v>0.192</v>
      </c>
      <c r="AI355">
        <v>1434</v>
      </c>
    </row>
    <row r="356" spans="1:35" x14ac:dyDescent="0.25">
      <c r="A356" t="s">
        <v>190</v>
      </c>
      <c r="B356" t="s">
        <v>474</v>
      </c>
      <c r="C356">
        <v>1500</v>
      </c>
      <c r="E356">
        <v>760.05</v>
      </c>
      <c r="F356">
        <v>42</v>
      </c>
      <c r="G356" s="2">
        <v>3.9830000000000001</v>
      </c>
      <c r="H356">
        <v>19</v>
      </c>
      <c r="I356" s="2">
        <v>3.9830000000000001</v>
      </c>
      <c r="J356" s="2"/>
      <c r="K356" s="2"/>
      <c r="O356">
        <v>35.85</v>
      </c>
      <c r="P356">
        <v>1442.8</v>
      </c>
      <c r="Q356">
        <v>649.6</v>
      </c>
      <c r="T356" s="3">
        <v>2092.4</v>
      </c>
      <c r="U356">
        <v>69</v>
      </c>
      <c r="V356">
        <v>31</v>
      </c>
      <c r="X356">
        <v>14950</v>
      </c>
      <c r="Z356">
        <v>58</v>
      </c>
      <c r="AA356" s="11">
        <v>2.3E-5</v>
      </c>
      <c r="AB356">
        <v>3.9600000000000003E-2</v>
      </c>
      <c r="AE356">
        <v>5.04E-2</v>
      </c>
      <c r="AF356">
        <v>1.384E-2</v>
      </c>
      <c r="AG356">
        <v>0.32279999999999998</v>
      </c>
      <c r="AH356">
        <v>0.192</v>
      </c>
      <c r="AI356">
        <v>1426</v>
      </c>
    </row>
    <row r="357" spans="1:35" x14ac:dyDescent="0.25">
      <c r="A357" t="s">
        <v>190</v>
      </c>
      <c r="B357" t="s">
        <v>475</v>
      </c>
      <c r="C357">
        <v>1500</v>
      </c>
      <c r="E357">
        <v>760.04</v>
      </c>
      <c r="F357">
        <v>33</v>
      </c>
      <c r="G357" s="2">
        <v>3.9830000000000001</v>
      </c>
      <c r="H357">
        <v>28</v>
      </c>
      <c r="I357" s="2">
        <v>3.9830000000000001</v>
      </c>
      <c r="J357" s="2"/>
      <c r="K357" s="2"/>
      <c r="O357">
        <v>35.85</v>
      </c>
      <c r="P357">
        <v>1133.5999999999999</v>
      </c>
      <c r="Q357">
        <v>957.2</v>
      </c>
      <c r="T357" s="3">
        <v>2090.8000000000002</v>
      </c>
      <c r="U357">
        <v>54.2</v>
      </c>
      <c r="V357">
        <v>45.8</v>
      </c>
      <c r="X357">
        <v>16183</v>
      </c>
      <c r="AB357">
        <v>4.0399999999999998E-2</v>
      </c>
      <c r="AE357">
        <v>5.1200000000000002E-2</v>
      </c>
      <c r="AF357">
        <v>1.384E-2</v>
      </c>
      <c r="AG357">
        <v>0.32279999999999998</v>
      </c>
      <c r="AH357">
        <v>0.192</v>
      </c>
      <c r="AI357">
        <v>1415</v>
      </c>
    </row>
    <row r="358" spans="1:35" x14ac:dyDescent="0.25">
      <c r="A358" t="s">
        <v>190</v>
      </c>
      <c r="B358" t="s">
        <v>476</v>
      </c>
      <c r="C358">
        <v>1600</v>
      </c>
      <c r="E358">
        <v>811.26</v>
      </c>
      <c r="F358">
        <v>54</v>
      </c>
      <c r="G358" s="2">
        <v>4.1150000000000002</v>
      </c>
      <c r="H358">
        <v>7</v>
      </c>
      <c r="I358" s="2">
        <v>4.1150000000000002</v>
      </c>
      <c r="J358" s="2"/>
      <c r="K358" s="2"/>
      <c r="O358">
        <v>37.04</v>
      </c>
      <c r="P358">
        <v>1980</v>
      </c>
      <c r="Q358">
        <v>255.4</v>
      </c>
      <c r="T358" s="3">
        <v>2235.5</v>
      </c>
      <c r="U358">
        <v>88.6</v>
      </c>
      <c r="V358">
        <v>11.4</v>
      </c>
      <c r="X358">
        <v>13740</v>
      </c>
      <c r="AB358">
        <v>3.5999999999999997E-2</v>
      </c>
      <c r="AE358">
        <v>4.65E-2</v>
      </c>
      <c r="AF358">
        <v>1.43E-2</v>
      </c>
      <c r="AG358">
        <v>0.32029999999999997</v>
      </c>
      <c r="AH358">
        <v>0.19040000000000001</v>
      </c>
      <c r="AI358">
        <v>1500</v>
      </c>
    </row>
    <row r="359" spans="1:35" x14ac:dyDescent="0.25">
      <c r="A359" t="s">
        <v>190</v>
      </c>
      <c r="B359" t="s">
        <v>477</v>
      </c>
      <c r="C359">
        <v>1600</v>
      </c>
      <c r="E359">
        <v>811.26</v>
      </c>
      <c r="F359">
        <v>48</v>
      </c>
      <c r="G359" s="2">
        <v>4.1150000000000002</v>
      </c>
      <c r="H359">
        <v>13</v>
      </c>
      <c r="I359" s="2">
        <v>4.1150000000000002</v>
      </c>
      <c r="J359" s="2"/>
      <c r="K359" s="2"/>
      <c r="O359">
        <v>37.04</v>
      </c>
      <c r="P359">
        <v>1760</v>
      </c>
      <c r="Q359">
        <v>474.4</v>
      </c>
      <c r="T359" s="3">
        <v>2234.4</v>
      </c>
      <c r="U359">
        <v>78.8</v>
      </c>
      <c r="V359">
        <v>21.2</v>
      </c>
      <c r="X359">
        <v>14712</v>
      </c>
      <c r="AB359">
        <v>3.6499999999999998E-2</v>
      </c>
      <c r="AE359">
        <v>4.7E-2</v>
      </c>
      <c r="AF359">
        <v>1.43E-2</v>
      </c>
      <c r="AG359">
        <v>0.32029999999999997</v>
      </c>
      <c r="AH359">
        <v>0.19040000000000001</v>
      </c>
      <c r="AI359">
        <v>1492</v>
      </c>
    </row>
    <row r="360" spans="1:35" x14ac:dyDescent="0.25">
      <c r="A360" t="s">
        <v>190</v>
      </c>
      <c r="B360" t="s">
        <v>478</v>
      </c>
      <c r="C360">
        <v>1600</v>
      </c>
      <c r="E360">
        <v>811.26</v>
      </c>
      <c r="F360">
        <v>42</v>
      </c>
      <c r="G360" s="2">
        <v>4.1150000000000002</v>
      </c>
      <c r="H360">
        <v>19</v>
      </c>
      <c r="I360" s="2">
        <v>4.1150000000000002</v>
      </c>
      <c r="J360" s="2"/>
      <c r="K360" s="2"/>
      <c r="O360">
        <v>37.04</v>
      </c>
      <c r="P360">
        <v>1540</v>
      </c>
      <c r="Q360">
        <v>693.3</v>
      </c>
      <c r="T360" s="3">
        <v>2233.3000000000002</v>
      </c>
      <c r="U360">
        <v>69</v>
      </c>
      <c r="V360">
        <v>31</v>
      </c>
      <c r="X360">
        <v>15957</v>
      </c>
      <c r="Z360">
        <v>58</v>
      </c>
      <c r="AA360" s="11">
        <v>2.3E-5</v>
      </c>
      <c r="AB360">
        <v>3.7100000000000001E-2</v>
      </c>
      <c r="AE360">
        <v>4.7500000000000001E-2</v>
      </c>
      <c r="AF360">
        <v>1.43E-2</v>
      </c>
      <c r="AG360">
        <v>0.32029999999999997</v>
      </c>
      <c r="AH360">
        <v>0.19040000000000001</v>
      </c>
      <c r="AI360">
        <v>1484</v>
      </c>
    </row>
    <row r="361" spans="1:35" x14ac:dyDescent="0.25">
      <c r="A361" t="s">
        <v>190</v>
      </c>
      <c r="B361" t="s">
        <v>479</v>
      </c>
      <c r="C361">
        <v>1600</v>
      </c>
      <c r="E361">
        <v>811.26</v>
      </c>
      <c r="F361">
        <v>33</v>
      </c>
      <c r="G361" s="2">
        <v>4.1150000000000002</v>
      </c>
      <c r="H361">
        <v>28</v>
      </c>
      <c r="I361" s="2">
        <v>4.1150000000000002</v>
      </c>
      <c r="J361" s="2"/>
      <c r="K361" s="2"/>
      <c r="O361">
        <v>37.04</v>
      </c>
      <c r="P361">
        <v>1210</v>
      </c>
      <c r="Q361">
        <v>1021.7</v>
      </c>
      <c r="T361" s="3">
        <v>2231.8000000000002</v>
      </c>
      <c r="U361">
        <v>54.2</v>
      </c>
      <c r="V361">
        <v>45.8</v>
      </c>
      <c r="X361">
        <v>17274</v>
      </c>
      <c r="AB361">
        <v>3.7900000000000003E-2</v>
      </c>
      <c r="AE361">
        <v>4.8300000000000003E-2</v>
      </c>
      <c r="AF361">
        <v>1.43E-2</v>
      </c>
      <c r="AG361">
        <v>0.32029999999999997</v>
      </c>
      <c r="AH361">
        <v>0.19040000000000001</v>
      </c>
      <c r="AI361">
        <v>1472</v>
      </c>
    </row>
    <row r="362" spans="1:35" x14ac:dyDescent="0.25">
      <c r="A362" t="s">
        <v>190</v>
      </c>
      <c r="B362" t="s">
        <v>480</v>
      </c>
      <c r="C362">
        <v>1700</v>
      </c>
      <c r="E362">
        <v>860.89</v>
      </c>
      <c r="F362">
        <v>54</v>
      </c>
      <c r="G362" s="2">
        <v>4.2389999999999999</v>
      </c>
      <c r="H362">
        <v>7</v>
      </c>
      <c r="I362" s="2">
        <v>4.2389999999999999</v>
      </c>
      <c r="J362" s="2"/>
      <c r="K362" s="2"/>
      <c r="O362">
        <v>38.15</v>
      </c>
      <c r="P362">
        <v>2101.1999999999998</v>
      </c>
      <c r="Q362">
        <v>271.10000000000002</v>
      </c>
      <c r="T362" s="3">
        <v>2372.1999999999998</v>
      </c>
      <c r="U362">
        <v>88.6</v>
      </c>
      <c r="V362">
        <v>11.4</v>
      </c>
      <c r="X362">
        <v>14581</v>
      </c>
      <c r="AB362">
        <v>3.39E-2</v>
      </c>
      <c r="AE362">
        <v>4.41E-2</v>
      </c>
      <c r="AF362">
        <v>1.473E-2</v>
      </c>
      <c r="AG362">
        <v>0.31809999999999999</v>
      </c>
      <c r="AH362">
        <v>0.189</v>
      </c>
      <c r="AI362">
        <v>1555</v>
      </c>
    </row>
    <row r="363" spans="1:35" x14ac:dyDescent="0.25">
      <c r="A363" t="s">
        <v>190</v>
      </c>
      <c r="B363" t="s">
        <v>481</v>
      </c>
      <c r="C363">
        <v>1700</v>
      </c>
      <c r="E363">
        <v>860.89</v>
      </c>
      <c r="F363">
        <v>48</v>
      </c>
      <c r="G363" s="2">
        <v>4.2389999999999999</v>
      </c>
      <c r="H363">
        <v>13</v>
      </c>
      <c r="I363" s="2">
        <v>4.2389999999999999</v>
      </c>
      <c r="J363" s="2"/>
      <c r="K363" s="2"/>
      <c r="O363">
        <v>38.15</v>
      </c>
      <c r="P363">
        <v>1867.7</v>
      </c>
      <c r="Q363">
        <v>503.4</v>
      </c>
      <c r="T363" s="3">
        <v>2371.1</v>
      </c>
      <c r="U363">
        <v>78.8</v>
      </c>
      <c r="V363">
        <v>21.2</v>
      </c>
      <c r="X363">
        <v>15612</v>
      </c>
      <c r="AB363">
        <v>3.44E-2</v>
      </c>
      <c r="AE363">
        <v>4.4600000000000001E-2</v>
      </c>
      <c r="AF363">
        <v>1.473E-2</v>
      </c>
      <c r="AG363">
        <v>0.31809999999999999</v>
      </c>
      <c r="AH363">
        <v>0.189</v>
      </c>
      <c r="AI363">
        <v>1546</v>
      </c>
    </row>
    <row r="364" spans="1:35" x14ac:dyDescent="0.25">
      <c r="A364" t="s">
        <v>190</v>
      </c>
      <c r="B364" t="s">
        <v>482</v>
      </c>
      <c r="C364">
        <v>1700</v>
      </c>
      <c r="E364">
        <v>860.89</v>
      </c>
      <c r="F364">
        <v>42</v>
      </c>
      <c r="G364" s="2">
        <v>4.2389999999999999</v>
      </c>
      <c r="H364">
        <v>19</v>
      </c>
      <c r="I364" s="2">
        <v>4.2389999999999999</v>
      </c>
      <c r="J364" s="2"/>
      <c r="K364" s="2"/>
      <c r="O364">
        <v>38.15</v>
      </c>
      <c r="P364">
        <v>1634.2</v>
      </c>
      <c r="Q364">
        <v>735.7</v>
      </c>
      <c r="T364" s="3">
        <v>2370</v>
      </c>
      <c r="U364">
        <v>69</v>
      </c>
      <c r="V364">
        <v>31</v>
      </c>
      <c r="X364">
        <v>16933</v>
      </c>
      <c r="Z364">
        <v>58</v>
      </c>
      <c r="AA364" s="11">
        <v>2.3E-5</v>
      </c>
      <c r="AB364">
        <v>3.49E-2</v>
      </c>
      <c r="AE364">
        <v>4.5100000000000001E-2</v>
      </c>
      <c r="AF364">
        <v>1.473E-2</v>
      </c>
      <c r="AG364">
        <v>0.31809999999999999</v>
      </c>
      <c r="AH364">
        <v>0.189</v>
      </c>
      <c r="AI364">
        <v>1537</v>
      </c>
    </row>
    <row r="365" spans="1:35" x14ac:dyDescent="0.25">
      <c r="A365" t="s">
        <v>190</v>
      </c>
      <c r="B365" t="s">
        <v>483</v>
      </c>
      <c r="C365">
        <v>1700</v>
      </c>
      <c r="E365">
        <v>860.89</v>
      </c>
      <c r="F365">
        <v>33</v>
      </c>
      <c r="G365" s="2">
        <v>4.2389999999999999</v>
      </c>
      <c r="H365">
        <v>28</v>
      </c>
      <c r="I365" s="2">
        <v>4.2389999999999999</v>
      </c>
      <c r="J365" s="2"/>
      <c r="K365" s="2"/>
      <c r="O365">
        <v>38.15</v>
      </c>
      <c r="P365">
        <v>1284</v>
      </c>
      <c r="Q365">
        <v>1084.2</v>
      </c>
      <c r="T365" s="3">
        <v>2368.3000000000002</v>
      </c>
      <c r="U365">
        <v>54.2</v>
      </c>
      <c r="V365">
        <v>45.8</v>
      </c>
      <c r="X365">
        <v>18330</v>
      </c>
      <c r="AB365">
        <v>3.5700000000000003E-2</v>
      </c>
      <c r="AE365">
        <v>4.58E-2</v>
      </c>
      <c r="AF365">
        <v>1.473E-2</v>
      </c>
      <c r="AG365">
        <v>0.31809999999999999</v>
      </c>
      <c r="AH365">
        <v>0.189</v>
      </c>
      <c r="AI365">
        <v>1525</v>
      </c>
    </row>
    <row r="366" spans="1:35" x14ac:dyDescent="0.25">
      <c r="A366" t="s">
        <v>190</v>
      </c>
      <c r="B366" t="s">
        <v>484</v>
      </c>
      <c r="C366">
        <v>1750</v>
      </c>
      <c r="E366">
        <v>887.08</v>
      </c>
      <c r="F366">
        <v>54</v>
      </c>
      <c r="G366" s="2">
        <v>4.3029999999999999</v>
      </c>
      <c r="H366">
        <v>7</v>
      </c>
      <c r="I366" s="2">
        <v>4.3029999999999999</v>
      </c>
      <c r="J366" s="2"/>
      <c r="K366" s="2"/>
      <c r="O366">
        <v>38.729999999999997</v>
      </c>
      <c r="P366">
        <v>2165.1</v>
      </c>
      <c r="Q366">
        <v>279.3</v>
      </c>
      <c r="T366" s="3">
        <v>2444.4</v>
      </c>
      <c r="U366">
        <v>88.6</v>
      </c>
      <c r="V366">
        <v>11.4</v>
      </c>
      <c r="X366">
        <v>15025</v>
      </c>
      <c r="AB366">
        <v>3.2899999999999999E-2</v>
      </c>
      <c r="AE366">
        <v>4.2900000000000001E-2</v>
      </c>
      <c r="AF366">
        <v>1.495E-2</v>
      </c>
      <c r="AG366">
        <v>0.317</v>
      </c>
      <c r="AH366">
        <v>0.1883</v>
      </c>
      <c r="AI366">
        <v>1582</v>
      </c>
    </row>
    <row r="367" spans="1:35" x14ac:dyDescent="0.25">
      <c r="A367" t="s">
        <v>190</v>
      </c>
      <c r="B367" t="s">
        <v>485</v>
      </c>
      <c r="C367">
        <v>1750</v>
      </c>
      <c r="E367">
        <v>887.08</v>
      </c>
      <c r="F367">
        <v>48</v>
      </c>
      <c r="G367" s="2">
        <v>4.3029999999999999</v>
      </c>
      <c r="H367">
        <v>13</v>
      </c>
      <c r="I367" s="2">
        <v>4.3029999999999999</v>
      </c>
      <c r="J367" s="2"/>
      <c r="K367" s="2"/>
      <c r="O367">
        <v>38.729999999999997</v>
      </c>
      <c r="P367">
        <v>1924.5</v>
      </c>
      <c r="Q367">
        <v>518.70000000000005</v>
      </c>
      <c r="T367" s="3">
        <v>2443.1999999999998</v>
      </c>
      <c r="U367">
        <v>78.8</v>
      </c>
      <c r="V367">
        <v>21.2</v>
      </c>
      <c r="X367">
        <v>16087</v>
      </c>
      <c r="AB367">
        <v>3.3399999999999999E-2</v>
      </c>
      <c r="AE367">
        <v>4.3400000000000001E-2</v>
      </c>
      <c r="AF367">
        <v>1.495E-2</v>
      </c>
      <c r="AG367">
        <v>0.317</v>
      </c>
      <c r="AH367">
        <v>0.1883</v>
      </c>
      <c r="AI367">
        <v>1574</v>
      </c>
    </row>
    <row r="368" spans="1:35" x14ac:dyDescent="0.25">
      <c r="A368" t="s">
        <v>190</v>
      </c>
      <c r="B368" t="s">
        <v>486</v>
      </c>
      <c r="C368">
        <v>1750</v>
      </c>
      <c r="E368">
        <v>887.08</v>
      </c>
      <c r="F368">
        <v>42</v>
      </c>
      <c r="G368" s="2">
        <v>4.3029999999999999</v>
      </c>
      <c r="H368">
        <v>19</v>
      </c>
      <c r="I368" s="2">
        <v>4.3029999999999999</v>
      </c>
      <c r="J368" s="2"/>
      <c r="K368" s="2"/>
      <c r="O368">
        <v>38.729999999999997</v>
      </c>
      <c r="P368">
        <v>1684</v>
      </c>
      <c r="Q368">
        <v>758.1</v>
      </c>
      <c r="T368" s="3">
        <v>2442.1</v>
      </c>
      <c r="U368">
        <v>69</v>
      </c>
      <c r="V368">
        <v>31</v>
      </c>
      <c r="X368">
        <v>17448</v>
      </c>
      <c r="Z368">
        <v>58</v>
      </c>
      <c r="AA368" s="11">
        <v>2.3E-5</v>
      </c>
      <c r="AB368">
        <v>3.39E-2</v>
      </c>
      <c r="AE368">
        <v>4.3900000000000002E-2</v>
      </c>
      <c r="AF368">
        <v>1.495E-2</v>
      </c>
      <c r="AG368">
        <v>0.317</v>
      </c>
      <c r="AH368">
        <v>0.1883</v>
      </c>
      <c r="AI368">
        <v>1565</v>
      </c>
    </row>
    <row r="369" spans="1:35" x14ac:dyDescent="0.25">
      <c r="A369" t="s">
        <v>190</v>
      </c>
      <c r="B369" t="s">
        <v>487</v>
      </c>
      <c r="C369">
        <v>1750</v>
      </c>
      <c r="E369">
        <v>887.08</v>
      </c>
      <c r="F369">
        <v>33</v>
      </c>
      <c r="G369" s="2">
        <v>4.3029999999999999</v>
      </c>
      <c r="H369">
        <v>28</v>
      </c>
      <c r="I369" s="2">
        <v>4.3029999999999999</v>
      </c>
      <c r="J369" s="2"/>
      <c r="K369" s="2"/>
      <c r="O369">
        <v>38.729999999999997</v>
      </c>
      <c r="P369">
        <v>1323.1</v>
      </c>
      <c r="Q369">
        <v>1117.2</v>
      </c>
      <c r="T369" s="3">
        <v>2440.3000000000002</v>
      </c>
      <c r="U369">
        <v>54.2</v>
      </c>
      <c r="V369">
        <v>45.8</v>
      </c>
      <c r="X369">
        <v>18888</v>
      </c>
      <c r="AB369">
        <v>3.4700000000000002E-2</v>
      </c>
      <c r="AE369">
        <v>4.4600000000000001E-2</v>
      </c>
      <c r="AF369">
        <v>1.495E-2</v>
      </c>
      <c r="AG369">
        <v>0.317</v>
      </c>
      <c r="AH369">
        <v>0.1883</v>
      </c>
      <c r="AI369">
        <v>1553</v>
      </c>
    </row>
    <row r="370" spans="1:35" x14ac:dyDescent="0.25">
      <c r="A370" t="s">
        <v>190</v>
      </c>
      <c r="B370" t="s">
        <v>488</v>
      </c>
      <c r="C370">
        <v>1800</v>
      </c>
      <c r="E370">
        <v>912.41</v>
      </c>
      <c r="F370">
        <v>54</v>
      </c>
      <c r="G370" s="2">
        <v>4.3639999999999999</v>
      </c>
      <c r="H370">
        <v>7</v>
      </c>
      <c r="I370" s="2">
        <v>4.3639999999999999</v>
      </c>
      <c r="J370" s="2"/>
      <c r="K370" s="2"/>
      <c r="O370">
        <v>39.28</v>
      </c>
      <c r="P370">
        <v>2226.9</v>
      </c>
      <c r="Q370">
        <v>287.3</v>
      </c>
      <c r="T370" s="3">
        <v>2514.1999999999998</v>
      </c>
      <c r="U370">
        <v>88.6</v>
      </c>
      <c r="V370">
        <v>11.4</v>
      </c>
      <c r="X370">
        <v>15453</v>
      </c>
      <c r="Z370">
        <v>57</v>
      </c>
      <c r="AA370" s="11">
        <v>2.3E-5</v>
      </c>
      <c r="AB370">
        <v>3.2000000000000001E-2</v>
      </c>
      <c r="AE370">
        <v>4.19E-2</v>
      </c>
      <c r="AF370">
        <v>1.5169999999999999E-2</v>
      </c>
      <c r="AG370">
        <v>0.31590000000000001</v>
      </c>
      <c r="AH370">
        <v>0.18759999999999999</v>
      </c>
      <c r="AI370">
        <v>1609</v>
      </c>
    </row>
    <row r="371" spans="1:35" x14ac:dyDescent="0.25">
      <c r="A371" t="s">
        <v>190</v>
      </c>
      <c r="B371" t="s">
        <v>489</v>
      </c>
      <c r="C371">
        <v>1800</v>
      </c>
      <c r="E371">
        <v>912.41</v>
      </c>
      <c r="F371">
        <v>48</v>
      </c>
      <c r="G371" s="2">
        <v>4.3639999999999999</v>
      </c>
      <c r="H371">
        <v>13</v>
      </c>
      <c r="I371" s="2">
        <v>4.3639999999999999</v>
      </c>
      <c r="J371" s="2"/>
      <c r="K371" s="2"/>
      <c r="O371">
        <v>39.28</v>
      </c>
      <c r="P371">
        <v>1979.5</v>
      </c>
      <c r="Q371">
        <v>533.5</v>
      </c>
      <c r="T371" s="3">
        <v>2513</v>
      </c>
      <c r="U371">
        <v>78.8</v>
      </c>
      <c r="V371">
        <v>21.2</v>
      </c>
      <c r="X371">
        <v>16546</v>
      </c>
      <c r="AB371">
        <v>3.2500000000000001E-2</v>
      </c>
      <c r="AE371">
        <v>4.2299999999999997E-2</v>
      </c>
      <c r="AF371">
        <v>1.5169999999999999E-2</v>
      </c>
      <c r="AG371">
        <v>0.31590000000000001</v>
      </c>
      <c r="AH371">
        <v>0.18759999999999999</v>
      </c>
      <c r="AI371">
        <v>1600</v>
      </c>
    </row>
    <row r="372" spans="1:35" x14ac:dyDescent="0.25">
      <c r="A372" t="s">
        <v>190</v>
      </c>
      <c r="B372" t="s">
        <v>490</v>
      </c>
      <c r="C372">
        <v>1800</v>
      </c>
      <c r="E372">
        <v>912.41</v>
      </c>
      <c r="F372">
        <v>42</v>
      </c>
      <c r="G372" s="2">
        <v>4.3639999999999999</v>
      </c>
      <c r="H372">
        <v>19</v>
      </c>
      <c r="I372" s="2">
        <v>4.3639999999999999</v>
      </c>
      <c r="J372" s="2"/>
      <c r="K372" s="2"/>
      <c r="O372">
        <v>39.28</v>
      </c>
      <c r="P372">
        <v>1732</v>
      </c>
      <c r="Q372">
        <v>779.8</v>
      </c>
      <c r="T372" s="3">
        <v>2511.8000000000002</v>
      </c>
      <c r="U372">
        <v>69</v>
      </c>
      <c r="V372">
        <v>31</v>
      </c>
      <c r="X372">
        <v>17946</v>
      </c>
      <c r="Z372">
        <v>58</v>
      </c>
      <c r="AA372" s="11">
        <v>2.3E-5</v>
      </c>
      <c r="AB372">
        <v>3.3000000000000002E-2</v>
      </c>
      <c r="AE372">
        <v>4.2799999999999998E-2</v>
      </c>
      <c r="AF372">
        <v>1.5169999999999999E-2</v>
      </c>
      <c r="AG372">
        <v>0.31590000000000001</v>
      </c>
      <c r="AH372">
        <v>0.18759999999999999</v>
      </c>
      <c r="AI372">
        <v>1591</v>
      </c>
    </row>
    <row r="373" spans="1:35" x14ac:dyDescent="0.25">
      <c r="A373" t="s">
        <v>190</v>
      </c>
      <c r="B373" t="s">
        <v>491</v>
      </c>
      <c r="C373">
        <v>1800</v>
      </c>
      <c r="E373">
        <v>912.41</v>
      </c>
      <c r="F373">
        <v>33</v>
      </c>
      <c r="G373" s="2">
        <v>4.3639999999999999</v>
      </c>
      <c r="H373">
        <v>28</v>
      </c>
      <c r="I373" s="2">
        <v>4.3639999999999999</v>
      </c>
      <c r="J373" s="2"/>
      <c r="K373" s="2"/>
      <c r="O373">
        <v>39.28</v>
      </c>
      <c r="P373">
        <v>1360.9</v>
      </c>
      <c r="Q373">
        <v>1149.0999999999999</v>
      </c>
      <c r="T373" s="3">
        <v>2510</v>
      </c>
      <c r="U373">
        <v>54.2</v>
      </c>
      <c r="V373">
        <v>45.8</v>
      </c>
      <c r="X373">
        <v>19427</v>
      </c>
      <c r="AB373">
        <v>3.3700000000000001E-2</v>
      </c>
      <c r="AE373">
        <v>4.3499999999999997E-2</v>
      </c>
      <c r="AF373">
        <v>1.5169999999999999E-2</v>
      </c>
      <c r="AG373">
        <v>0.31590000000000001</v>
      </c>
      <c r="AH373">
        <v>0.18759999999999999</v>
      </c>
      <c r="AI373">
        <v>1578</v>
      </c>
    </row>
    <row r="374" spans="1:35" x14ac:dyDescent="0.25">
      <c r="A374" t="s">
        <v>190</v>
      </c>
      <c r="B374" t="s">
        <v>492</v>
      </c>
      <c r="C374">
        <v>1900</v>
      </c>
      <c r="E374">
        <v>962.85</v>
      </c>
      <c r="F374">
        <v>54</v>
      </c>
      <c r="G374" s="2">
        <v>4.4829999999999997</v>
      </c>
      <c r="H374">
        <v>7</v>
      </c>
      <c r="I374" s="2">
        <v>4.4829999999999997</v>
      </c>
      <c r="J374" s="2"/>
      <c r="K374" s="2"/>
      <c r="O374">
        <v>40.35</v>
      </c>
      <c r="P374">
        <v>2350</v>
      </c>
      <c r="Q374">
        <v>303.2</v>
      </c>
      <c r="T374" s="3">
        <v>2653.2</v>
      </c>
      <c r="U374">
        <v>88.6</v>
      </c>
      <c r="V374">
        <v>11.4</v>
      </c>
      <c r="X374">
        <v>16308</v>
      </c>
      <c r="Z374">
        <v>57</v>
      </c>
      <c r="AA374" s="11">
        <v>2.3E-5</v>
      </c>
      <c r="AB374">
        <v>3.0300000000000001E-2</v>
      </c>
      <c r="AE374">
        <v>0.04</v>
      </c>
      <c r="AF374">
        <v>1.558E-2</v>
      </c>
      <c r="AG374">
        <v>0.31390000000000001</v>
      </c>
      <c r="AH374">
        <v>0.18629999999999999</v>
      </c>
      <c r="AI374">
        <v>1660</v>
      </c>
    </row>
    <row r="375" spans="1:35" x14ac:dyDescent="0.25">
      <c r="A375" t="s">
        <v>190</v>
      </c>
      <c r="B375" t="s">
        <v>493</v>
      </c>
      <c r="C375">
        <v>1900</v>
      </c>
      <c r="E375">
        <v>962.85</v>
      </c>
      <c r="F375">
        <v>48</v>
      </c>
      <c r="G375" s="2">
        <v>4.4829999999999997</v>
      </c>
      <c r="H375">
        <v>13</v>
      </c>
      <c r="I375" s="2">
        <v>4.4829999999999997</v>
      </c>
      <c r="J375" s="2"/>
      <c r="K375" s="2"/>
      <c r="O375">
        <v>40.35</v>
      </c>
      <c r="P375">
        <v>2088.9</v>
      </c>
      <c r="Q375">
        <v>563</v>
      </c>
      <c r="T375" s="3">
        <v>2651.9</v>
      </c>
      <c r="U375">
        <v>78.8</v>
      </c>
      <c r="V375">
        <v>21.2</v>
      </c>
      <c r="X375">
        <v>17461</v>
      </c>
      <c r="AB375">
        <v>3.0800000000000001E-2</v>
      </c>
      <c r="AE375">
        <v>4.0399999999999998E-2</v>
      </c>
      <c r="AF375">
        <v>1.558E-2</v>
      </c>
      <c r="AG375">
        <v>0.31390000000000001</v>
      </c>
      <c r="AH375">
        <v>0.18629999999999999</v>
      </c>
      <c r="AI375">
        <v>1651</v>
      </c>
    </row>
    <row r="376" spans="1:35" x14ac:dyDescent="0.25">
      <c r="A376" t="s">
        <v>190</v>
      </c>
      <c r="B376" t="s">
        <v>494</v>
      </c>
      <c r="C376">
        <v>1900</v>
      </c>
      <c r="E376">
        <v>962.84</v>
      </c>
      <c r="F376">
        <v>42</v>
      </c>
      <c r="G376" s="2">
        <v>4.4829999999999997</v>
      </c>
      <c r="H376">
        <v>19</v>
      </c>
      <c r="I376" s="2">
        <v>4.4829999999999997</v>
      </c>
      <c r="J376" s="2"/>
      <c r="K376" s="2"/>
      <c r="O376">
        <v>40.35</v>
      </c>
      <c r="P376">
        <v>1827.8</v>
      </c>
      <c r="Q376">
        <v>822.9</v>
      </c>
      <c r="T376" s="3">
        <v>2650.6</v>
      </c>
      <c r="U376">
        <v>69</v>
      </c>
      <c r="V376">
        <v>31</v>
      </c>
      <c r="X376">
        <v>18938</v>
      </c>
      <c r="Z376">
        <v>58</v>
      </c>
      <c r="AA376" s="11">
        <v>2.3E-5</v>
      </c>
      <c r="AB376">
        <v>3.1199999999999999E-2</v>
      </c>
      <c r="AE376">
        <v>4.0800000000000003E-2</v>
      </c>
      <c r="AF376">
        <v>1.558E-2</v>
      </c>
      <c r="AG376">
        <v>0.31390000000000001</v>
      </c>
      <c r="AH376">
        <v>0.18629999999999999</v>
      </c>
      <c r="AI376">
        <v>1643</v>
      </c>
    </row>
    <row r="377" spans="1:35" x14ac:dyDescent="0.25">
      <c r="A377" t="s">
        <v>190</v>
      </c>
      <c r="B377" t="s">
        <v>495</v>
      </c>
      <c r="C377">
        <v>1900</v>
      </c>
      <c r="E377">
        <v>962.84</v>
      </c>
      <c r="F377">
        <v>33</v>
      </c>
      <c r="G377" s="2">
        <v>4.4829999999999997</v>
      </c>
      <c r="H377">
        <v>28</v>
      </c>
      <c r="I377" s="2">
        <v>4.4829999999999997</v>
      </c>
      <c r="J377" s="2"/>
      <c r="K377" s="2"/>
      <c r="O377">
        <v>40.35</v>
      </c>
      <c r="P377">
        <v>1436.1</v>
      </c>
      <c r="Q377">
        <v>1212.5999999999999</v>
      </c>
      <c r="T377" s="3">
        <v>2648.7</v>
      </c>
      <c r="U377">
        <v>54.2</v>
      </c>
      <c r="V377">
        <v>45.8</v>
      </c>
      <c r="X377">
        <v>20501</v>
      </c>
      <c r="AB377">
        <v>3.1899999999999998E-2</v>
      </c>
      <c r="AE377">
        <v>4.1500000000000002E-2</v>
      </c>
      <c r="AF377">
        <v>1.558E-2</v>
      </c>
      <c r="AG377">
        <v>0.31390000000000001</v>
      </c>
      <c r="AH377">
        <v>0.18629999999999999</v>
      </c>
      <c r="AI377">
        <v>1629</v>
      </c>
    </row>
    <row r="378" spans="1:35" x14ac:dyDescent="0.25">
      <c r="A378" t="s">
        <v>190</v>
      </c>
      <c r="B378" t="s">
        <v>496</v>
      </c>
      <c r="C378">
        <v>2000</v>
      </c>
      <c r="E378">
        <v>1013.76</v>
      </c>
      <c r="F378">
        <v>54</v>
      </c>
      <c r="G378" s="2">
        <v>4.5999999999999996</v>
      </c>
      <c r="H378">
        <v>7</v>
      </c>
      <c r="I378" s="2">
        <v>4.5999999999999996</v>
      </c>
      <c r="J378" s="2"/>
      <c r="K378" s="2"/>
      <c r="O378">
        <v>41.4</v>
      </c>
      <c r="P378">
        <v>2474.3000000000002</v>
      </c>
      <c r="Q378">
        <v>319.2</v>
      </c>
      <c r="T378" s="3">
        <v>2793.5</v>
      </c>
      <c r="U378">
        <v>88.6</v>
      </c>
      <c r="V378">
        <v>11.4</v>
      </c>
      <c r="X378">
        <v>17170</v>
      </c>
      <c r="Z378">
        <v>57</v>
      </c>
      <c r="AA378" s="11">
        <v>2.3E-5</v>
      </c>
      <c r="AB378">
        <v>2.8799999999999999E-2</v>
      </c>
      <c r="AE378">
        <v>3.8300000000000001E-2</v>
      </c>
      <c r="AF378">
        <v>1.5980000000000001E-2</v>
      </c>
      <c r="AG378">
        <v>0.31190000000000001</v>
      </c>
      <c r="AH378">
        <v>0.18509999999999999</v>
      </c>
      <c r="AI378">
        <v>1710</v>
      </c>
    </row>
    <row r="379" spans="1:35" x14ac:dyDescent="0.25">
      <c r="A379" t="s">
        <v>190</v>
      </c>
      <c r="B379" t="s">
        <v>497</v>
      </c>
      <c r="C379">
        <v>2000</v>
      </c>
      <c r="E379">
        <v>1013.76</v>
      </c>
      <c r="F379">
        <v>48</v>
      </c>
      <c r="G379" s="2">
        <v>4.5999999999999996</v>
      </c>
      <c r="H379">
        <v>13</v>
      </c>
      <c r="I379" s="2">
        <v>4.5999999999999996</v>
      </c>
      <c r="J379" s="2"/>
      <c r="K379" s="2"/>
      <c r="O379">
        <v>41.4</v>
      </c>
      <c r="P379">
        <v>2199.3000000000002</v>
      </c>
      <c r="Q379">
        <v>592.79999999999995</v>
      </c>
      <c r="T379" s="3">
        <v>2792.1</v>
      </c>
      <c r="U379">
        <v>78.8</v>
      </c>
      <c r="V379">
        <v>21.2</v>
      </c>
      <c r="X379">
        <v>18384</v>
      </c>
      <c r="AB379">
        <v>2.92E-2</v>
      </c>
      <c r="AE379">
        <v>3.8699999999999998E-2</v>
      </c>
      <c r="AF379">
        <v>1.5980000000000001E-2</v>
      </c>
      <c r="AG379">
        <v>0.31190000000000001</v>
      </c>
      <c r="AH379">
        <v>0.18509999999999999</v>
      </c>
      <c r="AI379">
        <v>1701</v>
      </c>
    </row>
    <row r="380" spans="1:35" x14ac:dyDescent="0.25">
      <c r="A380" t="s">
        <v>190</v>
      </c>
      <c r="B380" t="s">
        <v>498</v>
      </c>
      <c r="C380">
        <v>2000</v>
      </c>
      <c r="E380">
        <v>1013.76</v>
      </c>
      <c r="F380">
        <v>42</v>
      </c>
      <c r="G380" s="2">
        <v>4.5999999999999996</v>
      </c>
      <c r="H380">
        <v>19</v>
      </c>
      <c r="I380" s="2">
        <v>4.5999999999999996</v>
      </c>
      <c r="J380" s="2"/>
      <c r="K380" s="2"/>
      <c r="O380">
        <v>41.4</v>
      </c>
      <c r="P380">
        <v>1924.4</v>
      </c>
      <c r="Q380">
        <v>866.4</v>
      </c>
      <c r="T380" s="3">
        <v>2790.8</v>
      </c>
      <c r="U380">
        <v>69</v>
      </c>
      <c r="V380">
        <v>31</v>
      </c>
      <c r="X380">
        <v>19940</v>
      </c>
      <c r="Z380">
        <v>58</v>
      </c>
      <c r="AA380" s="11">
        <v>2.3E-5</v>
      </c>
      <c r="AB380">
        <v>2.9700000000000001E-2</v>
      </c>
      <c r="AE380">
        <v>3.9100000000000003E-2</v>
      </c>
      <c r="AF380">
        <v>1.5980000000000001E-2</v>
      </c>
      <c r="AG380">
        <v>0.31190000000000001</v>
      </c>
      <c r="AH380">
        <v>0.18509999999999999</v>
      </c>
      <c r="AI380">
        <v>1692</v>
      </c>
    </row>
    <row r="381" spans="1:35" x14ac:dyDescent="0.25">
      <c r="A381" t="s">
        <v>190</v>
      </c>
      <c r="B381" t="s">
        <v>499</v>
      </c>
      <c r="C381">
        <v>2000</v>
      </c>
      <c r="E381">
        <v>1013.76</v>
      </c>
      <c r="F381">
        <v>33</v>
      </c>
      <c r="G381" s="2">
        <v>4.5999999999999996</v>
      </c>
      <c r="H381">
        <v>28</v>
      </c>
      <c r="I381" s="2">
        <v>4.5999999999999996</v>
      </c>
      <c r="J381" s="2"/>
      <c r="K381" s="2"/>
      <c r="O381">
        <v>41.4</v>
      </c>
      <c r="P381">
        <v>1512.1</v>
      </c>
      <c r="Q381">
        <v>1276.8</v>
      </c>
      <c r="T381" s="3">
        <v>2788.8</v>
      </c>
      <c r="U381">
        <v>54.2</v>
      </c>
      <c r="V381">
        <v>45.8</v>
      </c>
      <c r="X381">
        <v>21585</v>
      </c>
      <c r="AB381">
        <v>3.0300000000000001E-2</v>
      </c>
      <c r="AE381">
        <v>3.9699999999999999E-2</v>
      </c>
      <c r="AF381">
        <v>1.5980000000000001E-2</v>
      </c>
      <c r="AG381">
        <v>0.31190000000000001</v>
      </c>
      <c r="AH381">
        <v>0.18509999999999999</v>
      </c>
      <c r="AI381">
        <v>1679</v>
      </c>
    </row>
    <row r="382" spans="1:35" x14ac:dyDescent="0.25">
      <c r="A382" t="s">
        <v>190</v>
      </c>
      <c r="B382" t="s">
        <v>500</v>
      </c>
      <c r="C382">
        <v>2000</v>
      </c>
      <c r="E382">
        <v>1012.58</v>
      </c>
      <c r="F382">
        <v>72</v>
      </c>
      <c r="G382" s="2">
        <v>3.7639999999999998</v>
      </c>
      <c r="H382">
        <v>19</v>
      </c>
      <c r="I382" s="2">
        <v>3.7639999999999998</v>
      </c>
      <c r="J382" s="2"/>
      <c r="K382" s="2"/>
      <c r="O382">
        <v>41.4</v>
      </c>
      <c r="P382">
        <v>2208.8000000000002</v>
      </c>
      <c r="Q382">
        <v>580.1</v>
      </c>
      <c r="T382" s="3">
        <v>2788.9</v>
      </c>
      <c r="U382">
        <v>79.2</v>
      </c>
      <c r="V382">
        <v>20.8</v>
      </c>
      <c r="X382">
        <v>18602</v>
      </c>
      <c r="AB382">
        <v>2.92E-2</v>
      </c>
      <c r="AE382">
        <v>3.8699999999999998E-2</v>
      </c>
      <c r="AF382">
        <v>1.6029999999999999E-2</v>
      </c>
      <c r="AG382">
        <v>0.31169999999999998</v>
      </c>
      <c r="AH382">
        <v>0.18509999999999999</v>
      </c>
      <c r="AI382">
        <v>1701</v>
      </c>
    </row>
    <row r="383" spans="1:35" x14ac:dyDescent="0.25">
      <c r="A383" t="s">
        <v>190</v>
      </c>
      <c r="B383" t="s">
        <v>501</v>
      </c>
      <c r="C383">
        <v>2000</v>
      </c>
      <c r="E383">
        <v>1012.58</v>
      </c>
      <c r="F383">
        <v>63</v>
      </c>
      <c r="G383" s="2">
        <v>3.7639999999999998</v>
      </c>
      <c r="H383">
        <v>28</v>
      </c>
      <c r="I383" s="2">
        <v>3.7639999999999998</v>
      </c>
      <c r="J383" s="2"/>
      <c r="K383" s="2"/>
      <c r="O383">
        <v>41.4</v>
      </c>
      <c r="P383">
        <v>1932.8</v>
      </c>
      <c r="Q383">
        <v>854.9</v>
      </c>
      <c r="T383" s="3">
        <v>2787.6</v>
      </c>
      <c r="U383">
        <v>69.3</v>
      </c>
      <c r="V383">
        <v>30.7</v>
      </c>
      <c r="X383">
        <v>19700</v>
      </c>
      <c r="AB383">
        <v>2.9700000000000001E-2</v>
      </c>
      <c r="AE383">
        <v>3.9100000000000003E-2</v>
      </c>
      <c r="AF383">
        <v>1.6029999999999999E-2</v>
      </c>
      <c r="AG383">
        <v>0.31169999999999998</v>
      </c>
      <c r="AH383">
        <v>0.18509999999999999</v>
      </c>
      <c r="AI383">
        <v>1692</v>
      </c>
    </row>
    <row r="384" spans="1:35" x14ac:dyDescent="0.25">
      <c r="A384" t="s">
        <v>190</v>
      </c>
      <c r="B384" t="s">
        <v>502</v>
      </c>
      <c r="C384">
        <v>2000</v>
      </c>
      <c r="E384">
        <v>1012.58</v>
      </c>
      <c r="F384">
        <v>54</v>
      </c>
      <c r="G384" s="2">
        <v>3.7639999999999998</v>
      </c>
      <c r="H384">
        <v>37</v>
      </c>
      <c r="I384" s="2">
        <v>3.7639999999999998</v>
      </c>
      <c r="J384" s="2"/>
      <c r="K384" s="2"/>
      <c r="O384">
        <v>41.4</v>
      </c>
      <c r="P384">
        <v>1656.6</v>
      </c>
      <c r="Q384">
        <v>1129.5999999999999</v>
      </c>
      <c r="T384" s="3">
        <v>2786.3</v>
      </c>
      <c r="U384">
        <v>59.5</v>
      </c>
      <c r="V384">
        <v>40.5</v>
      </c>
      <c r="X384">
        <v>21135</v>
      </c>
      <c r="Z384">
        <v>57</v>
      </c>
      <c r="AA384" s="11">
        <v>2.3E-5</v>
      </c>
      <c r="AB384">
        <v>3.0099999999999998E-2</v>
      </c>
      <c r="AE384">
        <v>3.95E-2</v>
      </c>
      <c r="AF384">
        <v>1.6029999999999999E-2</v>
      </c>
      <c r="AG384">
        <v>0.31169999999999998</v>
      </c>
      <c r="AH384">
        <v>0.18509999999999999</v>
      </c>
      <c r="AI384">
        <v>1684</v>
      </c>
    </row>
    <row r="385" spans="1:35" x14ac:dyDescent="0.25">
      <c r="A385" t="s">
        <v>190</v>
      </c>
      <c r="B385" t="s">
        <v>503</v>
      </c>
      <c r="C385">
        <v>2250</v>
      </c>
      <c r="E385">
        <v>1139.54</v>
      </c>
      <c r="F385">
        <v>72</v>
      </c>
      <c r="G385" s="2">
        <v>3.9929999999999999</v>
      </c>
      <c r="H385">
        <v>19</v>
      </c>
      <c r="I385" s="2">
        <v>3.9929999999999999</v>
      </c>
      <c r="J385" s="2"/>
      <c r="K385" s="2"/>
      <c r="O385">
        <v>43.92</v>
      </c>
      <c r="P385">
        <v>2510.1999999999998</v>
      </c>
      <c r="Q385">
        <v>659.2</v>
      </c>
      <c r="T385" s="3">
        <v>3169.4</v>
      </c>
      <c r="U385">
        <v>79.2</v>
      </c>
      <c r="V385">
        <v>20.8</v>
      </c>
      <c r="X385">
        <v>20600</v>
      </c>
      <c r="AB385">
        <v>2.6200000000000001E-2</v>
      </c>
      <c r="AE385">
        <v>3.5299999999999998E-2</v>
      </c>
      <c r="AF385">
        <v>1.7000000000000001E-2</v>
      </c>
      <c r="AG385">
        <v>0.30730000000000002</v>
      </c>
      <c r="AH385">
        <v>0.18229999999999999</v>
      </c>
      <c r="AI385">
        <v>1813</v>
      </c>
    </row>
    <row r="386" spans="1:35" x14ac:dyDescent="0.25">
      <c r="A386" t="s">
        <v>190</v>
      </c>
      <c r="B386" t="s">
        <v>504</v>
      </c>
      <c r="C386">
        <v>2250</v>
      </c>
      <c r="E386">
        <v>1139.54</v>
      </c>
      <c r="F386">
        <v>63</v>
      </c>
      <c r="G386" s="2">
        <v>3.9929999999999999</v>
      </c>
      <c r="H386">
        <v>28</v>
      </c>
      <c r="I386" s="2">
        <v>3.9929999999999999</v>
      </c>
      <c r="J386" s="2"/>
      <c r="K386" s="2"/>
      <c r="O386">
        <v>43.92</v>
      </c>
      <c r="P386">
        <v>2196.4</v>
      </c>
      <c r="Q386">
        <v>971.5</v>
      </c>
      <c r="T386" s="3">
        <v>3167.9</v>
      </c>
      <c r="U386">
        <v>69.3</v>
      </c>
      <c r="V386">
        <v>30.7</v>
      </c>
      <c r="X386">
        <v>21877</v>
      </c>
      <c r="AB386">
        <v>2.6599999999999999E-2</v>
      </c>
      <c r="AE386">
        <v>3.5700000000000003E-2</v>
      </c>
      <c r="AF386">
        <v>1.7000000000000001E-2</v>
      </c>
      <c r="AG386">
        <v>0.30730000000000002</v>
      </c>
      <c r="AH386">
        <v>0.18229999999999999</v>
      </c>
      <c r="AI386">
        <v>1803</v>
      </c>
    </row>
    <row r="387" spans="1:35" x14ac:dyDescent="0.25">
      <c r="A387" t="s">
        <v>190</v>
      </c>
      <c r="B387" t="s">
        <v>505</v>
      </c>
      <c r="C387">
        <v>2250</v>
      </c>
      <c r="E387">
        <v>1139.54</v>
      </c>
      <c r="F387">
        <v>54</v>
      </c>
      <c r="G387" s="2">
        <v>3.9929999999999999</v>
      </c>
      <c r="H387">
        <v>37</v>
      </c>
      <c r="I387" s="2">
        <v>3.9929999999999999</v>
      </c>
      <c r="J387" s="2"/>
      <c r="K387" s="2"/>
      <c r="O387">
        <v>43.92</v>
      </c>
      <c r="P387">
        <v>1882.6</v>
      </c>
      <c r="Q387">
        <v>1283.7</v>
      </c>
      <c r="T387" s="3">
        <v>3166.4</v>
      </c>
      <c r="U387">
        <v>59.5</v>
      </c>
      <c r="V387">
        <v>40.5</v>
      </c>
      <c r="X387">
        <v>23529</v>
      </c>
      <c r="Z387">
        <v>57</v>
      </c>
      <c r="AA387" s="11">
        <v>2.3E-5</v>
      </c>
      <c r="AB387">
        <v>2.7E-2</v>
      </c>
      <c r="AE387">
        <v>3.5999999999999997E-2</v>
      </c>
      <c r="AF387">
        <v>1.7000000000000001E-2</v>
      </c>
      <c r="AG387">
        <v>0.30730000000000002</v>
      </c>
      <c r="AH387">
        <v>0.18229999999999999</v>
      </c>
      <c r="AI387">
        <v>1794</v>
      </c>
    </row>
    <row r="388" spans="1:35" x14ac:dyDescent="0.25">
      <c r="A388" t="s">
        <v>190</v>
      </c>
      <c r="B388" t="s">
        <v>506</v>
      </c>
      <c r="C388">
        <v>2500</v>
      </c>
      <c r="E388">
        <v>1266.1600000000001</v>
      </c>
      <c r="F388">
        <v>72</v>
      </c>
      <c r="G388" s="2">
        <v>4.2089999999999996</v>
      </c>
      <c r="H388">
        <v>19</v>
      </c>
      <c r="I388" s="2">
        <v>4.2089999999999996</v>
      </c>
      <c r="J388" s="2"/>
      <c r="K388" s="2"/>
      <c r="O388">
        <v>46.3</v>
      </c>
      <c r="P388">
        <v>2789.1</v>
      </c>
      <c r="Q388">
        <v>732.5</v>
      </c>
      <c r="T388" s="3">
        <v>3521.6</v>
      </c>
      <c r="U388">
        <v>79.2</v>
      </c>
      <c r="V388">
        <v>20.8</v>
      </c>
      <c r="X388">
        <v>22888</v>
      </c>
      <c r="AB388">
        <v>2.3599999999999999E-2</v>
      </c>
      <c r="AE388">
        <v>3.2399999999999998E-2</v>
      </c>
      <c r="AF388">
        <v>1.7930000000000001E-2</v>
      </c>
      <c r="AG388">
        <v>0.30330000000000001</v>
      </c>
      <c r="AH388">
        <v>0.17979999999999999</v>
      </c>
      <c r="AI388">
        <v>1921</v>
      </c>
    </row>
    <row r="389" spans="1:35" x14ac:dyDescent="0.25">
      <c r="A389" t="s">
        <v>190</v>
      </c>
      <c r="B389" t="s">
        <v>507</v>
      </c>
      <c r="C389">
        <v>2500</v>
      </c>
      <c r="E389">
        <v>1266.1600000000001</v>
      </c>
      <c r="F389">
        <v>63</v>
      </c>
      <c r="G389" s="2">
        <v>4.2089999999999996</v>
      </c>
      <c r="H389">
        <v>28</v>
      </c>
      <c r="I389" s="2">
        <v>4.2089999999999996</v>
      </c>
      <c r="J389" s="2"/>
      <c r="K389" s="2"/>
      <c r="O389">
        <v>46.3</v>
      </c>
      <c r="P389">
        <v>2440.4</v>
      </c>
      <c r="Q389">
        <v>1079.4000000000001</v>
      </c>
      <c r="T389" s="3">
        <v>3519.9</v>
      </c>
      <c r="U389">
        <v>69.3</v>
      </c>
      <c r="V389">
        <v>30.7</v>
      </c>
      <c r="X389">
        <v>24308</v>
      </c>
      <c r="AB389">
        <v>2.4E-2</v>
      </c>
      <c r="AE389">
        <v>3.27E-2</v>
      </c>
      <c r="AF389">
        <v>1.7930000000000001E-2</v>
      </c>
      <c r="AG389">
        <v>0.30330000000000001</v>
      </c>
      <c r="AH389">
        <v>0.17979999999999999</v>
      </c>
      <c r="AI389">
        <v>1912</v>
      </c>
    </row>
    <row r="390" spans="1:35" x14ac:dyDescent="0.25">
      <c r="A390" t="s">
        <v>190</v>
      </c>
      <c r="B390" t="s">
        <v>508</v>
      </c>
      <c r="C390">
        <v>2500</v>
      </c>
      <c r="E390">
        <v>1266.1600000000001</v>
      </c>
      <c r="F390">
        <v>54</v>
      </c>
      <c r="G390" s="2">
        <v>4.2089999999999996</v>
      </c>
      <c r="H390">
        <v>37</v>
      </c>
      <c r="I390" s="2">
        <v>4.2089999999999996</v>
      </c>
      <c r="J390" s="2"/>
      <c r="K390" s="2"/>
      <c r="O390">
        <v>46.3</v>
      </c>
      <c r="P390">
        <v>2091.8000000000002</v>
      </c>
      <c r="Q390">
        <v>1426.4</v>
      </c>
      <c r="T390" s="3">
        <v>3518.2</v>
      </c>
      <c r="U390">
        <v>59.5</v>
      </c>
      <c r="V390">
        <v>40.5</v>
      </c>
      <c r="X390">
        <v>26143</v>
      </c>
      <c r="Z390">
        <v>57</v>
      </c>
      <c r="AA390" s="11">
        <v>2.3E-5</v>
      </c>
      <c r="AB390">
        <v>2.4299999999999999E-2</v>
      </c>
      <c r="AE390">
        <v>3.3099999999999997E-2</v>
      </c>
      <c r="AF390">
        <v>1.7930000000000001E-2</v>
      </c>
      <c r="AG390">
        <v>0.30330000000000001</v>
      </c>
      <c r="AH390">
        <v>0.17979999999999999</v>
      </c>
      <c r="AI390">
        <v>1903</v>
      </c>
    </row>
    <row r="391" spans="1:35" x14ac:dyDescent="0.25">
      <c r="A391" t="s">
        <v>190</v>
      </c>
      <c r="B391" t="s">
        <v>509</v>
      </c>
      <c r="C391">
        <v>2750</v>
      </c>
      <c r="E391">
        <v>1393.13</v>
      </c>
      <c r="F391">
        <v>72</v>
      </c>
      <c r="G391" s="2">
        <v>4.415</v>
      </c>
      <c r="H391">
        <v>19</v>
      </c>
      <c r="I391" s="2">
        <v>4.415</v>
      </c>
      <c r="J391" s="2"/>
      <c r="K391" s="2"/>
      <c r="O391">
        <v>48.57</v>
      </c>
      <c r="P391">
        <v>3068.8</v>
      </c>
      <c r="Q391">
        <v>805.9</v>
      </c>
      <c r="T391" s="3">
        <v>3874.7</v>
      </c>
      <c r="U391">
        <v>79.2</v>
      </c>
      <c r="V391">
        <v>20.8</v>
      </c>
      <c r="X391">
        <v>25184</v>
      </c>
      <c r="AB391">
        <v>2.1499999999999998E-2</v>
      </c>
      <c r="AE391">
        <v>3.0099999999999998E-2</v>
      </c>
      <c r="AF391">
        <v>1.8800000000000001E-2</v>
      </c>
      <c r="AG391">
        <v>0.29970000000000002</v>
      </c>
      <c r="AH391">
        <v>0.17749999999999999</v>
      </c>
      <c r="AI391">
        <v>2025</v>
      </c>
    </row>
    <row r="392" spans="1:35" x14ac:dyDescent="0.25">
      <c r="A392" t="s">
        <v>190</v>
      </c>
      <c r="B392" t="s">
        <v>510</v>
      </c>
      <c r="C392">
        <v>2750</v>
      </c>
      <c r="E392">
        <v>1393.14</v>
      </c>
      <c r="F392">
        <v>63</v>
      </c>
      <c r="G392" s="2">
        <v>4.415</v>
      </c>
      <c r="H392">
        <v>28</v>
      </c>
      <c r="I392" s="2">
        <v>4.415</v>
      </c>
      <c r="J392" s="2"/>
      <c r="K392" s="2"/>
      <c r="O392">
        <v>48.57</v>
      </c>
      <c r="P392">
        <v>2685.2</v>
      </c>
      <c r="Q392">
        <v>1187.7</v>
      </c>
      <c r="T392" s="3">
        <v>3872.9</v>
      </c>
      <c r="U392">
        <v>69.3</v>
      </c>
      <c r="V392">
        <v>30.7</v>
      </c>
      <c r="X392">
        <v>26746</v>
      </c>
      <c r="AB392">
        <v>2.18E-2</v>
      </c>
      <c r="AE392">
        <v>3.04E-2</v>
      </c>
      <c r="AF392">
        <v>1.8800000000000001E-2</v>
      </c>
      <c r="AG392">
        <v>0.29970000000000002</v>
      </c>
      <c r="AH392">
        <v>0.17749999999999999</v>
      </c>
      <c r="AI392">
        <v>2014</v>
      </c>
    </row>
    <row r="393" spans="1:35" x14ac:dyDescent="0.25">
      <c r="A393" t="s">
        <v>190</v>
      </c>
      <c r="B393" t="s">
        <v>511</v>
      </c>
      <c r="C393">
        <v>2750</v>
      </c>
      <c r="E393">
        <v>1393.13</v>
      </c>
      <c r="F393">
        <v>54</v>
      </c>
      <c r="G393" s="2">
        <v>4.415</v>
      </c>
      <c r="H393">
        <v>37</v>
      </c>
      <c r="I393" s="2">
        <v>4.415</v>
      </c>
      <c r="J393" s="2"/>
      <c r="K393" s="2"/>
      <c r="O393">
        <v>48.57</v>
      </c>
      <c r="P393">
        <v>2301.6</v>
      </c>
      <c r="Q393">
        <v>1569.4</v>
      </c>
      <c r="T393" s="3">
        <v>3871</v>
      </c>
      <c r="U393">
        <v>59.5</v>
      </c>
      <c r="V393">
        <v>40.5</v>
      </c>
      <c r="X393">
        <v>28765</v>
      </c>
      <c r="Z393">
        <v>57</v>
      </c>
      <c r="AA393" s="11">
        <v>2.3E-5</v>
      </c>
      <c r="AB393">
        <v>2.2100000000000002E-2</v>
      </c>
      <c r="AE393">
        <v>3.0700000000000002E-2</v>
      </c>
      <c r="AF393">
        <v>1.8800000000000001E-2</v>
      </c>
      <c r="AG393">
        <v>0.29970000000000002</v>
      </c>
      <c r="AH393">
        <v>0.17749999999999999</v>
      </c>
      <c r="AI393">
        <v>2004</v>
      </c>
    </row>
    <row r="394" spans="1:35" x14ac:dyDescent="0.25">
      <c r="A394" t="s">
        <v>190</v>
      </c>
      <c r="B394" t="s">
        <v>512</v>
      </c>
      <c r="C394">
        <v>3000</v>
      </c>
      <c r="E394">
        <v>1520.89</v>
      </c>
      <c r="F394">
        <v>72</v>
      </c>
      <c r="G394" s="2">
        <v>4.6130000000000004</v>
      </c>
      <c r="H394">
        <v>19</v>
      </c>
      <c r="I394" s="2">
        <v>4.6130000000000004</v>
      </c>
      <c r="J394" s="2"/>
      <c r="K394" s="2"/>
      <c r="O394">
        <v>50.74</v>
      </c>
      <c r="P394">
        <v>3350.2</v>
      </c>
      <c r="Q394">
        <v>879.8</v>
      </c>
      <c r="T394" s="3">
        <v>4230</v>
      </c>
      <c r="U394">
        <v>79.2</v>
      </c>
      <c r="V394">
        <v>20.8</v>
      </c>
      <c r="X394">
        <v>27493</v>
      </c>
      <c r="AB394">
        <v>1.9699999999999999E-2</v>
      </c>
      <c r="AE394">
        <v>2.81E-2</v>
      </c>
      <c r="AF394">
        <v>1.9640000000000001E-2</v>
      </c>
      <c r="AG394">
        <v>0.2964</v>
      </c>
      <c r="AH394">
        <v>0.1754</v>
      </c>
      <c r="AI394">
        <v>2121</v>
      </c>
    </row>
    <row r="395" spans="1:35" x14ac:dyDescent="0.25">
      <c r="A395" t="s">
        <v>190</v>
      </c>
      <c r="B395" t="s">
        <v>513</v>
      </c>
      <c r="C395">
        <v>3000</v>
      </c>
      <c r="E395">
        <v>1520.89</v>
      </c>
      <c r="F395">
        <v>63</v>
      </c>
      <c r="G395" s="2">
        <v>4.6130000000000004</v>
      </c>
      <c r="H395">
        <v>28</v>
      </c>
      <c r="I395" s="2">
        <v>4.6130000000000004</v>
      </c>
      <c r="J395" s="2"/>
      <c r="K395" s="2"/>
      <c r="O395">
        <v>50.74</v>
      </c>
      <c r="P395">
        <v>2931.4</v>
      </c>
      <c r="Q395">
        <v>1296.5999999999999</v>
      </c>
      <c r="T395" s="3">
        <v>4228</v>
      </c>
      <c r="U395">
        <v>69.3</v>
      </c>
      <c r="V395">
        <v>30.7</v>
      </c>
      <c r="X395">
        <v>29199</v>
      </c>
      <c r="AB395">
        <v>0.02</v>
      </c>
      <c r="AE395">
        <v>2.8500000000000001E-2</v>
      </c>
      <c r="AF395">
        <v>1.9640000000000001E-2</v>
      </c>
      <c r="AG395">
        <v>0.2964</v>
      </c>
      <c r="AH395">
        <v>0.1754</v>
      </c>
      <c r="AI395">
        <v>2109</v>
      </c>
    </row>
    <row r="396" spans="1:35" x14ac:dyDescent="0.25">
      <c r="A396" t="s">
        <v>190</v>
      </c>
      <c r="B396" t="s">
        <v>514</v>
      </c>
      <c r="C396">
        <v>3000</v>
      </c>
      <c r="E396">
        <v>1520.89</v>
      </c>
      <c r="F396">
        <v>54</v>
      </c>
      <c r="G396" s="2">
        <v>4.6130000000000004</v>
      </c>
      <c r="H396">
        <v>37</v>
      </c>
      <c r="I396" s="2">
        <v>4.6130000000000004</v>
      </c>
      <c r="J396" s="2"/>
      <c r="K396" s="2"/>
      <c r="O396">
        <v>50.74</v>
      </c>
      <c r="P396">
        <v>2512.6999999999998</v>
      </c>
      <c r="Q396">
        <v>1713.3</v>
      </c>
      <c r="T396" s="3">
        <v>4226</v>
      </c>
      <c r="U396">
        <v>59.5</v>
      </c>
      <c r="V396">
        <v>40.5</v>
      </c>
      <c r="X396">
        <v>31403</v>
      </c>
      <c r="Z396">
        <v>57</v>
      </c>
      <c r="AA396" s="11">
        <v>2.3E-5</v>
      </c>
      <c r="AB396">
        <v>2.0199999999999999E-2</v>
      </c>
      <c r="AE396">
        <v>2.87E-2</v>
      </c>
      <c r="AF396">
        <v>1.9640000000000001E-2</v>
      </c>
      <c r="AG396">
        <v>0.2964</v>
      </c>
      <c r="AH396">
        <v>0.1754</v>
      </c>
      <c r="AI396">
        <v>2100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4"/>
  <sheetViews>
    <sheetView workbookViewId="0">
      <selection activeCell="D159" sqref="D1:D1048576"/>
    </sheetView>
  </sheetViews>
  <sheetFormatPr defaultRowHeight="15" x14ac:dyDescent="0.25"/>
  <cols>
    <col min="1" max="1" width="11" bestFit="1" customWidth="1"/>
    <col min="2" max="2" width="14.28515625" bestFit="1" customWidth="1"/>
  </cols>
  <sheetData>
    <row r="1" spans="1:4" x14ac:dyDescent="0.25">
      <c r="A1" t="s">
        <v>0</v>
      </c>
      <c r="B1" t="s">
        <v>40</v>
      </c>
      <c r="C1" t="s">
        <v>41</v>
      </c>
    </row>
    <row r="2" spans="1:4" x14ac:dyDescent="0.25">
      <c r="A2" t="s">
        <v>1</v>
      </c>
      <c r="B2" t="s">
        <v>53</v>
      </c>
      <c r="C2">
        <v>6</v>
      </c>
      <c r="D2" t="str">
        <f>IF(B2="",C2,B2)</f>
        <v>Turkey</v>
      </c>
    </row>
    <row r="3" spans="1:4" x14ac:dyDescent="0.25">
      <c r="A3" t="s">
        <v>1</v>
      </c>
      <c r="B3" t="s">
        <v>54</v>
      </c>
      <c r="C3">
        <v>5</v>
      </c>
      <c r="D3" t="str">
        <f t="shared" ref="D3:D66" si="0">IF(B3="",C3,B3)</f>
        <v>Thrush</v>
      </c>
    </row>
    <row r="4" spans="1:4" x14ac:dyDescent="0.25">
      <c r="A4" t="s">
        <v>1</v>
      </c>
      <c r="B4" t="s">
        <v>55</v>
      </c>
      <c r="C4">
        <v>4</v>
      </c>
      <c r="D4" t="str">
        <f t="shared" si="0"/>
        <v>Swan</v>
      </c>
    </row>
    <row r="5" spans="1:4" x14ac:dyDescent="0.25">
      <c r="A5" t="s">
        <v>1</v>
      </c>
      <c r="B5" t="s">
        <v>56</v>
      </c>
      <c r="C5">
        <v>3</v>
      </c>
      <c r="D5" t="str">
        <f t="shared" si="0"/>
        <v>Swallow</v>
      </c>
    </row>
    <row r="6" spans="1:4" x14ac:dyDescent="0.25">
      <c r="A6" t="s">
        <v>1</v>
      </c>
      <c r="B6" t="s">
        <v>57</v>
      </c>
      <c r="C6">
        <v>2</v>
      </c>
      <c r="D6" t="str">
        <f t="shared" si="0"/>
        <v>Sparrow</v>
      </c>
    </row>
    <row r="7" spans="1:4" x14ac:dyDescent="0.25">
      <c r="A7" t="s">
        <v>1</v>
      </c>
      <c r="B7" t="s">
        <v>58</v>
      </c>
      <c r="C7">
        <v>1</v>
      </c>
      <c r="D7" t="str">
        <f t="shared" si="0"/>
        <v>Robin</v>
      </c>
    </row>
    <row r="8" spans="1:4" x14ac:dyDescent="0.25">
      <c r="A8" t="s">
        <v>1</v>
      </c>
      <c r="B8" t="s">
        <v>59</v>
      </c>
      <c r="C8" t="s">
        <v>60</v>
      </c>
      <c r="D8" t="str">
        <f t="shared" si="0"/>
        <v>Raven</v>
      </c>
    </row>
    <row r="9" spans="1:4" x14ac:dyDescent="0.25">
      <c r="A9" t="s">
        <v>1</v>
      </c>
      <c r="B9" t="s">
        <v>61</v>
      </c>
      <c r="C9" t="s">
        <v>62</v>
      </c>
      <c r="D9" t="str">
        <f t="shared" si="0"/>
        <v>Quail</v>
      </c>
    </row>
    <row r="10" spans="1:4" x14ac:dyDescent="0.25">
      <c r="A10" t="s">
        <v>1</v>
      </c>
      <c r="B10" t="s">
        <v>63</v>
      </c>
      <c r="C10" t="s">
        <v>64</v>
      </c>
      <c r="D10" t="str">
        <f t="shared" si="0"/>
        <v>Pigeon</v>
      </c>
    </row>
    <row r="11" spans="1:4" x14ac:dyDescent="0.25">
      <c r="A11" t="s">
        <v>1</v>
      </c>
      <c r="B11" t="s">
        <v>65</v>
      </c>
      <c r="C11" t="s">
        <v>66</v>
      </c>
      <c r="D11" t="str">
        <f t="shared" si="0"/>
        <v>Penguin</v>
      </c>
    </row>
    <row r="12" spans="1:4" x14ac:dyDescent="0.25">
      <c r="A12" t="s">
        <v>1</v>
      </c>
      <c r="B12" t="s">
        <v>67</v>
      </c>
      <c r="C12">
        <v>266.8</v>
      </c>
      <c r="D12" t="str">
        <f t="shared" si="0"/>
        <v>Waxwing</v>
      </c>
    </row>
    <row r="13" spans="1:4" x14ac:dyDescent="0.25">
      <c r="A13" t="s">
        <v>1</v>
      </c>
      <c r="B13" t="s">
        <v>68</v>
      </c>
      <c r="C13">
        <v>266.8</v>
      </c>
      <c r="D13" t="str">
        <f t="shared" si="0"/>
        <v>Owl</v>
      </c>
    </row>
    <row r="14" spans="1:4" x14ac:dyDescent="0.25">
      <c r="A14" t="s">
        <v>1</v>
      </c>
      <c r="B14" t="s">
        <v>69</v>
      </c>
      <c r="C14">
        <v>266.8</v>
      </c>
      <c r="D14" t="str">
        <f t="shared" si="0"/>
        <v>Partridge</v>
      </c>
    </row>
    <row r="15" spans="1:4" x14ac:dyDescent="0.25">
      <c r="A15" t="s">
        <v>1</v>
      </c>
      <c r="B15" t="s">
        <v>70</v>
      </c>
      <c r="C15">
        <v>300</v>
      </c>
      <c r="D15" t="str">
        <f t="shared" si="0"/>
        <v>Ostrich</v>
      </c>
    </row>
    <row r="16" spans="1:4" x14ac:dyDescent="0.25">
      <c r="A16" t="s">
        <v>1</v>
      </c>
      <c r="B16" t="s">
        <v>71</v>
      </c>
      <c r="C16">
        <v>336.4</v>
      </c>
      <c r="D16" t="str">
        <f t="shared" si="0"/>
        <v>Merlin</v>
      </c>
    </row>
    <row r="17" spans="1:4" x14ac:dyDescent="0.25">
      <c r="A17" t="s">
        <v>1</v>
      </c>
      <c r="B17" t="s">
        <v>72</v>
      </c>
      <c r="C17">
        <v>336.4</v>
      </c>
      <c r="D17" t="str">
        <f t="shared" si="0"/>
        <v>Linnet</v>
      </c>
    </row>
    <row r="18" spans="1:4" x14ac:dyDescent="0.25">
      <c r="A18" t="s">
        <v>1</v>
      </c>
      <c r="B18" t="s">
        <v>73</v>
      </c>
      <c r="C18">
        <v>336.4</v>
      </c>
      <c r="D18" t="str">
        <f t="shared" si="0"/>
        <v>Oriole</v>
      </c>
    </row>
    <row r="19" spans="1:4" x14ac:dyDescent="0.25">
      <c r="A19" t="s">
        <v>1</v>
      </c>
      <c r="B19" t="s">
        <v>74</v>
      </c>
      <c r="C19">
        <v>397.5</v>
      </c>
      <c r="D19" t="str">
        <f t="shared" si="0"/>
        <v>Chickadee</v>
      </c>
    </row>
    <row r="20" spans="1:4" x14ac:dyDescent="0.25">
      <c r="A20" t="s">
        <v>1</v>
      </c>
      <c r="B20" t="s">
        <v>75</v>
      </c>
      <c r="C20">
        <v>397.5</v>
      </c>
      <c r="D20" t="str">
        <f t="shared" si="0"/>
        <v>Brant</v>
      </c>
    </row>
    <row r="21" spans="1:4" x14ac:dyDescent="0.25">
      <c r="A21" t="s">
        <v>1</v>
      </c>
      <c r="B21" t="s">
        <v>76</v>
      </c>
      <c r="C21">
        <v>397.5</v>
      </c>
      <c r="D21" t="str">
        <f t="shared" si="0"/>
        <v>Ibis</v>
      </c>
    </row>
    <row r="22" spans="1:4" x14ac:dyDescent="0.25">
      <c r="A22" t="s">
        <v>1</v>
      </c>
      <c r="B22" t="s">
        <v>77</v>
      </c>
      <c r="C22">
        <v>397.5</v>
      </c>
      <c r="D22" t="str">
        <f t="shared" si="0"/>
        <v>Lark</v>
      </c>
    </row>
    <row r="23" spans="1:4" x14ac:dyDescent="0.25">
      <c r="A23" t="s">
        <v>1</v>
      </c>
      <c r="B23" t="s">
        <v>78</v>
      </c>
      <c r="C23">
        <v>477</v>
      </c>
      <c r="D23" t="str">
        <f t="shared" si="0"/>
        <v>Pelican</v>
      </c>
    </row>
    <row r="24" spans="1:4" x14ac:dyDescent="0.25">
      <c r="A24" t="s">
        <v>1</v>
      </c>
      <c r="B24" t="s">
        <v>79</v>
      </c>
      <c r="C24">
        <v>477</v>
      </c>
      <c r="D24" t="str">
        <f t="shared" si="0"/>
        <v>Flicker</v>
      </c>
    </row>
    <row r="25" spans="1:4" x14ac:dyDescent="0.25">
      <c r="A25" t="s">
        <v>1</v>
      </c>
      <c r="B25" t="s">
        <v>80</v>
      </c>
      <c r="C25">
        <v>477</v>
      </c>
      <c r="D25" t="str">
        <f t="shared" si="0"/>
        <v>Hawk</v>
      </c>
    </row>
    <row r="26" spans="1:4" x14ac:dyDescent="0.25">
      <c r="A26" t="s">
        <v>1</v>
      </c>
      <c r="B26" t="s">
        <v>81</v>
      </c>
      <c r="C26">
        <v>477</v>
      </c>
      <c r="D26" t="str">
        <f t="shared" si="0"/>
        <v>Hen</v>
      </c>
    </row>
    <row r="27" spans="1:4" x14ac:dyDescent="0.25">
      <c r="A27" t="s">
        <v>1</v>
      </c>
      <c r="B27" t="s">
        <v>82</v>
      </c>
      <c r="C27">
        <v>556.5</v>
      </c>
      <c r="D27" t="str">
        <f t="shared" si="0"/>
        <v>Osprey</v>
      </c>
    </row>
    <row r="28" spans="1:4" x14ac:dyDescent="0.25">
      <c r="A28" t="s">
        <v>1</v>
      </c>
      <c r="B28" t="s">
        <v>83</v>
      </c>
      <c r="C28">
        <v>556.5</v>
      </c>
      <c r="D28" t="str">
        <f t="shared" si="0"/>
        <v>Parakeet</v>
      </c>
    </row>
    <row r="29" spans="1:4" x14ac:dyDescent="0.25">
      <c r="A29" t="s">
        <v>1</v>
      </c>
      <c r="B29" t="s">
        <v>84</v>
      </c>
      <c r="C29">
        <v>556.5</v>
      </c>
      <c r="D29" t="str">
        <f t="shared" si="0"/>
        <v>Dove</v>
      </c>
    </row>
    <row r="30" spans="1:4" x14ac:dyDescent="0.25">
      <c r="A30" t="s">
        <v>1</v>
      </c>
      <c r="B30" t="s">
        <v>85</v>
      </c>
      <c r="C30">
        <v>556.5</v>
      </c>
      <c r="D30" t="str">
        <f t="shared" si="0"/>
        <v>Eagle</v>
      </c>
    </row>
    <row r="31" spans="1:4" x14ac:dyDescent="0.25">
      <c r="A31" t="s">
        <v>1</v>
      </c>
      <c r="B31" t="s">
        <v>86</v>
      </c>
      <c r="C31">
        <v>605</v>
      </c>
      <c r="D31" t="str">
        <f t="shared" si="0"/>
        <v>Peacock</v>
      </c>
    </row>
    <row r="32" spans="1:4" x14ac:dyDescent="0.25">
      <c r="A32" t="s">
        <v>1</v>
      </c>
      <c r="B32" t="s">
        <v>87</v>
      </c>
      <c r="C32">
        <v>605</v>
      </c>
      <c r="D32" t="str">
        <f t="shared" si="0"/>
        <v>Squab</v>
      </c>
    </row>
    <row r="33" spans="1:4" x14ac:dyDescent="0.25">
      <c r="A33" t="s">
        <v>1</v>
      </c>
      <c r="B33" t="s">
        <v>94</v>
      </c>
      <c r="C33">
        <v>605</v>
      </c>
      <c r="D33" t="str">
        <f t="shared" si="0"/>
        <v>Wood Duck</v>
      </c>
    </row>
    <row r="34" spans="1:4" x14ac:dyDescent="0.25">
      <c r="A34" t="s">
        <v>1</v>
      </c>
      <c r="B34" t="s">
        <v>89</v>
      </c>
      <c r="C34">
        <v>605</v>
      </c>
      <c r="D34" t="str">
        <f t="shared" si="0"/>
        <v>Teal</v>
      </c>
    </row>
    <row r="35" spans="1:4" x14ac:dyDescent="0.25">
      <c r="A35" t="s">
        <v>1</v>
      </c>
      <c r="B35" t="s">
        <v>88</v>
      </c>
      <c r="C35">
        <v>605</v>
      </c>
      <c r="D35" t="str">
        <f t="shared" si="0"/>
        <v>Duck</v>
      </c>
    </row>
    <row r="36" spans="1:4" x14ac:dyDescent="0.25">
      <c r="A36" t="s">
        <v>1</v>
      </c>
      <c r="B36" t="s">
        <v>90</v>
      </c>
      <c r="C36">
        <v>636</v>
      </c>
      <c r="D36" t="str">
        <f t="shared" si="0"/>
        <v>Kingbird</v>
      </c>
    </row>
    <row r="37" spans="1:4" x14ac:dyDescent="0.25">
      <c r="A37" t="s">
        <v>1</v>
      </c>
      <c r="B37" t="s">
        <v>91</v>
      </c>
      <c r="C37">
        <v>636</v>
      </c>
      <c r="D37" t="str">
        <f t="shared" si="0"/>
        <v>Swift</v>
      </c>
    </row>
    <row r="38" spans="1:4" x14ac:dyDescent="0.25">
      <c r="A38" t="s">
        <v>1</v>
      </c>
      <c r="B38" t="s">
        <v>92</v>
      </c>
      <c r="C38">
        <v>636</v>
      </c>
      <c r="D38" t="str">
        <f t="shared" si="0"/>
        <v>Rook</v>
      </c>
    </row>
    <row r="39" spans="1:4" x14ac:dyDescent="0.25">
      <c r="A39" t="s">
        <v>1</v>
      </c>
      <c r="B39" t="s">
        <v>93</v>
      </c>
      <c r="C39">
        <v>636</v>
      </c>
      <c r="D39" t="str">
        <f t="shared" si="0"/>
        <v>Grosbeak</v>
      </c>
    </row>
    <row r="40" spans="1:4" x14ac:dyDescent="0.25">
      <c r="A40" t="s">
        <v>1</v>
      </c>
      <c r="B40" t="s">
        <v>2</v>
      </c>
      <c r="C40">
        <v>636</v>
      </c>
      <c r="D40" t="str">
        <f t="shared" si="0"/>
        <v>Scoter</v>
      </c>
    </row>
    <row r="41" spans="1:4" x14ac:dyDescent="0.25">
      <c r="A41" t="s">
        <v>1</v>
      </c>
      <c r="B41" t="s">
        <v>3</v>
      </c>
      <c r="C41">
        <v>636</v>
      </c>
      <c r="D41" t="str">
        <f t="shared" si="0"/>
        <v>Egret</v>
      </c>
    </row>
    <row r="42" spans="1:4" x14ac:dyDescent="0.25">
      <c r="A42" t="s">
        <v>1</v>
      </c>
      <c r="B42" t="s">
        <v>4</v>
      </c>
      <c r="C42">
        <v>636</v>
      </c>
      <c r="D42" t="str">
        <f t="shared" si="0"/>
        <v>Goose</v>
      </c>
    </row>
    <row r="43" spans="1:4" x14ac:dyDescent="0.25">
      <c r="A43" t="s">
        <v>1</v>
      </c>
      <c r="B43" t="s">
        <v>5</v>
      </c>
      <c r="C43">
        <v>666.6</v>
      </c>
      <c r="D43" t="str">
        <f t="shared" si="0"/>
        <v>Flamingo</v>
      </c>
    </row>
    <row r="44" spans="1:4" x14ac:dyDescent="0.25">
      <c r="A44" t="s">
        <v>1</v>
      </c>
      <c r="B44" t="s">
        <v>6</v>
      </c>
      <c r="C44">
        <v>666.6</v>
      </c>
      <c r="D44" t="str">
        <f t="shared" si="0"/>
        <v>Gannet</v>
      </c>
    </row>
    <row r="45" spans="1:4" x14ac:dyDescent="0.25">
      <c r="A45" t="s">
        <v>1</v>
      </c>
      <c r="B45" t="s">
        <v>7</v>
      </c>
      <c r="C45">
        <v>715.5</v>
      </c>
      <c r="D45" t="str">
        <f t="shared" si="0"/>
        <v>Stilt</v>
      </c>
    </row>
    <row r="46" spans="1:4" x14ac:dyDescent="0.25">
      <c r="A46" t="s">
        <v>1</v>
      </c>
      <c r="B46" t="s">
        <v>8</v>
      </c>
      <c r="C46">
        <v>715.5</v>
      </c>
      <c r="D46" t="str">
        <f t="shared" si="0"/>
        <v>Starling</v>
      </c>
    </row>
    <row r="47" spans="1:4" x14ac:dyDescent="0.25">
      <c r="A47" t="s">
        <v>1</v>
      </c>
      <c r="B47" t="s">
        <v>9</v>
      </c>
      <c r="C47">
        <v>715.5</v>
      </c>
      <c r="D47" t="str">
        <f t="shared" si="0"/>
        <v>Redwing</v>
      </c>
    </row>
    <row r="48" spans="1:4" x14ac:dyDescent="0.25">
      <c r="A48" t="s">
        <v>1</v>
      </c>
      <c r="B48" t="s">
        <v>10</v>
      </c>
      <c r="C48">
        <v>795</v>
      </c>
      <c r="D48" t="str">
        <f t="shared" si="0"/>
        <v>Coot</v>
      </c>
    </row>
    <row r="49" spans="1:4" x14ac:dyDescent="0.25">
      <c r="A49" t="s">
        <v>1</v>
      </c>
      <c r="B49" t="s">
        <v>11</v>
      </c>
      <c r="C49">
        <v>795</v>
      </c>
      <c r="D49" t="str">
        <f t="shared" si="0"/>
        <v>Cuckoo</v>
      </c>
    </row>
    <row r="50" spans="1:4" x14ac:dyDescent="0.25">
      <c r="A50" t="s">
        <v>1</v>
      </c>
      <c r="B50" t="s">
        <v>12</v>
      </c>
      <c r="C50">
        <v>795</v>
      </c>
      <c r="D50" t="str">
        <f t="shared" si="0"/>
        <v>Drake</v>
      </c>
    </row>
    <row r="51" spans="1:4" x14ac:dyDescent="0.25">
      <c r="A51" t="s">
        <v>1</v>
      </c>
      <c r="B51" t="s">
        <v>13</v>
      </c>
      <c r="C51">
        <v>795</v>
      </c>
      <c r="D51" t="str">
        <f t="shared" si="0"/>
        <v>Mallard</v>
      </c>
    </row>
    <row r="52" spans="1:4" x14ac:dyDescent="0.25">
      <c r="A52" t="s">
        <v>1</v>
      </c>
      <c r="B52" t="s">
        <v>14</v>
      </c>
      <c r="C52">
        <v>795</v>
      </c>
      <c r="D52" t="str">
        <f t="shared" si="0"/>
        <v>Tern</v>
      </c>
    </row>
    <row r="53" spans="1:4" x14ac:dyDescent="0.25">
      <c r="A53" t="s">
        <v>1</v>
      </c>
      <c r="B53" t="s">
        <v>15</v>
      </c>
      <c r="C53">
        <v>795</v>
      </c>
      <c r="D53" t="str">
        <f t="shared" si="0"/>
        <v>Condor</v>
      </c>
    </row>
    <row r="54" spans="1:4" x14ac:dyDescent="0.25">
      <c r="A54" t="s">
        <v>1</v>
      </c>
      <c r="B54" t="s">
        <v>16</v>
      </c>
      <c r="C54">
        <v>900</v>
      </c>
      <c r="D54" t="str">
        <f t="shared" si="0"/>
        <v>Ruddy</v>
      </c>
    </row>
    <row r="55" spans="1:4" x14ac:dyDescent="0.25">
      <c r="A55" t="s">
        <v>1</v>
      </c>
      <c r="B55" t="s">
        <v>17</v>
      </c>
      <c r="C55">
        <v>900</v>
      </c>
      <c r="D55" t="str">
        <f t="shared" si="0"/>
        <v>Canary</v>
      </c>
    </row>
    <row r="56" spans="1:4" x14ac:dyDescent="0.25">
      <c r="A56" t="s">
        <v>1</v>
      </c>
      <c r="B56" t="s">
        <v>18</v>
      </c>
      <c r="C56">
        <v>954</v>
      </c>
      <c r="D56" t="str">
        <f t="shared" si="0"/>
        <v>Rail</v>
      </c>
    </row>
    <row r="57" spans="1:4" x14ac:dyDescent="0.25">
      <c r="A57" t="s">
        <v>1</v>
      </c>
      <c r="B57" t="s">
        <v>19</v>
      </c>
      <c r="C57">
        <v>954</v>
      </c>
      <c r="D57" t="str">
        <f t="shared" si="0"/>
        <v>Cardinal</v>
      </c>
    </row>
    <row r="58" spans="1:4" x14ac:dyDescent="0.25">
      <c r="A58" t="s">
        <v>1</v>
      </c>
      <c r="B58" t="s">
        <v>20</v>
      </c>
      <c r="C58">
        <v>1033.5</v>
      </c>
      <c r="D58" t="str">
        <f t="shared" si="0"/>
        <v>Ortolan</v>
      </c>
    </row>
    <row r="59" spans="1:4" x14ac:dyDescent="0.25">
      <c r="A59" t="s">
        <v>1</v>
      </c>
      <c r="B59" t="s">
        <v>21</v>
      </c>
      <c r="C59">
        <v>1033.5</v>
      </c>
      <c r="D59" t="str">
        <f t="shared" si="0"/>
        <v>Curlew</v>
      </c>
    </row>
    <row r="60" spans="1:4" x14ac:dyDescent="0.25">
      <c r="A60" t="s">
        <v>1</v>
      </c>
      <c r="B60" t="s">
        <v>22</v>
      </c>
      <c r="C60">
        <v>1113</v>
      </c>
      <c r="D60" t="str">
        <f t="shared" si="0"/>
        <v>Bluejay</v>
      </c>
    </row>
    <row r="61" spans="1:4" x14ac:dyDescent="0.25">
      <c r="A61" t="s">
        <v>1</v>
      </c>
      <c r="B61" t="s">
        <v>23</v>
      </c>
      <c r="C61">
        <v>1113</v>
      </c>
      <c r="D61" t="str">
        <f t="shared" si="0"/>
        <v>Finch</v>
      </c>
    </row>
    <row r="62" spans="1:4" x14ac:dyDescent="0.25">
      <c r="A62" t="s">
        <v>1</v>
      </c>
      <c r="B62" t="s">
        <v>24</v>
      </c>
      <c r="C62">
        <v>1192.5</v>
      </c>
      <c r="D62" t="str">
        <f t="shared" si="0"/>
        <v>Bunting</v>
      </c>
    </row>
    <row r="63" spans="1:4" x14ac:dyDescent="0.25">
      <c r="A63" t="s">
        <v>1</v>
      </c>
      <c r="B63" t="s">
        <v>25</v>
      </c>
      <c r="C63">
        <v>1192.5</v>
      </c>
      <c r="D63" t="str">
        <f t="shared" si="0"/>
        <v>Grackle</v>
      </c>
    </row>
    <row r="64" spans="1:4" x14ac:dyDescent="0.25">
      <c r="A64" t="s">
        <v>1</v>
      </c>
      <c r="B64" t="s">
        <v>26</v>
      </c>
      <c r="C64">
        <v>1272</v>
      </c>
      <c r="D64" t="str">
        <f t="shared" si="0"/>
        <v>Bittern</v>
      </c>
    </row>
    <row r="65" spans="1:4" x14ac:dyDescent="0.25">
      <c r="A65" t="s">
        <v>1</v>
      </c>
      <c r="B65" t="s">
        <v>27</v>
      </c>
      <c r="C65">
        <v>1272</v>
      </c>
      <c r="D65" t="str">
        <f t="shared" si="0"/>
        <v>Pheasant</v>
      </c>
    </row>
    <row r="66" spans="1:4" x14ac:dyDescent="0.25">
      <c r="A66" t="s">
        <v>1</v>
      </c>
      <c r="B66" t="s">
        <v>28</v>
      </c>
      <c r="C66">
        <v>1351</v>
      </c>
      <c r="D66" t="str">
        <f t="shared" si="0"/>
        <v>Dipper</v>
      </c>
    </row>
    <row r="67" spans="1:4" x14ac:dyDescent="0.25">
      <c r="A67" t="s">
        <v>1</v>
      </c>
      <c r="B67" t="s">
        <v>29</v>
      </c>
      <c r="C67">
        <v>1351</v>
      </c>
      <c r="D67" t="str">
        <f t="shared" ref="D67:D130" si="1">IF(B67="",C67,B67)</f>
        <v>Martin</v>
      </c>
    </row>
    <row r="68" spans="1:4" x14ac:dyDescent="0.25">
      <c r="A68" t="s">
        <v>1</v>
      </c>
      <c r="B68" t="s">
        <v>30</v>
      </c>
      <c r="C68">
        <v>1431</v>
      </c>
      <c r="D68" t="str">
        <f t="shared" si="1"/>
        <v>Bobolink</v>
      </c>
    </row>
    <row r="69" spans="1:4" x14ac:dyDescent="0.25">
      <c r="A69" t="s">
        <v>1</v>
      </c>
      <c r="B69" t="s">
        <v>31</v>
      </c>
      <c r="C69">
        <v>1431</v>
      </c>
      <c r="D69" t="str">
        <f t="shared" si="1"/>
        <v>Plover</v>
      </c>
    </row>
    <row r="70" spans="1:4" x14ac:dyDescent="0.25">
      <c r="A70" t="s">
        <v>1</v>
      </c>
      <c r="B70" t="s">
        <v>32</v>
      </c>
      <c r="C70">
        <v>1510</v>
      </c>
      <c r="D70" t="str">
        <f t="shared" si="1"/>
        <v>Nuthatch</v>
      </c>
    </row>
    <row r="71" spans="1:4" x14ac:dyDescent="0.25">
      <c r="A71" t="s">
        <v>1</v>
      </c>
      <c r="B71" t="s">
        <v>33</v>
      </c>
      <c r="C71">
        <v>1510</v>
      </c>
      <c r="D71" t="str">
        <f t="shared" si="1"/>
        <v>Parrot</v>
      </c>
    </row>
    <row r="72" spans="1:4" x14ac:dyDescent="0.25">
      <c r="A72" t="s">
        <v>1</v>
      </c>
      <c r="B72" t="s">
        <v>34</v>
      </c>
      <c r="C72">
        <v>1590</v>
      </c>
      <c r="D72" t="str">
        <f t="shared" si="1"/>
        <v>Lapwing</v>
      </c>
    </row>
    <row r="73" spans="1:4" x14ac:dyDescent="0.25">
      <c r="A73" t="s">
        <v>1</v>
      </c>
      <c r="B73" t="s">
        <v>35</v>
      </c>
      <c r="C73">
        <v>1590</v>
      </c>
      <c r="D73" t="str">
        <f t="shared" si="1"/>
        <v>Falcon</v>
      </c>
    </row>
    <row r="74" spans="1:4" x14ac:dyDescent="0.25">
      <c r="A74" t="s">
        <v>1</v>
      </c>
      <c r="B74" t="s">
        <v>36</v>
      </c>
      <c r="C74">
        <v>1780</v>
      </c>
      <c r="D74" t="str">
        <f t="shared" si="1"/>
        <v>Chukar</v>
      </c>
    </row>
    <row r="75" spans="1:4" x14ac:dyDescent="0.25">
      <c r="A75" t="s">
        <v>1</v>
      </c>
      <c r="B75" t="s">
        <v>37</v>
      </c>
      <c r="C75">
        <v>2156</v>
      </c>
      <c r="D75" t="str">
        <f t="shared" si="1"/>
        <v>Bluebird</v>
      </c>
    </row>
    <row r="76" spans="1:4" x14ac:dyDescent="0.25">
      <c r="A76" t="s">
        <v>1</v>
      </c>
      <c r="B76" t="s">
        <v>38</v>
      </c>
      <c r="C76">
        <v>2167</v>
      </c>
      <c r="D76" t="str">
        <f t="shared" si="1"/>
        <v>Kiwi</v>
      </c>
    </row>
    <row r="77" spans="1:4" x14ac:dyDescent="0.25">
      <c r="A77" t="s">
        <v>1</v>
      </c>
      <c r="B77" t="s">
        <v>39</v>
      </c>
      <c r="C77">
        <v>2312</v>
      </c>
      <c r="D77" t="str">
        <f t="shared" si="1"/>
        <v>Thrasher</v>
      </c>
    </row>
    <row r="78" spans="1:4" x14ac:dyDescent="0.25">
      <c r="A78" t="s">
        <v>1</v>
      </c>
      <c r="B78" t="s">
        <v>95</v>
      </c>
      <c r="C78">
        <v>80</v>
      </c>
      <c r="D78" t="str">
        <f t="shared" si="1"/>
        <v>Grouse</v>
      </c>
    </row>
    <row r="79" spans="1:4" x14ac:dyDescent="0.25">
      <c r="A79" t="s">
        <v>1</v>
      </c>
      <c r="B79" t="s">
        <v>96</v>
      </c>
      <c r="C79">
        <v>101.8</v>
      </c>
      <c r="D79" t="str">
        <f t="shared" si="1"/>
        <v>Petrel</v>
      </c>
    </row>
    <row r="80" spans="1:4" x14ac:dyDescent="0.25">
      <c r="A80" t="s">
        <v>1</v>
      </c>
      <c r="B80" t="s">
        <v>97</v>
      </c>
      <c r="C80">
        <v>110.8</v>
      </c>
      <c r="D80" t="str">
        <f t="shared" si="1"/>
        <v>Minorca</v>
      </c>
    </row>
    <row r="81" spans="1:4" x14ac:dyDescent="0.25">
      <c r="A81" t="s">
        <v>1</v>
      </c>
      <c r="B81" t="s">
        <v>98</v>
      </c>
      <c r="C81">
        <v>134.6</v>
      </c>
      <c r="D81" t="str">
        <f t="shared" si="1"/>
        <v>Leghorn</v>
      </c>
    </row>
    <row r="82" spans="1:4" x14ac:dyDescent="0.25">
      <c r="A82" t="s">
        <v>1</v>
      </c>
      <c r="B82" t="s">
        <v>99</v>
      </c>
      <c r="C82">
        <v>159</v>
      </c>
      <c r="D82" t="str">
        <f t="shared" si="1"/>
        <v>Guinea</v>
      </c>
    </row>
    <row r="83" spans="1:4" x14ac:dyDescent="0.25">
      <c r="A83" t="s">
        <v>1</v>
      </c>
      <c r="B83" t="s">
        <v>100</v>
      </c>
      <c r="C83">
        <v>176.9</v>
      </c>
      <c r="D83" t="str">
        <f t="shared" si="1"/>
        <v>Dotterel</v>
      </c>
    </row>
    <row r="84" spans="1:4" x14ac:dyDescent="0.25">
      <c r="A84" t="s">
        <v>1</v>
      </c>
      <c r="B84" t="s">
        <v>101</v>
      </c>
      <c r="C84">
        <v>190.8</v>
      </c>
      <c r="D84" t="str">
        <f t="shared" si="1"/>
        <v>Dorking</v>
      </c>
    </row>
    <row r="85" spans="1:4" x14ac:dyDescent="0.25">
      <c r="A85" t="s">
        <v>1</v>
      </c>
      <c r="B85" t="s">
        <v>102</v>
      </c>
      <c r="C85">
        <v>203</v>
      </c>
      <c r="D85" t="str">
        <f t="shared" si="1"/>
        <v>Auk</v>
      </c>
    </row>
    <row r="86" spans="1:4" x14ac:dyDescent="0.25">
      <c r="A86" t="s">
        <v>1</v>
      </c>
      <c r="B86" t="s">
        <v>103</v>
      </c>
      <c r="C86">
        <v>203.2</v>
      </c>
      <c r="D86" t="str">
        <f t="shared" si="1"/>
        <v>Brahma</v>
      </c>
    </row>
    <row r="87" spans="1:4" x14ac:dyDescent="0.25">
      <c r="A87" t="s">
        <v>1</v>
      </c>
      <c r="B87" t="s">
        <v>104</v>
      </c>
      <c r="C87">
        <v>211.3</v>
      </c>
      <c r="D87" t="str">
        <f t="shared" si="1"/>
        <v>Cochin</v>
      </c>
    </row>
    <row r="88" spans="1:4" x14ac:dyDescent="0.25">
      <c r="A88" t="s">
        <v>105</v>
      </c>
      <c r="B88" t="s">
        <v>106</v>
      </c>
      <c r="C88">
        <v>6</v>
      </c>
      <c r="D88" t="str">
        <f t="shared" si="1"/>
        <v>Peachbell</v>
      </c>
    </row>
    <row r="89" spans="1:4" x14ac:dyDescent="0.25">
      <c r="A89" t="s">
        <v>105</v>
      </c>
      <c r="B89" t="s">
        <v>107</v>
      </c>
      <c r="C89">
        <v>4</v>
      </c>
      <c r="D89" t="str">
        <f t="shared" si="1"/>
        <v>Rose</v>
      </c>
    </row>
    <row r="90" spans="1:4" x14ac:dyDescent="0.25">
      <c r="A90" t="s">
        <v>105</v>
      </c>
      <c r="B90" t="s">
        <v>108</v>
      </c>
      <c r="C90">
        <v>3</v>
      </c>
      <c r="D90" t="str">
        <f t="shared" si="1"/>
        <v>Lily</v>
      </c>
    </row>
    <row r="91" spans="1:4" x14ac:dyDescent="0.25">
      <c r="A91" t="s">
        <v>105</v>
      </c>
      <c r="B91" t="s">
        <v>109</v>
      </c>
      <c r="C91">
        <v>2</v>
      </c>
      <c r="D91" t="str">
        <f t="shared" si="1"/>
        <v>Iris</v>
      </c>
    </row>
    <row r="92" spans="1:4" x14ac:dyDescent="0.25">
      <c r="A92" t="s">
        <v>105</v>
      </c>
      <c r="B92" t="s">
        <v>110</v>
      </c>
      <c r="C92">
        <v>1</v>
      </c>
      <c r="D92" t="str">
        <f t="shared" si="1"/>
        <v>Pansy</v>
      </c>
    </row>
    <row r="93" spans="1:4" x14ac:dyDescent="0.25">
      <c r="A93" t="s">
        <v>105</v>
      </c>
      <c r="B93" t="s">
        <v>111</v>
      </c>
      <c r="C93" t="s">
        <v>60</v>
      </c>
      <c r="D93" t="str">
        <f t="shared" si="1"/>
        <v>Poppy</v>
      </c>
    </row>
    <row r="94" spans="1:4" x14ac:dyDescent="0.25">
      <c r="A94" t="s">
        <v>105</v>
      </c>
      <c r="B94" t="s">
        <v>112</v>
      </c>
      <c r="C94" t="s">
        <v>62</v>
      </c>
      <c r="D94" t="str">
        <f t="shared" si="1"/>
        <v>Aster</v>
      </c>
    </row>
    <row r="95" spans="1:4" x14ac:dyDescent="0.25">
      <c r="A95" t="s">
        <v>105</v>
      </c>
      <c r="B95" t="s">
        <v>113</v>
      </c>
      <c r="C95" t="s">
        <v>64</v>
      </c>
      <c r="D95" t="str">
        <f t="shared" si="1"/>
        <v>Phlox</v>
      </c>
    </row>
    <row r="96" spans="1:4" x14ac:dyDescent="0.25">
      <c r="A96" t="s">
        <v>105</v>
      </c>
      <c r="B96" t="s">
        <v>114</v>
      </c>
      <c r="C96" t="s">
        <v>66</v>
      </c>
      <c r="D96" t="str">
        <f t="shared" si="1"/>
        <v>Oxlip</v>
      </c>
    </row>
    <row r="97" spans="1:4" x14ac:dyDescent="0.25">
      <c r="A97" t="s">
        <v>105</v>
      </c>
      <c r="B97" t="s">
        <v>115</v>
      </c>
      <c r="C97">
        <v>250</v>
      </c>
      <c r="D97" t="str">
        <f t="shared" si="1"/>
        <v>Sneezewort</v>
      </c>
    </row>
    <row r="98" spans="1:4" x14ac:dyDescent="0.25">
      <c r="A98" t="s">
        <v>105</v>
      </c>
      <c r="B98" t="s">
        <v>116</v>
      </c>
      <c r="C98">
        <v>250</v>
      </c>
      <c r="D98" t="str">
        <f t="shared" si="1"/>
        <v>Valerian</v>
      </c>
    </row>
    <row r="99" spans="1:4" x14ac:dyDescent="0.25">
      <c r="A99" t="s">
        <v>105</v>
      </c>
      <c r="B99" t="s">
        <v>117</v>
      </c>
      <c r="C99">
        <v>266.8</v>
      </c>
      <c r="D99" t="str">
        <f t="shared" si="1"/>
        <v>Daisy</v>
      </c>
    </row>
    <row r="100" spans="1:4" x14ac:dyDescent="0.25">
      <c r="A100" t="s">
        <v>105</v>
      </c>
      <c r="B100" t="s">
        <v>118</v>
      </c>
      <c r="C100">
        <v>266.8</v>
      </c>
      <c r="D100" t="str">
        <f t="shared" si="1"/>
        <v>Laurel</v>
      </c>
    </row>
    <row r="101" spans="1:4" x14ac:dyDescent="0.25">
      <c r="A101" t="s">
        <v>105</v>
      </c>
      <c r="B101" t="s">
        <v>119</v>
      </c>
      <c r="C101">
        <v>300</v>
      </c>
      <c r="D101" t="str">
        <f t="shared" si="1"/>
        <v>Peony</v>
      </c>
    </row>
    <row r="102" spans="1:4" x14ac:dyDescent="0.25">
      <c r="A102" t="s">
        <v>105</v>
      </c>
      <c r="B102" t="s">
        <v>120</v>
      </c>
      <c r="C102">
        <v>336</v>
      </c>
      <c r="D102" t="str">
        <f t="shared" si="1"/>
        <v>Tulip</v>
      </c>
    </row>
    <row r="103" spans="1:4" x14ac:dyDescent="0.25">
      <c r="A103" t="s">
        <v>105</v>
      </c>
      <c r="B103" t="s">
        <v>121</v>
      </c>
      <c r="C103">
        <v>350</v>
      </c>
      <c r="D103" t="str">
        <f t="shared" si="1"/>
        <v>Daffodil</v>
      </c>
    </row>
    <row r="104" spans="1:4" x14ac:dyDescent="0.25">
      <c r="A104" t="s">
        <v>105</v>
      </c>
      <c r="B104" t="s">
        <v>122</v>
      </c>
      <c r="C104">
        <v>397.5</v>
      </c>
      <c r="D104" t="str">
        <f t="shared" si="1"/>
        <v>Canna</v>
      </c>
    </row>
    <row r="105" spans="1:4" x14ac:dyDescent="0.25">
      <c r="A105" t="s">
        <v>105</v>
      </c>
      <c r="B105" t="s">
        <v>123</v>
      </c>
      <c r="C105">
        <v>450</v>
      </c>
      <c r="D105" t="str">
        <f t="shared" si="1"/>
        <v>Goldentuft</v>
      </c>
    </row>
    <row r="106" spans="1:4" x14ac:dyDescent="0.25">
      <c r="A106" t="s">
        <v>105</v>
      </c>
      <c r="B106" t="s">
        <v>124</v>
      </c>
      <c r="C106">
        <v>477</v>
      </c>
      <c r="D106" t="str">
        <f t="shared" si="1"/>
        <v>Cosmos</v>
      </c>
    </row>
    <row r="107" spans="1:4" x14ac:dyDescent="0.25">
      <c r="A107" t="s">
        <v>105</v>
      </c>
      <c r="B107" t="s">
        <v>125</v>
      </c>
      <c r="C107">
        <v>477</v>
      </c>
      <c r="D107" t="str">
        <f t="shared" si="1"/>
        <v>Syringa</v>
      </c>
    </row>
    <row r="108" spans="1:4" x14ac:dyDescent="0.25">
      <c r="A108" t="s">
        <v>105</v>
      </c>
      <c r="B108" t="s">
        <v>126</v>
      </c>
      <c r="C108">
        <v>500</v>
      </c>
      <c r="D108" t="str">
        <f t="shared" si="1"/>
        <v>Zinnia</v>
      </c>
    </row>
    <row r="109" spans="1:4" x14ac:dyDescent="0.25">
      <c r="A109" t="s">
        <v>105</v>
      </c>
      <c r="B109" t="s">
        <v>127</v>
      </c>
      <c r="C109">
        <v>500</v>
      </c>
      <c r="D109" t="str">
        <f t="shared" si="1"/>
        <v>Hyacinth</v>
      </c>
    </row>
    <row r="110" spans="1:4" x14ac:dyDescent="0.25">
      <c r="A110" t="s">
        <v>105</v>
      </c>
      <c r="B110" t="s">
        <v>128</v>
      </c>
      <c r="C110">
        <v>556.5</v>
      </c>
      <c r="D110" t="str">
        <f t="shared" si="1"/>
        <v>Dahlia</v>
      </c>
    </row>
    <row r="111" spans="1:4" x14ac:dyDescent="0.25">
      <c r="A111" t="s">
        <v>105</v>
      </c>
      <c r="B111" t="s">
        <v>129</v>
      </c>
      <c r="C111">
        <v>556.5</v>
      </c>
      <c r="D111" t="str">
        <f t="shared" si="1"/>
        <v>Mistletoe</v>
      </c>
    </row>
    <row r="112" spans="1:4" x14ac:dyDescent="0.25">
      <c r="A112" t="s">
        <v>105</v>
      </c>
      <c r="B112" t="s">
        <v>130</v>
      </c>
      <c r="C112">
        <v>600</v>
      </c>
      <c r="D112" t="str">
        <f t="shared" si="1"/>
        <v>Meadowsweet</v>
      </c>
    </row>
    <row r="113" spans="1:4" x14ac:dyDescent="0.25">
      <c r="A113" t="s">
        <v>105</v>
      </c>
      <c r="B113" t="s">
        <v>131</v>
      </c>
      <c r="C113">
        <v>636</v>
      </c>
      <c r="D113" t="str">
        <f t="shared" si="1"/>
        <v>Orchid</v>
      </c>
    </row>
    <row r="114" spans="1:4" x14ac:dyDescent="0.25">
      <c r="A114" t="s">
        <v>105</v>
      </c>
      <c r="B114" t="s">
        <v>132</v>
      </c>
      <c r="C114">
        <v>650</v>
      </c>
      <c r="D114" t="str">
        <f t="shared" si="1"/>
        <v>Heuchera</v>
      </c>
    </row>
    <row r="115" spans="1:4" x14ac:dyDescent="0.25">
      <c r="A115" t="s">
        <v>105</v>
      </c>
      <c r="B115" t="s">
        <v>133</v>
      </c>
      <c r="C115">
        <v>700</v>
      </c>
      <c r="D115" t="str">
        <f t="shared" si="1"/>
        <v>Verbena</v>
      </c>
    </row>
    <row r="116" spans="1:4" x14ac:dyDescent="0.25">
      <c r="A116" t="s">
        <v>105</v>
      </c>
      <c r="B116" t="s">
        <v>134</v>
      </c>
      <c r="C116">
        <v>700</v>
      </c>
      <c r="D116" t="str">
        <f t="shared" si="1"/>
        <v>Flag</v>
      </c>
    </row>
    <row r="117" spans="1:4" x14ac:dyDescent="0.25">
      <c r="A117" t="s">
        <v>105</v>
      </c>
      <c r="B117" t="s">
        <v>135</v>
      </c>
      <c r="C117">
        <v>715.5</v>
      </c>
      <c r="D117" t="str">
        <f t="shared" si="1"/>
        <v>Violet</v>
      </c>
    </row>
    <row r="118" spans="1:4" x14ac:dyDescent="0.25">
      <c r="A118" t="s">
        <v>105</v>
      </c>
      <c r="B118" t="s">
        <v>136</v>
      </c>
      <c r="C118">
        <v>715.5</v>
      </c>
      <c r="D118" t="str">
        <f t="shared" si="1"/>
        <v>Nasturtium</v>
      </c>
    </row>
    <row r="119" spans="1:4" x14ac:dyDescent="0.25">
      <c r="A119" t="s">
        <v>105</v>
      </c>
      <c r="B119" t="s">
        <v>137</v>
      </c>
      <c r="C119">
        <v>750</v>
      </c>
      <c r="D119" t="str">
        <f t="shared" si="1"/>
        <v>Petunia</v>
      </c>
    </row>
    <row r="120" spans="1:4" x14ac:dyDescent="0.25">
      <c r="A120" t="s">
        <v>105</v>
      </c>
      <c r="B120" t="s">
        <v>138</v>
      </c>
      <c r="C120">
        <v>750</v>
      </c>
      <c r="D120" t="str">
        <f t="shared" si="1"/>
        <v>Cattail</v>
      </c>
    </row>
    <row r="121" spans="1:4" x14ac:dyDescent="0.25">
      <c r="A121" t="s">
        <v>105</v>
      </c>
      <c r="B121" t="s">
        <v>139</v>
      </c>
      <c r="C121">
        <v>795</v>
      </c>
      <c r="D121" t="str">
        <f t="shared" si="1"/>
        <v>Arbutus</v>
      </c>
    </row>
    <row r="122" spans="1:4" x14ac:dyDescent="0.25">
      <c r="A122" t="s">
        <v>105</v>
      </c>
      <c r="B122" t="s">
        <v>140</v>
      </c>
      <c r="C122">
        <v>795</v>
      </c>
      <c r="D122" t="str">
        <f t="shared" si="1"/>
        <v>Lilac</v>
      </c>
    </row>
    <row r="123" spans="1:4" x14ac:dyDescent="0.25">
      <c r="A123" t="s">
        <v>105</v>
      </c>
      <c r="B123" t="s">
        <v>141</v>
      </c>
      <c r="C123">
        <v>874.5</v>
      </c>
      <c r="D123" t="str">
        <f t="shared" si="1"/>
        <v>Anemone</v>
      </c>
    </row>
    <row r="124" spans="1:4" x14ac:dyDescent="0.25">
      <c r="A124" t="s">
        <v>105</v>
      </c>
      <c r="B124" t="s">
        <v>142</v>
      </c>
      <c r="C124">
        <v>900</v>
      </c>
      <c r="D124" t="str">
        <f t="shared" si="1"/>
        <v>Cockscomb</v>
      </c>
    </row>
    <row r="125" spans="1:4" x14ac:dyDescent="0.25">
      <c r="A125" t="s">
        <v>105</v>
      </c>
      <c r="B125" t="s">
        <v>143</v>
      </c>
      <c r="C125">
        <v>900</v>
      </c>
      <c r="D125" t="str">
        <f t="shared" si="1"/>
        <v>Snapdragon</v>
      </c>
    </row>
    <row r="126" spans="1:4" x14ac:dyDescent="0.25">
      <c r="A126" t="s">
        <v>105</v>
      </c>
      <c r="B126" t="s">
        <v>144</v>
      </c>
      <c r="C126">
        <v>954</v>
      </c>
      <c r="D126" t="str">
        <f t="shared" si="1"/>
        <v>Magnolia</v>
      </c>
    </row>
    <row r="127" spans="1:4" x14ac:dyDescent="0.25">
      <c r="A127" t="s">
        <v>105</v>
      </c>
      <c r="B127" t="s">
        <v>145</v>
      </c>
      <c r="C127">
        <v>954</v>
      </c>
      <c r="D127" t="str">
        <f t="shared" si="1"/>
        <v>Goldenrod</v>
      </c>
    </row>
    <row r="128" spans="1:4" x14ac:dyDescent="0.25">
      <c r="A128" t="s">
        <v>105</v>
      </c>
      <c r="B128" t="s">
        <v>146</v>
      </c>
      <c r="C128">
        <v>1000</v>
      </c>
      <c r="D128" t="str">
        <f t="shared" si="1"/>
        <v>Hawkweed</v>
      </c>
    </row>
    <row r="129" spans="1:4" x14ac:dyDescent="0.25">
      <c r="A129" t="s">
        <v>105</v>
      </c>
      <c r="B129" t="s">
        <v>147</v>
      </c>
      <c r="C129">
        <v>1000</v>
      </c>
      <c r="D129" t="str">
        <f t="shared" si="1"/>
        <v>Camelia</v>
      </c>
    </row>
    <row r="130" spans="1:4" x14ac:dyDescent="0.25">
      <c r="A130" t="s">
        <v>105</v>
      </c>
      <c r="B130" t="s">
        <v>148</v>
      </c>
      <c r="C130">
        <v>1033.5</v>
      </c>
      <c r="D130" t="str">
        <f t="shared" si="1"/>
        <v>Bluebell</v>
      </c>
    </row>
    <row r="131" spans="1:4" x14ac:dyDescent="0.25">
      <c r="A131" t="s">
        <v>105</v>
      </c>
      <c r="B131" t="s">
        <v>149</v>
      </c>
      <c r="C131">
        <v>1035</v>
      </c>
      <c r="D131" t="str">
        <f t="shared" ref="D131:D194" si="2">IF(B131="",C131,B131)</f>
        <v>Larkspur</v>
      </c>
    </row>
    <row r="132" spans="1:4" x14ac:dyDescent="0.25">
      <c r="A132" t="s">
        <v>105</v>
      </c>
      <c r="B132" t="s">
        <v>150</v>
      </c>
      <c r="C132">
        <v>1113</v>
      </c>
      <c r="D132" t="str">
        <f t="shared" si="2"/>
        <v>Marigold</v>
      </c>
    </row>
    <row r="133" spans="1:4" x14ac:dyDescent="0.25">
      <c r="A133" t="s">
        <v>105</v>
      </c>
      <c r="B133" t="s">
        <v>151</v>
      </c>
      <c r="C133">
        <v>1192</v>
      </c>
      <c r="D133" t="str">
        <f t="shared" si="2"/>
        <v>Hawthorn</v>
      </c>
    </row>
    <row r="134" spans="1:4" x14ac:dyDescent="0.25">
      <c r="A134" t="s">
        <v>105</v>
      </c>
      <c r="B134" t="s">
        <v>152</v>
      </c>
      <c r="C134">
        <v>1272</v>
      </c>
      <c r="D134" t="str">
        <f t="shared" si="2"/>
        <v>Narcissus</v>
      </c>
    </row>
    <row r="135" spans="1:4" x14ac:dyDescent="0.25">
      <c r="A135" t="s">
        <v>105</v>
      </c>
      <c r="B135" t="s">
        <v>153</v>
      </c>
      <c r="C135">
        <v>1351</v>
      </c>
      <c r="D135" t="str">
        <f t="shared" si="2"/>
        <v>Columbine</v>
      </c>
    </row>
    <row r="136" spans="1:4" x14ac:dyDescent="0.25">
      <c r="A136" t="s">
        <v>105</v>
      </c>
      <c r="B136" t="s">
        <v>154</v>
      </c>
      <c r="C136">
        <v>1431</v>
      </c>
      <c r="D136" t="str">
        <f t="shared" si="2"/>
        <v>Carnation</v>
      </c>
    </row>
    <row r="137" spans="1:4" x14ac:dyDescent="0.25">
      <c r="A137" t="s">
        <v>105</v>
      </c>
      <c r="B137" t="s">
        <v>155</v>
      </c>
      <c r="C137">
        <v>1510.5</v>
      </c>
      <c r="D137" t="str">
        <f t="shared" si="2"/>
        <v>Gladiolus</v>
      </c>
    </row>
    <row r="138" spans="1:4" x14ac:dyDescent="0.25">
      <c r="A138" t="s">
        <v>105</v>
      </c>
      <c r="B138" t="s">
        <v>156</v>
      </c>
      <c r="C138">
        <v>1590</v>
      </c>
      <c r="D138" t="str">
        <f t="shared" si="2"/>
        <v>Coreopsis</v>
      </c>
    </row>
    <row r="139" spans="1:4" x14ac:dyDescent="0.25">
      <c r="A139" t="s">
        <v>105</v>
      </c>
      <c r="B139" t="s">
        <v>157</v>
      </c>
      <c r="C139">
        <v>1750</v>
      </c>
      <c r="D139" t="str">
        <f t="shared" si="2"/>
        <v>Jessamine</v>
      </c>
    </row>
    <row r="140" spans="1:4" x14ac:dyDescent="0.25">
      <c r="A140" t="s">
        <v>105</v>
      </c>
      <c r="B140" t="s">
        <v>158</v>
      </c>
      <c r="C140">
        <v>2000</v>
      </c>
      <c r="D140" t="str">
        <f t="shared" si="2"/>
        <v>Cowslip</v>
      </c>
    </row>
    <row r="141" spans="1:4" x14ac:dyDescent="0.25">
      <c r="A141" t="s">
        <v>105</v>
      </c>
      <c r="B141" t="s">
        <v>159</v>
      </c>
      <c r="C141">
        <v>2250</v>
      </c>
      <c r="D141" t="str">
        <f t="shared" si="2"/>
        <v>Sagebrusch</v>
      </c>
    </row>
    <row r="142" spans="1:4" x14ac:dyDescent="0.25">
      <c r="A142" t="s">
        <v>105</v>
      </c>
      <c r="B142" t="s">
        <v>160</v>
      </c>
      <c r="C142">
        <v>2500</v>
      </c>
      <c r="D142" t="str">
        <f t="shared" si="2"/>
        <v>Lupine</v>
      </c>
    </row>
    <row r="143" spans="1:4" x14ac:dyDescent="0.25">
      <c r="A143" t="s">
        <v>105</v>
      </c>
      <c r="B143" t="s">
        <v>161</v>
      </c>
      <c r="C143">
        <v>2750</v>
      </c>
      <c r="D143" t="str">
        <f t="shared" si="2"/>
        <v>Bitterroot</v>
      </c>
    </row>
    <row r="144" spans="1:4" x14ac:dyDescent="0.25">
      <c r="A144" t="s">
        <v>105</v>
      </c>
      <c r="B144" t="s">
        <v>162</v>
      </c>
      <c r="C144">
        <v>3000</v>
      </c>
      <c r="D144" t="str">
        <f t="shared" si="2"/>
        <v>Trillium</v>
      </c>
    </row>
    <row r="145" spans="1:4" x14ac:dyDescent="0.25">
      <c r="A145" t="s">
        <v>105</v>
      </c>
      <c r="B145" t="s">
        <v>163</v>
      </c>
      <c r="C145">
        <v>3500</v>
      </c>
      <c r="D145" t="str">
        <f t="shared" si="2"/>
        <v>Bluebonnet</v>
      </c>
    </row>
    <row r="146" spans="1:4" x14ac:dyDescent="0.25">
      <c r="A146" t="s">
        <v>214</v>
      </c>
      <c r="B146" t="s">
        <v>170</v>
      </c>
      <c r="C146">
        <v>30.58</v>
      </c>
      <c r="D146" t="str">
        <f t="shared" si="2"/>
        <v>Akron</v>
      </c>
    </row>
    <row r="147" spans="1:4" x14ac:dyDescent="0.25">
      <c r="A147" t="s">
        <v>214</v>
      </c>
      <c r="B147" t="s">
        <v>171</v>
      </c>
      <c r="C147">
        <v>48.69</v>
      </c>
      <c r="D147" t="str">
        <f t="shared" si="2"/>
        <v>Alton</v>
      </c>
    </row>
    <row r="148" spans="1:4" x14ac:dyDescent="0.25">
      <c r="A148" t="s">
        <v>214</v>
      </c>
      <c r="B148" t="s">
        <v>172</v>
      </c>
      <c r="C148">
        <v>77.47</v>
      </c>
      <c r="D148" t="str">
        <f t="shared" si="2"/>
        <v>Ames</v>
      </c>
    </row>
    <row r="149" spans="1:4" x14ac:dyDescent="0.25">
      <c r="A149" t="s">
        <v>214</v>
      </c>
      <c r="B149" t="s">
        <v>173</v>
      </c>
      <c r="C149">
        <v>123.3</v>
      </c>
      <c r="D149" t="str">
        <f t="shared" si="2"/>
        <v>Azuza</v>
      </c>
    </row>
    <row r="150" spans="1:4" x14ac:dyDescent="0.25">
      <c r="A150" t="s">
        <v>214</v>
      </c>
      <c r="B150" t="s">
        <v>174</v>
      </c>
      <c r="C150">
        <v>155.4</v>
      </c>
      <c r="D150" t="str">
        <f t="shared" si="2"/>
        <v>Anaheim</v>
      </c>
    </row>
    <row r="151" spans="1:4" x14ac:dyDescent="0.25">
      <c r="A151" t="s">
        <v>214</v>
      </c>
      <c r="B151" t="s">
        <v>175</v>
      </c>
      <c r="C151">
        <v>195.7</v>
      </c>
      <c r="D151" t="str">
        <f t="shared" si="2"/>
        <v>Amherst</v>
      </c>
    </row>
    <row r="152" spans="1:4" x14ac:dyDescent="0.25">
      <c r="A152" t="s">
        <v>214</v>
      </c>
      <c r="B152" t="s">
        <v>176</v>
      </c>
      <c r="C152">
        <v>246.9</v>
      </c>
      <c r="D152" t="str">
        <f t="shared" si="2"/>
        <v>Alliance</v>
      </c>
    </row>
    <row r="153" spans="1:4" x14ac:dyDescent="0.25">
      <c r="A153" t="s">
        <v>214</v>
      </c>
      <c r="B153" t="s">
        <v>177</v>
      </c>
      <c r="C153">
        <v>312.8</v>
      </c>
      <c r="D153" t="str">
        <f t="shared" si="2"/>
        <v>Butte</v>
      </c>
    </row>
    <row r="154" spans="1:4" x14ac:dyDescent="0.25">
      <c r="A154" t="s">
        <v>214</v>
      </c>
      <c r="B154" t="s">
        <v>178</v>
      </c>
      <c r="C154">
        <v>394.5</v>
      </c>
      <c r="D154" t="str">
        <f t="shared" si="2"/>
        <v>Canton</v>
      </c>
    </row>
    <row r="155" spans="1:4" x14ac:dyDescent="0.25">
      <c r="A155" t="s">
        <v>214</v>
      </c>
      <c r="B155" t="s">
        <v>179</v>
      </c>
      <c r="C155">
        <v>465.4</v>
      </c>
      <c r="D155" t="str">
        <f t="shared" si="2"/>
        <v>Cairo</v>
      </c>
    </row>
    <row r="156" spans="1:4" x14ac:dyDescent="0.25">
      <c r="A156" t="s">
        <v>214</v>
      </c>
      <c r="B156" t="s">
        <v>180</v>
      </c>
      <c r="C156">
        <v>559.5</v>
      </c>
      <c r="D156" t="str">
        <f t="shared" si="2"/>
        <v>Darien</v>
      </c>
    </row>
    <row r="157" spans="1:4" x14ac:dyDescent="0.25">
      <c r="A157" t="s">
        <v>214</v>
      </c>
      <c r="B157" t="s">
        <v>181</v>
      </c>
      <c r="C157">
        <v>652.5</v>
      </c>
      <c r="D157" t="str">
        <f t="shared" si="2"/>
        <v>Elgin</v>
      </c>
    </row>
    <row r="158" spans="1:4" x14ac:dyDescent="0.25">
      <c r="A158" t="s">
        <v>214</v>
      </c>
      <c r="B158" t="s">
        <v>182</v>
      </c>
      <c r="C158">
        <v>740.8</v>
      </c>
      <c r="D158" t="str">
        <f t="shared" si="2"/>
        <v>Flint</v>
      </c>
    </row>
    <row r="159" spans="1:4" x14ac:dyDescent="0.25">
      <c r="A159" t="s">
        <v>214</v>
      </c>
      <c r="B159" t="s">
        <v>183</v>
      </c>
      <c r="C159">
        <v>927.2</v>
      </c>
      <c r="D159" t="str">
        <f t="shared" si="2"/>
        <v>Greeley</v>
      </c>
    </row>
    <row r="160" spans="1:4" x14ac:dyDescent="0.25">
      <c r="A160" t="s">
        <v>214</v>
      </c>
      <c r="C160">
        <v>63.36</v>
      </c>
      <c r="D160">
        <f t="shared" si="2"/>
        <v>63.36</v>
      </c>
    </row>
    <row r="161" spans="1:4" x14ac:dyDescent="0.25">
      <c r="A161" t="s">
        <v>214</v>
      </c>
      <c r="C161">
        <v>105.6</v>
      </c>
      <c r="D161">
        <f t="shared" si="2"/>
        <v>105.6</v>
      </c>
    </row>
    <row r="162" spans="1:4" x14ac:dyDescent="0.25">
      <c r="A162" t="s">
        <v>214</v>
      </c>
      <c r="C162">
        <v>133.1</v>
      </c>
      <c r="D162">
        <f t="shared" si="2"/>
        <v>133.1</v>
      </c>
    </row>
    <row r="163" spans="1:4" x14ac:dyDescent="0.25">
      <c r="A163" t="s">
        <v>214</v>
      </c>
      <c r="C163">
        <v>167.8</v>
      </c>
      <c r="D163">
        <f t="shared" si="2"/>
        <v>167.8</v>
      </c>
    </row>
    <row r="164" spans="1:4" x14ac:dyDescent="0.25">
      <c r="A164" t="s">
        <v>214</v>
      </c>
      <c r="C164">
        <v>211.6</v>
      </c>
      <c r="D164">
        <f t="shared" si="2"/>
        <v>211.6</v>
      </c>
    </row>
    <row r="165" spans="1:4" x14ac:dyDescent="0.25">
      <c r="A165" t="s">
        <v>214</v>
      </c>
      <c r="C165">
        <v>250</v>
      </c>
      <c r="D165">
        <f t="shared" si="2"/>
        <v>250</v>
      </c>
    </row>
    <row r="166" spans="1:4" x14ac:dyDescent="0.25">
      <c r="A166" t="s">
        <v>214</v>
      </c>
      <c r="C166">
        <v>300</v>
      </c>
      <c r="D166">
        <f t="shared" si="2"/>
        <v>300</v>
      </c>
    </row>
    <row r="167" spans="1:4" x14ac:dyDescent="0.25">
      <c r="A167" t="s">
        <v>214</v>
      </c>
      <c r="C167">
        <v>350</v>
      </c>
      <c r="D167">
        <f t="shared" si="2"/>
        <v>350</v>
      </c>
    </row>
    <row r="168" spans="1:4" x14ac:dyDescent="0.25">
      <c r="A168" t="s">
        <v>214</v>
      </c>
      <c r="C168">
        <v>400</v>
      </c>
      <c r="D168">
        <f t="shared" si="2"/>
        <v>400</v>
      </c>
    </row>
    <row r="169" spans="1:4" x14ac:dyDescent="0.25">
      <c r="A169" t="s">
        <v>214</v>
      </c>
      <c r="C169">
        <v>450</v>
      </c>
      <c r="D169">
        <f t="shared" si="2"/>
        <v>450</v>
      </c>
    </row>
    <row r="170" spans="1:4" x14ac:dyDescent="0.25">
      <c r="A170" t="s">
        <v>214</v>
      </c>
      <c r="C170">
        <v>500</v>
      </c>
      <c r="D170">
        <f t="shared" si="2"/>
        <v>500</v>
      </c>
    </row>
    <row r="171" spans="1:4" x14ac:dyDescent="0.25">
      <c r="A171" t="s">
        <v>214</v>
      </c>
      <c r="C171">
        <v>550</v>
      </c>
      <c r="D171">
        <f t="shared" si="2"/>
        <v>550</v>
      </c>
    </row>
    <row r="172" spans="1:4" x14ac:dyDescent="0.25">
      <c r="A172" t="s">
        <v>214</v>
      </c>
      <c r="C172">
        <v>600</v>
      </c>
      <c r="D172">
        <f t="shared" si="2"/>
        <v>600</v>
      </c>
    </row>
    <row r="173" spans="1:4" x14ac:dyDescent="0.25">
      <c r="A173" t="s">
        <v>214</v>
      </c>
      <c r="C173">
        <v>650</v>
      </c>
      <c r="D173">
        <f t="shared" si="2"/>
        <v>650</v>
      </c>
    </row>
    <row r="174" spans="1:4" x14ac:dyDescent="0.25">
      <c r="A174" t="s">
        <v>214</v>
      </c>
      <c r="C174">
        <v>700</v>
      </c>
      <c r="D174">
        <f t="shared" si="2"/>
        <v>700</v>
      </c>
    </row>
    <row r="175" spans="1:4" x14ac:dyDescent="0.25">
      <c r="A175" t="s">
        <v>214</v>
      </c>
      <c r="C175">
        <v>750</v>
      </c>
      <c r="D175">
        <f t="shared" si="2"/>
        <v>750</v>
      </c>
    </row>
    <row r="176" spans="1:4" x14ac:dyDescent="0.25">
      <c r="A176" t="s">
        <v>214</v>
      </c>
      <c r="C176">
        <v>800</v>
      </c>
      <c r="D176">
        <f t="shared" si="2"/>
        <v>800</v>
      </c>
    </row>
    <row r="177" spans="1:4" x14ac:dyDescent="0.25">
      <c r="A177" t="s">
        <v>214</v>
      </c>
      <c r="C177">
        <v>900</v>
      </c>
      <c r="D177">
        <f t="shared" si="2"/>
        <v>900</v>
      </c>
    </row>
    <row r="178" spans="1:4" x14ac:dyDescent="0.25">
      <c r="A178" t="s">
        <v>214</v>
      </c>
      <c r="C178">
        <v>1000</v>
      </c>
      <c r="D178">
        <f t="shared" si="2"/>
        <v>1000</v>
      </c>
    </row>
    <row r="179" spans="1:4" x14ac:dyDescent="0.25">
      <c r="A179" t="s">
        <v>215</v>
      </c>
      <c r="B179" t="s">
        <v>196</v>
      </c>
      <c r="C179">
        <v>67.8</v>
      </c>
      <c r="D179" t="str">
        <f t="shared" si="2"/>
        <v>CHLORINE</v>
      </c>
    </row>
    <row r="180" spans="1:4" x14ac:dyDescent="0.25">
      <c r="A180" t="s">
        <v>215</v>
      </c>
      <c r="B180" t="s">
        <v>197</v>
      </c>
      <c r="C180">
        <v>82</v>
      </c>
      <c r="D180" t="str">
        <f t="shared" si="2"/>
        <v>CHROMIUM</v>
      </c>
    </row>
    <row r="181" spans="1:4" x14ac:dyDescent="0.25">
      <c r="A181" t="s">
        <v>215</v>
      </c>
      <c r="B181" t="s">
        <v>198</v>
      </c>
      <c r="C181">
        <v>97.7</v>
      </c>
      <c r="D181" t="str">
        <f t="shared" si="2"/>
        <v>FLUORINE</v>
      </c>
    </row>
    <row r="182" spans="1:4" x14ac:dyDescent="0.25">
      <c r="A182" t="s">
        <v>215</v>
      </c>
      <c r="B182" t="s">
        <v>199</v>
      </c>
      <c r="C182">
        <v>152.6</v>
      </c>
      <c r="D182" t="str">
        <f t="shared" si="2"/>
        <v>HELIUM</v>
      </c>
    </row>
    <row r="183" spans="1:4" x14ac:dyDescent="0.25">
      <c r="A183" t="s">
        <v>215</v>
      </c>
      <c r="B183" t="s">
        <v>200</v>
      </c>
      <c r="C183">
        <v>219.7</v>
      </c>
      <c r="D183" t="str">
        <f t="shared" si="2"/>
        <v>HYDROGEN</v>
      </c>
    </row>
    <row r="184" spans="1:4" x14ac:dyDescent="0.25">
      <c r="A184" t="s">
        <v>215</v>
      </c>
      <c r="B184" t="s">
        <v>201</v>
      </c>
      <c r="C184">
        <v>244.8</v>
      </c>
      <c r="D184" t="str">
        <f t="shared" si="2"/>
        <v>IODINE</v>
      </c>
    </row>
    <row r="185" spans="1:4" x14ac:dyDescent="0.25">
      <c r="A185" t="s">
        <v>215</v>
      </c>
      <c r="C185">
        <v>300</v>
      </c>
      <c r="D185">
        <f t="shared" si="2"/>
        <v>300</v>
      </c>
    </row>
    <row r="186" spans="1:4" x14ac:dyDescent="0.25">
      <c r="A186" t="s">
        <v>215</v>
      </c>
      <c r="B186" t="s">
        <v>202</v>
      </c>
      <c r="C186">
        <v>311.10000000000002</v>
      </c>
      <c r="D186" t="str">
        <f t="shared" si="2"/>
        <v>KRYPTON</v>
      </c>
    </row>
    <row r="187" spans="1:4" x14ac:dyDescent="0.25">
      <c r="A187" t="s">
        <v>215</v>
      </c>
      <c r="C187">
        <v>350</v>
      </c>
      <c r="D187">
        <f t="shared" si="2"/>
        <v>350</v>
      </c>
    </row>
    <row r="188" spans="1:4" x14ac:dyDescent="0.25">
      <c r="A188" t="s">
        <v>215</v>
      </c>
      <c r="B188" t="s">
        <v>203</v>
      </c>
      <c r="C188">
        <v>360.8</v>
      </c>
      <c r="D188" t="str">
        <f t="shared" si="2"/>
        <v>LUTETIUM</v>
      </c>
    </row>
    <row r="189" spans="1:4" x14ac:dyDescent="0.25">
      <c r="A189" t="s">
        <v>215</v>
      </c>
      <c r="C189">
        <v>400</v>
      </c>
      <c r="D189">
        <f t="shared" si="2"/>
        <v>400</v>
      </c>
    </row>
    <row r="190" spans="1:4" x14ac:dyDescent="0.25">
      <c r="A190" t="s">
        <v>215</v>
      </c>
      <c r="B190" t="s">
        <v>204</v>
      </c>
      <c r="C190">
        <v>414.1</v>
      </c>
      <c r="D190" t="str">
        <f t="shared" si="2"/>
        <v>NEON</v>
      </c>
    </row>
    <row r="191" spans="1:4" x14ac:dyDescent="0.25">
      <c r="A191" t="s">
        <v>215</v>
      </c>
      <c r="C191">
        <v>450</v>
      </c>
      <c r="D191">
        <f t="shared" si="2"/>
        <v>450</v>
      </c>
    </row>
    <row r="192" spans="1:4" x14ac:dyDescent="0.25">
      <c r="A192" t="s">
        <v>215</v>
      </c>
      <c r="C192">
        <v>500</v>
      </c>
      <c r="D192">
        <f t="shared" si="2"/>
        <v>500</v>
      </c>
    </row>
    <row r="193" spans="1:4" x14ac:dyDescent="0.25">
      <c r="A193" t="s">
        <v>215</v>
      </c>
      <c r="B193" t="s">
        <v>205</v>
      </c>
      <c r="C193">
        <v>516.20000000000005</v>
      </c>
      <c r="D193" t="str">
        <f t="shared" si="2"/>
        <v>NITROGEN</v>
      </c>
    </row>
    <row r="194" spans="1:4" x14ac:dyDescent="0.25">
      <c r="A194" t="s">
        <v>215</v>
      </c>
      <c r="C194">
        <v>550</v>
      </c>
      <c r="D194">
        <f t="shared" si="2"/>
        <v>550</v>
      </c>
    </row>
    <row r="195" spans="1:4" x14ac:dyDescent="0.25">
      <c r="A195" t="s">
        <v>215</v>
      </c>
      <c r="B195" t="s">
        <v>206</v>
      </c>
      <c r="C195">
        <v>605.79999999999995</v>
      </c>
      <c r="D195" t="str">
        <f t="shared" ref="D195:D251" si="3">IF(B195="",C195,B195)</f>
        <v>NOBELIUM</v>
      </c>
    </row>
    <row r="196" spans="1:4" x14ac:dyDescent="0.25">
      <c r="A196" t="s">
        <v>215</v>
      </c>
      <c r="C196">
        <v>650</v>
      </c>
      <c r="D196">
        <f t="shared" si="3"/>
        <v>650</v>
      </c>
    </row>
    <row r="197" spans="1:4" x14ac:dyDescent="0.25">
      <c r="A197" t="s">
        <v>215</v>
      </c>
      <c r="C197">
        <v>651</v>
      </c>
      <c r="D197">
        <f t="shared" si="3"/>
        <v>651</v>
      </c>
    </row>
    <row r="198" spans="1:4" x14ac:dyDescent="0.25">
      <c r="A198" t="s">
        <v>215</v>
      </c>
      <c r="C198">
        <v>663</v>
      </c>
      <c r="D198">
        <f t="shared" si="3"/>
        <v>663</v>
      </c>
    </row>
    <row r="199" spans="1:4" x14ac:dyDescent="0.25">
      <c r="A199" t="s">
        <v>215</v>
      </c>
      <c r="B199" t="s">
        <v>207</v>
      </c>
      <c r="C199">
        <v>664.5</v>
      </c>
      <c r="D199" t="str">
        <f t="shared" si="3"/>
        <v>OXYGEN</v>
      </c>
    </row>
    <row r="200" spans="1:4" x14ac:dyDescent="0.25">
      <c r="A200" t="s">
        <v>215</v>
      </c>
      <c r="C200">
        <v>671</v>
      </c>
      <c r="D200">
        <f t="shared" si="3"/>
        <v>671</v>
      </c>
    </row>
    <row r="201" spans="1:4" x14ac:dyDescent="0.25">
      <c r="A201" t="s">
        <v>215</v>
      </c>
      <c r="C201">
        <v>679</v>
      </c>
      <c r="D201">
        <f t="shared" si="3"/>
        <v>679</v>
      </c>
    </row>
    <row r="202" spans="1:4" x14ac:dyDescent="0.25">
      <c r="A202" t="s">
        <v>215</v>
      </c>
      <c r="C202">
        <v>700</v>
      </c>
      <c r="D202">
        <f t="shared" si="3"/>
        <v>700</v>
      </c>
    </row>
    <row r="203" spans="1:4" x14ac:dyDescent="0.25">
      <c r="A203" t="s">
        <v>215</v>
      </c>
      <c r="C203">
        <v>723</v>
      </c>
      <c r="D203">
        <f t="shared" si="3"/>
        <v>723</v>
      </c>
    </row>
    <row r="204" spans="1:4" x14ac:dyDescent="0.25">
      <c r="A204" t="s">
        <v>215</v>
      </c>
      <c r="C204">
        <v>751.5</v>
      </c>
      <c r="D204">
        <f t="shared" si="3"/>
        <v>751.5</v>
      </c>
    </row>
    <row r="205" spans="1:4" x14ac:dyDescent="0.25">
      <c r="A205" t="s">
        <v>215</v>
      </c>
      <c r="B205" t="s">
        <v>208</v>
      </c>
      <c r="C205">
        <v>806.5</v>
      </c>
      <c r="D205" t="str">
        <f t="shared" si="3"/>
        <v>PHOSPHORUS</v>
      </c>
    </row>
    <row r="206" spans="1:4" x14ac:dyDescent="0.25">
      <c r="A206" t="s">
        <v>215</v>
      </c>
      <c r="C206">
        <v>823</v>
      </c>
      <c r="D206">
        <f t="shared" si="3"/>
        <v>823</v>
      </c>
    </row>
    <row r="207" spans="1:4" x14ac:dyDescent="0.25">
      <c r="A207" t="s">
        <v>215</v>
      </c>
      <c r="C207">
        <v>823</v>
      </c>
      <c r="D207">
        <f t="shared" si="3"/>
        <v>823</v>
      </c>
    </row>
    <row r="208" spans="1:4" x14ac:dyDescent="0.25">
      <c r="A208" t="s">
        <v>215</v>
      </c>
      <c r="C208">
        <v>826</v>
      </c>
      <c r="D208">
        <f t="shared" si="3"/>
        <v>826</v>
      </c>
    </row>
    <row r="209" spans="1:4" x14ac:dyDescent="0.25">
      <c r="A209" t="s">
        <v>215</v>
      </c>
      <c r="C209">
        <v>850</v>
      </c>
      <c r="D209">
        <f t="shared" si="3"/>
        <v>850</v>
      </c>
    </row>
    <row r="210" spans="1:4" x14ac:dyDescent="0.25">
      <c r="A210" t="s">
        <v>215</v>
      </c>
      <c r="C210">
        <v>900</v>
      </c>
      <c r="D210">
        <f t="shared" si="3"/>
        <v>900</v>
      </c>
    </row>
    <row r="211" spans="1:4" x14ac:dyDescent="0.25">
      <c r="A211" t="s">
        <v>215</v>
      </c>
      <c r="C211">
        <v>944</v>
      </c>
      <c r="D211">
        <f t="shared" si="3"/>
        <v>944</v>
      </c>
    </row>
    <row r="212" spans="1:4" x14ac:dyDescent="0.25">
      <c r="A212" t="s">
        <v>215</v>
      </c>
      <c r="B212" t="s">
        <v>209</v>
      </c>
      <c r="C212">
        <v>998.7</v>
      </c>
      <c r="D212" t="str">
        <f t="shared" si="3"/>
        <v>SELENIUM</v>
      </c>
    </row>
    <row r="213" spans="1:4" x14ac:dyDescent="0.25">
      <c r="A213" t="s">
        <v>215</v>
      </c>
      <c r="C213">
        <v>1005</v>
      </c>
      <c r="D213">
        <f t="shared" si="3"/>
        <v>1005</v>
      </c>
    </row>
    <row r="214" spans="1:4" x14ac:dyDescent="0.25">
      <c r="A214" t="s">
        <v>215</v>
      </c>
      <c r="C214">
        <v>1030</v>
      </c>
      <c r="D214">
        <f t="shared" si="3"/>
        <v>1030</v>
      </c>
    </row>
    <row r="215" spans="1:4" x14ac:dyDescent="0.25">
      <c r="A215" t="s">
        <v>215</v>
      </c>
      <c r="C215">
        <v>1051</v>
      </c>
      <c r="D215">
        <f t="shared" si="3"/>
        <v>1051</v>
      </c>
    </row>
    <row r="216" spans="1:4" x14ac:dyDescent="0.25">
      <c r="A216" t="s">
        <v>215</v>
      </c>
      <c r="C216">
        <v>1100</v>
      </c>
      <c r="D216">
        <f t="shared" si="3"/>
        <v>1100</v>
      </c>
    </row>
    <row r="217" spans="1:4" x14ac:dyDescent="0.25">
      <c r="A217" t="s">
        <v>215</v>
      </c>
      <c r="C217">
        <v>1152</v>
      </c>
      <c r="D217">
        <f t="shared" si="3"/>
        <v>1152</v>
      </c>
    </row>
    <row r="218" spans="1:4" x14ac:dyDescent="0.25">
      <c r="A218" t="s">
        <v>215</v>
      </c>
      <c r="C218">
        <v>1156.2</v>
      </c>
      <c r="D218">
        <f t="shared" si="3"/>
        <v>1156.2</v>
      </c>
    </row>
    <row r="219" spans="1:4" x14ac:dyDescent="0.25">
      <c r="A219" t="s">
        <v>215</v>
      </c>
      <c r="B219" t="s">
        <v>210</v>
      </c>
      <c r="C219">
        <v>1158.3</v>
      </c>
      <c r="D219" t="str">
        <f t="shared" si="3"/>
        <v>SILICON</v>
      </c>
    </row>
    <row r="220" spans="1:4" x14ac:dyDescent="0.25">
      <c r="A220" t="s">
        <v>215</v>
      </c>
      <c r="C220">
        <v>1198.3</v>
      </c>
      <c r="D220">
        <f t="shared" si="3"/>
        <v>1198.3</v>
      </c>
    </row>
    <row r="221" spans="1:4" x14ac:dyDescent="0.25">
      <c r="A221" t="s">
        <v>215</v>
      </c>
      <c r="C221">
        <v>1253</v>
      </c>
      <c r="D221">
        <f t="shared" si="3"/>
        <v>1253</v>
      </c>
    </row>
    <row r="222" spans="1:4" x14ac:dyDescent="0.25">
      <c r="A222" t="s">
        <v>215</v>
      </c>
      <c r="C222">
        <v>1301.4000000000001</v>
      </c>
      <c r="D222">
        <f t="shared" si="3"/>
        <v>1301.4000000000001</v>
      </c>
    </row>
    <row r="223" spans="1:4" x14ac:dyDescent="0.25">
      <c r="A223" t="s">
        <v>215</v>
      </c>
      <c r="B223" t="s">
        <v>211</v>
      </c>
      <c r="C223">
        <v>1329.6</v>
      </c>
      <c r="D223" t="str">
        <f t="shared" si="3"/>
        <v>SULFUR</v>
      </c>
    </row>
    <row r="224" spans="1:4" x14ac:dyDescent="0.25">
      <c r="A224" t="s">
        <v>215</v>
      </c>
      <c r="C224">
        <v>1358</v>
      </c>
      <c r="D224">
        <f t="shared" si="3"/>
        <v>1358</v>
      </c>
    </row>
    <row r="225" spans="1:4" x14ac:dyDescent="0.25">
      <c r="A225" t="s">
        <v>215</v>
      </c>
      <c r="C225">
        <v>1401.5</v>
      </c>
      <c r="D225">
        <f t="shared" si="3"/>
        <v>1401.5</v>
      </c>
    </row>
    <row r="226" spans="1:4" x14ac:dyDescent="0.25">
      <c r="A226" t="s">
        <v>215</v>
      </c>
      <c r="C226">
        <v>1453</v>
      </c>
      <c r="D226">
        <f t="shared" si="3"/>
        <v>1453</v>
      </c>
    </row>
    <row r="227" spans="1:4" x14ac:dyDescent="0.25">
      <c r="A227" t="s">
        <v>215</v>
      </c>
      <c r="C227">
        <v>1505.3</v>
      </c>
      <c r="D227">
        <f t="shared" si="3"/>
        <v>1505.3</v>
      </c>
    </row>
    <row r="228" spans="1:4" x14ac:dyDescent="0.25">
      <c r="A228" t="s">
        <v>215</v>
      </c>
      <c r="C228">
        <v>1551</v>
      </c>
      <c r="D228">
        <f t="shared" si="3"/>
        <v>1551</v>
      </c>
    </row>
    <row r="229" spans="1:4" x14ac:dyDescent="0.25">
      <c r="A229" t="s">
        <v>215</v>
      </c>
      <c r="C229">
        <v>1605</v>
      </c>
      <c r="D229">
        <f t="shared" si="3"/>
        <v>1605</v>
      </c>
    </row>
    <row r="230" spans="1:4" x14ac:dyDescent="0.25">
      <c r="A230" t="s">
        <v>215</v>
      </c>
      <c r="C230">
        <v>1652</v>
      </c>
      <c r="D230">
        <f t="shared" si="3"/>
        <v>1652</v>
      </c>
    </row>
    <row r="231" spans="1:4" x14ac:dyDescent="0.25">
      <c r="A231" t="s">
        <v>215</v>
      </c>
      <c r="C231">
        <v>1700</v>
      </c>
      <c r="D231">
        <f t="shared" si="3"/>
        <v>1700</v>
      </c>
    </row>
    <row r="232" spans="1:4" x14ac:dyDescent="0.25">
      <c r="A232" t="s">
        <v>215</v>
      </c>
      <c r="C232">
        <v>1748.2</v>
      </c>
      <c r="D232">
        <f t="shared" si="3"/>
        <v>1748.2</v>
      </c>
    </row>
    <row r="233" spans="1:4" x14ac:dyDescent="0.25">
      <c r="A233" t="s">
        <v>215</v>
      </c>
      <c r="C233">
        <v>1789</v>
      </c>
      <c r="D233">
        <f t="shared" si="3"/>
        <v>1789</v>
      </c>
    </row>
    <row r="234" spans="1:4" x14ac:dyDescent="0.25">
      <c r="A234" t="s">
        <v>215</v>
      </c>
      <c r="C234">
        <v>1797.4</v>
      </c>
      <c r="D234">
        <f t="shared" si="3"/>
        <v>1797.4</v>
      </c>
    </row>
    <row r="235" spans="1:4" x14ac:dyDescent="0.25">
      <c r="A235" t="s">
        <v>215</v>
      </c>
      <c r="C235">
        <v>1855.5</v>
      </c>
      <c r="D235">
        <f t="shared" si="3"/>
        <v>1855.5</v>
      </c>
    </row>
    <row r="236" spans="1:4" x14ac:dyDescent="0.25">
      <c r="A236" t="s">
        <v>215</v>
      </c>
      <c r="C236">
        <v>1906.2</v>
      </c>
      <c r="D236">
        <f t="shared" si="3"/>
        <v>1906.2</v>
      </c>
    </row>
    <row r="237" spans="1:4" x14ac:dyDescent="0.25">
      <c r="A237" t="s">
        <v>215</v>
      </c>
      <c r="C237">
        <v>1949</v>
      </c>
      <c r="D237">
        <f t="shared" si="3"/>
        <v>1949</v>
      </c>
    </row>
    <row r="238" spans="1:4" x14ac:dyDescent="0.25">
      <c r="A238" t="s">
        <v>215</v>
      </c>
      <c r="C238">
        <v>2000.7</v>
      </c>
      <c r="D238">
        <f t="shared" si="3"/>
        <v>2000.7</v>
      </c>
    </row>
    <row r="239" spans="1:4" x14ac:dyDescent="0.25">
      <c r="A239" t="s">
        <v>190</v>
      </c>
      <c r="C239">
        <v>30.58</v>
      </c>
      <c r="D239">
        <f t="shared" si="3"/>
        <v>30.58</v>
      </c>
    </row>
    <row r="240" spans="1:4" x14ac:dyDescent="0.25">
      <c r="A240" t="s">
        <v>190</v>
      </c>
      <c r="C240">
        <v>4</v>
      </c>
      <c r="D240">
        <f t="shared" si="3"/>
        <v>4</v>
      </c>
    </row>
    <row r="241" spans="1:4" x14ac:dyDescent="0.25">
      <c r="A241" t="s">
        <v>190</v>
      </c>
      <c r="C241">
        <v>48.69</v>
      </c>
      <c r="D241">
        <f t="shared" si="3"/>
        <v>48.69</v>
      </c>
    </row>
    <row r="242" spans="1:4" x14ac:dyDescent="0.25">
      <c r="A242" t="s">
        <v>190</v>
      </c>
      <c r="C242">
        <v>2</v>
      </c>
      <c r="D242">
        <f t="shared" si="3"/>
        <v>2</v>
      </c>
    </row>
    <row r="243" spans="1:4" x14ac:dyDescent="0.25">
      <c r="A243" t="s">
        <v>190</v>
      </c>
      <c r="C243">
        <v>77.47</v>
      </c>
      <c r="D243">
        <f t="shared" si="3"/>
        <v>77.47</v>
      </c>
    </row>
    <row r="244" spans="1:4" x14ac:dyDescent="0.25">
      <c r="A244" t="s">
        <v>190</v>
      </c>
      <c r="C244" t="s">
        <v>60</v>
      </c>
      <c r="D244" t="str">
        <f t="shared" si="3"/>
        <v>1/0</v>
      </c>
    </row>
    <row r="245" spans="1:4" x14ac:dyDescent="0.25">
      <c r="A245" t="s">
        <v>190</v>
      </c>
      <c r="C245">
        <v>123.3</v>
      </c>
      <c r="D245">
        <f t="shared" si="3"/>
        <v>123.3</v>
      </c>
    </row>
    <row r="246" spans="1:4" x14ac:dyDescent="0.25">
      <c r="A246" t="s">
        <v>190</v>
      </c>
      <c r="C246" t="s">
        <v>62</v>
      </c>
      <c r="D246" t="str">
        <f t="shared" si="3"/>
        <v>2/0</v>
      </c>
    </row>
    <row r="247" spans="1:4" x14ac:dyDescent="0.25">
      <c r="A247" t="s">
        <v>190</v>
      </c>
      <c r="C247">
        <v>155.4</v>
      </c>
      <c r="D247">
        <f t="shared" si="3"/>
        <v>155.4</v>
      </c>
    </row>
    <row r="248" spans="1:4" x14ac:dyDescent="0.25">
      <c r="A248" t="s">
        <v>190</v>
      </c>
      <c r="C248" t="s">
        <v>64</v>
      </c>
      <c r="D248" t="str">
        <f t="shared" si="3"/>
        <v>3/0</v>
      </c>
    </row>
    <row r="249" spans="1:4" x14ac:dyDescent="0.25">
      <c r="A249" t="s">
        <v>190</v>
      </c>
      <c r="C249">
        <v>195.7</v>
      </c>
      <c r="D249">
        <f t="shared" si="3"/>
        <v>195.7</v>
      </c>
    </row>
    <row r="250" spans="1:4" x14ac:dyDescent="0.25">
      <c r="A250" t="s">
        <v>190</v>
      </c>
      <c r="C250" t="s">
        <v>66</v>
      </c>
      <c r="D250" t="str">
        <f t="shared" si="3"/>
        <v>4/0</v>
      </c>
    </row>
    <row r="251" spans="1:4" x14ac:dyDescent="0.25">
      <c r="A251" t="s">
        <v>190</v>
      </c>
      <c r="C251">
        <v>246.9</v>
      </c>
      <c r="D251">
        <f t="shared" si="3"/>
        <v>246.9</v>
      </c>
    </row>
    <row r="252" spans="1:4" x14ac:dyDescent="0.25">
      <c r="A252" t="s">
        <v>190</v>
      </c>
      <c r="C252">
        <v>250</v>
      </c>
      <c r="D252" t="s">
        <v>216</v>
      </c>
    </row>
    <row r="253" spans="1:4" x14ac:dyDescent="0.25">
      <c r="A253" t="s">
        <v>190</v>
      </c>
      <c r="C253">
        <v>250</v>
      </c>
      <c r="D253" t="s">
        <v>217</v>
      </c>
    </row>
    <row r="254" spans="1:4" x14ac:dyDescent="0.25">
      <c r="A254" t="s">
        <v>190</v>
      </c>
      <c r="C254">
        <v>300</v>
      </c>
      <c r="D254" t="s">
        <v>218</v>
      </c>
    </row>
    <row r="255" spans="1:4" x14ac:dyDescent="0.25">
      <c r="A255" t="s">
        <v>190</v>
      </c>
      <c r="C255">
        <v>300</v>
      </c>
      <c r="D255" t="s">
        <v>219</v>
      </c>
    </row>
    <row r="256" spans="1:4" x14ac:dyDescent="0.25">
      <c r="A256" t="s">
        <v>190</v>
      </c>
      <c r="C256">
        <v>350</v>
      </c>
      <c r="D256" t="s">
        <v>220</v>
      </c>
    </row>
    <row r="257" spans="1:4" x14ac:dyDescent="0.25">
      <c r="A257" t="s">
        <v>190</v>
      </c>
      <c r="C257">
        <v>350</v>
      </c>
      <c r="D257" t="s">
        <v>221</v>
      </c>
    </row>
    <row r="258" spans="1:4" x14ac:dyDescent="0.25">
      <c r="A258" t="s">
        <v>190</v>
      </c>
      <c r="C258">
        <v>400</v>
      </c>
      <c r="D258" t="s">
        <v>222</v>
      </c>
    </row>
    <row r="259" spans="1:4" x14ac:dyDescent="0.25">
      <c r="A259" t="s">
        <v>190</v>
      </c>
      <c r="C259">
        <v>400</v>
      </c>
      <c r="D259" t="s">
        <v>223</v>
      </c>
    </row>
    <row r="260" spans="1:4" x14ac:dyDescent="0.25">
      <c r="A260" t="s">
        <v>190</v>
      </c>
      <c r="C260">
        <v>450</v>
      </c>
      <c r="D260" t="s">
        <v>224</v>
      </c>
    </row>
    <row r="261" spans="1:4" x14ac:dyDescent="0.25">
      <c r="A261" t="s">
        <v>190</v>
      </c>
      <c r="C261">
        <v>450</v>
      </c>
      <c r="D261" t="s">
        <v>225</v>
      </c>
    </row>
    <row r="262" spans="1:4" x14ac:dyDescent="0.25">
      <c r="A262" t="s">
        <v>190</v>
      </c>
      <c r="C262">
        <v>500</v>
      </c>
      <c r="D262" t="s">
        <v>226</v>
      </c>
    </row>
    <row r="263" spans="1:4" x14ac:dyDescent="0.25">
      <c r="A263" t="s">
        <v>190</v>
      </c>
      <c r="C263">
        <v>500</v>
      </c>
      <c r="D263" t="s">
        <v>227</v>
      </c>
    </row>
    <row r="264" spans="1:4" x14ac:dyDescent="0.25">
      <c r="A264" t="s">
        <v>190</v>
      </c>
      <c r="C264">
        <v>500</v>
      </c>
      <c r="D264" t="s">
        <v>228</v>
      </c>
    </row>
    <row r="265" spans="1:4" x14ac:dyDescent="0.25">
      <c r="A265" t="s">
        <v>190</v>
      </c>
      <c r="C265">
        <v>500</v>
      </c>
      <c r="D265" t="s">
        <v>229</v>
      </c>
    </row>
    <row r="266" spans="1:4" x14ac:dyDescent="0.25">
      <c r="A266" t="s">
        <v>190</v>
      </c>
      <c r="C266">
        <v>500</v>
      </c>
      <c r="D266" t="s">
        <v>230</v>
      </c>
    </row>
    <row r="267" spans="1:4" x14ac:dyDescent="0.25">
      <c r="A267" t="s">
        <v>190</v>
      </c>
      <c r="C267">
        <v>500</v>
      </c>
      <c r="D267" t="s">
        <v>231</v>
      </c>
    </row>
    <row r="268" spans="1:4" x14ac:dyDescent="0.25">
      <c r="A268" t="s">
        <v>190</v>
      </c>
      <c r="C268">
        <v>550</v>
      </c>
      <c r="D268" t="s">
        <v>232</v>
      </c>
    </row>
    <row r="269" spans="1:4" x14ac:dyDescent="0.25">
      <c r="A269" t="s">
        <v>190</v>
      </c>
      <c r="C269">
        <v>550</v>
      </c>
      <c r="D269" t="s">
        <v>233</v>
      </c>
    </row>
    <row r="270" spans="1:4" x14ac:dyDescent="0.25">
      <c r="A270" t="s">
        <v>190</v>
      </c>
      <c r="C270">
        <v>550</v>
      </c>
      <c r="D270" t="s">
        <v>234</v>
      </c>
    </row>
    <row r="271" spans="1:4" x14ac:dyDescent="0.25">
      <c r="A271" t="s">
        <v>190</v>
      </c>
      <c r="C271">
        <v>550</v>
      </c>
      <c r="D271" t="s">
        <v>235</v>
      </c>
    </row>
    <row r="272" spans="1:4" x14ac:dyDescent="0.25">
      <c r="A272" t="s">
        <v>190</v>
      </c>
      <c r="C272">
        <v>550</v>
      </c>
      <c r="D272" t="s">
        <v>236</v>
      </c>
    </row>
    <row r="273" spans="1:4" x14ac:dyDescent="0.25">
      <c r="A273" t="s">
        <v>190</v>
      </c>
      <c r="C273">
        <v>550</v>
      </c>
      <c r="D273" t="s">
        <v>237</v>
      </c>
    </row>
    <row r="274" spans="1:4" x14ac:dyDescent="0.25">
      <c r="A274" t="s">
        <v>190</v>
      </c>
      <c r="C274">
        <v>600</v>
      </c>
      <c r="D274" t="s">
        <v>238</v>
      </c>
    </row>
    <row r="275" spans="1:4" x14ac:dyDescent="0.25">
      <c r="A275" t="s">
        <v>190</v>
      </c>
      <c r="C275">
        <v>600</v>
      </c>
      <c r="D275" t="s">
        <v>239</v>
      </c>
    </row>
    <row r="276" spans="1:4" x14ac:dyDescent="0.25">
      <c r="A276" t="s">
        <v>190</v>
      </c>
      <c r="C276">
        <v>600</v>
      </c>
      <c r="D276" t="s">
        <v>240</v>
      </c>
    </row>
    <row r="277" spans="1:4" x14ac:dyDescent="0.25">
      <c r="A277" t="s">
        <v>190</v>
      </c>
      <c r="C277">
        <v>600</v>
      </c>
      <c r="D277" t="s">
        <v>241</v>
      </c>
    </row>
    <row r="278" spans="1:4" x14ac:dyDescent="0.25">
      <c r="A278" t="s">
        <v>190</v>
      </c>
      <c r="C278">
        <v>600</v>
      </c>
      <c r="D278" t="s">
        <v>242</v>
      </c>
    </row>
    <row r="279" spans="1:4" x14ac:dyDescent="0.25">
      <c r="A279" t="s">
        <v>190</v>
      </c>
      <c r="C279">
        <v>600</v>
      </c>
      <c r="D279" t="s">
        <v>243</v>
      </c>
    </row>
    <row r="280" spans="1:4" x14ac:dyDescent="0.25">
      <c r="A280" t="s">
        <v>190</v>
      </c>
      <c r="C280">
        <v>650</v>
      </c>
      <c r="D280" t="s">
        <v>244</v>
      </c>
    </row>
    <row r="281" spans="1:4" x14ac:dyDescent="0.25">
      <c r="A281" t="s">
        <v>190</v>
      </c>
      <c r="C281">
        <v>650</v>
      </c>
      <c r="D281" t="s">
        <v>245</v>
      </c>
    </row>
    <row r="282" spans="1:4" x14ac:dyDescent="0.25">
      <c r="A282" t="s">
        <v>190</v>
      </c>
      <c r="C282">
        <v>650</v>
      </c>
      <c r="D282" t="s">
        <v>246</v>
      </c>
    </row>
    <row r="283" spans="1:4" x14ac:dyDescent="0.25">
      <c r="A283" t="s">
        <v>190</v>
      </c>
      <c r="C283">
        <v>650</v>
      </c>
      <c r="D283" t="s">
        <v>247</v>
      </c>
    </row>
    <row r="284" spans="1:4" x14ac:dyDescent="0.25">
      <c r="A284" t="s">
        <v>190</v>
      </c>
      <c r="C284">
        <v>700</v>
      </c>
      <c r="D284" t="s">
        <v>248</v>
      </c>
    </row>
    <row r="285" spans="1:4" x14ac:dyDescent="0.25">
      <c r="A285" t="s">
        <v>190</v>
      </c>
      <c r="C285">
        <v>700</v>
      </c>
      <c r="D285" t="s">
        <v>249</v>
      </c>
    </row>
    <row r="286" spans="1:4" x14ac:dyDescent="0.25">
      <c r="A286" t="s">
        <v>190</v>
      </c>
      <c r="C286">
        <v>700</v>
      </c>
      <c r="D286" t="s">
        <v>250</v>
      </c>
    </row>
    <row r="287" spans="1:4" x14ac:dyDescent="0.25">
      <c r="A287" t="s">
        <v>190</v>
      </c>
      <c r="C287">
        <v>700</v>
      </c>
      <c r="D287" t="s">
        <v>251</v>
      </c>
    </row>
    <row r="288" spans="1:4" x14ac:dyDescent="0.25">
      <c r="A288" t="s">
        <v>190</v>
      </c>
      <c r="C288">
        <v>750</v>
      </c>
      <c r="D288" t="s">
        <v>252</v>
      </c>
    </row>
    <row r="289" spans="1:4" x14ac:dyDescent="0.25">
      <c r="A289" t="s">
        <v>190</v>
      </c>
      <c r="C289">
        <v>750</v>
      </c>
      <c r="D289" t="s">
        <v>253</v>
      </c>
    </row>
    <row r="290" spans="1:4" x14ac:dyDescent="0.25">
      <c r="A290" t="s">
        <v>190</v>
      </c>
      <c r="C290">
        <v>750</v>
      </c>
      <c r="D290" t="s">
        <v>254</v>
      </c>
    </row>
    <row r="291" spans="1:4" x14ac:dyDescent="0.25">
      <c r="A291" t="s">
        <v>190</v>
      </c>
      <c r="C291">
        <v>750</v>
      </c>
      <c r="D291" t="s">
        <v>255</v>
      </c>
    </row>
    <row r="292" spans="1:4" x14ac:dyDescent="0.25">
      <c r="A292" t="s">
        <v>190</v>
      </c>
      <c r="C292">
        <v>800</v>
      </c>
      <c r="D292" t="s">
        <v>256</v>
      </c>
    </row>
    <row r="293" spans="1:4" x14ac:dyDescent="0.25">
      <c r="A293" t="s">
        <v>190</v>
      </c>
      <c r="C293">
        <v>800</v>
      </c>
      <c r="D293" t="s">
        <v>257</v>
      </c>
    </row>
    <row r="294" spans="1:4" x14ac:dyDescent="0.25">
      <c r="A294" t="s">
        <v>190</v>
      </c>
      <c r="C294">
        <v>800</v>
      </c>
      <c r="D294" t="s">
        <v>258</v>
      </c>
    </row>
    <row r="295" spans="1:4" x14ac:dyDescent="0.25">
      <c r="A295" t="s">
        <v>190</v>
      </c>
      <c r="C295">
        <v>800</v>
      </c>
      <c r="D295" t="s">
        <v>259</v>
      </c>
    </row>
    <row r="296" spans="1:4" x14ac:dyDescent="0.25">
      <c r="A296" t="s">
        <v>190</v>
      </c>
      <c r="C296">
        <v>850</v>
      </c>
      <c r="D296" t="s">
        <v>260</v>
      </c>
    </row>
    <row r="297" spans="1:4" x14ac:dyDescent="0.25">
      <c r="A297" t="s">
        <v>190</v>
      </c>
      <c r="C297">
        <v>850</v>
      </c>
      <c r="D297" t="s">
        <v>261</v>
      </c>
    </row>
    <row r="298" spans="1:4" x14ac:dyDescent="0.25">
      <c r="A298" t="s">
        <v>190</v>
      </c>
      <c r="C298">
        <v>850</v>
      </c>
      <c r="D298" t="s">
        <v>262</v>
      </c>
    </row>
    <row r="299" spans="1:4" x14ac:dyDescent="0.25">
      <c r="A299" t="s">
        <v>190</v>
      </c>
      <c r="C299">
        <v>850</v>
      </c>
      <c r="D299" t="s">
        <v>263</v>
      </c>
    </row>
    <row r="300" spans="1:4" x14ac:dyDescent="0.25">
      <c r="A300" t="s">
        <v>190</v>
      </c>
      <c r="C300">
        <v>900</v>
      </c>
      <c r="D300" t="s">
        <v>264</v>
      </c>
    </row>
    <row r="301" spans="1:4" x14ac:dyDescent="0.25">
      <c r="A301" t="s">
        <v>190</v>
      </c>
      <c r="C301">
        <v>900</v>
      </c>
      <c r="D301" t="s">
        <v>265</v>
      </c>
    </row>
    <row r="302" spans="1:4" x14ac:dyDescent="0.25">
      <c r="A302" t="s">
        <v>190</v>
      </c>
      <c r="C302">
        <v>900</v>
      </c>
      <c r="D302" t="s">
        <v>266</v>
      </c>
    </row>
    <row r="303" spans="1:4" x14ac:dyDescent="0.25">
      <c r="A303" t="s">
        <v>190</v>
      </c>
      <c r="C303">
        <v>900</v>
      </c>
      <c r="D303" t="s">
        <v>267</v>
      </c>
    </row>
    <row r="304" spans="1:4" x14ac:dyDescent="0.25">
      <c r="A304" t="s">
        <v>190</v>
      </c>
      <c r="C304">
        <v>950</v>
      </c>
      <c r="D304" t="s">
        <v>268</v>
      </c>
    </row>
    <row r="305" spans="1:4" x14ac:dyDescent="0.25">
      <c r="A305" t="s">
        <v>190</v>
      </c>
      <c r="C305">
        <v>950</v>
      </c>
      <c r="D305" t="s">
        <v>269</v>
      </c>
    </row>
    <row r="306" spans="1:4" x14ac:dyDescent="0.25">
      <c r="A306" t="s">
        <v>190</v>
      </c>
      <c r="C306">
        <v>950</v>
      </c>
      <c r="D306" t="s">
        <v>270</v>
      </c>
    </row>
    <row r="307" spans="1:4" x14ac:dyDescent="0.25">
      <c r="A307" t="s">
        <v>190</v>
      </c>
      <c r="C307">
        <v>950</v>
      </c>
      <c r="D307" t="s">
        <v>271</v>
      </c>
    </row>
    <row r="308" spans="1:4" x14ac:dyDescent="0.25">
      <c r="A308" t="s">
        <v>190</v>
      </c>
      <c r="C308">
        <v>1000</v>
      </c>
      <c r="D308" t="s">
        <v>272</v>
      </c>
    </row>
    <row r="309" spans="1:4" x14ac:dyDescent="0.25">
      <c r="A309" t="s">
        <v>190</v>
      </c>
      <c r="C309">
        <v>1000</v>
      </c>
      <c r="D309" t="s">
        <v>273</v>
      </c>
    </row>
    <row r="310" spans="1:4" x14ac:dyDescent="0.25">
      <c r="A310" t="s">
        <v>190</v>
      </c>
      <c r="C310">
        <v>1000</v>
      </c>
      <c r="D310" t="s">
        <v>274</v>
      </c>
    </row>
    <row r="311" spans="1:4" x14ac:dyDescent="0.25">
      <c r="A311" t="s">
        <v>190</v>
      </c>
      <c r="C311">
        <v>1000</v>
      </c>
      <c r="D311" t="s">
        <v>275</v>
      </c>
    </row>
    <row r="312" spans="1:4" x14ac:dyDescent="0.25">
      <c r="A312" t="s">
        <v>190</v>
      </c>
      <c r="C312">
        <v>1000</v>
      </c>
      <c r="D312" t="s">
        <v>276</v>
      </c>
    </row>
    <row r="313" spans="1:4" x14ac:dyDescent="0.25">
      <c r="A313" t="s">
        <v>190</v>
      </c>
      <c r="C313">
        <v>1000</v>
      </c>
      <c r="D313" t="s">
        <v>277</v>
      </c>
    </row>
    <row r="314" spans="1:4" x14ac:dyDescent="0.25">
      <c r="A314" t="s">
        <v>190</v>
      </c>
      <c r="C314">
        <v>1000</v>
      </c>
      <c r="D314" t="s">
        <v>278</v>
      </c>
    </row>
    <row r="315" spans="1:4" x14ac:dyDescent="0.25">
      <c r="A315" t="s">
        <v>190</v>
      </c>
      <c r="C315">
        <v>1000</v>
      </c>
      <c r="D315" t="s">
        <v>279</v>
      </c>
    </row>
    <row r="316" spans="1:4" x14ac:dyDescent="0.25">
      <c r="A316" t="s">
        <v>190</v>
      </c>
      <c r="C316">
        <v>1100</v>
      </c>
      <c r="D316" t="s">
        <v>280</v>
      </c>
    </row>
    <row r="317" spans="1:4" x14ac:dyDescent="0.25">
      <c r="A317" t="s">
        <v>190</v>
      </c>
      <c r="C317">
        <v>1100</v>
      </c>
      <c r="D317" t="s">
        <v>281</v>
      </c>
    </row>
    <row r="318" spans="1:4" x14ac:dyDescent="0.25">
      <c r="A318" t="s">
        <v>190</v>
      </c>
      <c r="C318">
        <v>1100</v>
      </c>
      <c r="D318" t="s">
        <v>282</v>
      </c>
    </row>
    <row r="319" spans="1:4" x14ac:dyDescent="0.25">
      <c r="A319" t="s">
        <v>190</v>
      </c>
      <c r="C319">
        <v>1100</v>
      </c>
      <c r="D319" t="s">
        <v>283</v>
      </c>
    </row>
    <row r="320" spans="1:4" x14ac:dyDescent="0.25">
      <c r="A320" t="s">
        <v>190</v>
      </c>
      <c r="C320">
        <v>1100</v>
      </c>
      <c r="D320" t="s">
        <v>284</v>
      </c>
    </row>
    <row r="321" spans="1:4" x14ac:dyDescent="0.25">
      <c r="A321" t="s">
        <v>190</v>
      </c>
      <c r="C321">
        <v>1100</v>
      </c>
      <c r="D321" t="s">
        <v>285</v>
      </c>
    </row>
    <row r="322" spans="1:4" x14ac:dyDescent="0.25">
      <c r="A322" t="s">
        <v>190</v>
      </c>
      <c r="C322">
        <v>1100</v>
      </c>
      <c r="D322" t="s">
        <v>286</v>
      </c>
    </row>
    <row r="323" spans="1:4" x14ac:dyDescent="0.25">
      <c r="A323" t="s">
        <v>190</v>
      </c>
      <c r="C323">
        <v>1100</v>
      </c>
      <c r="D323" t="s">
        <v>287</v>
      </c>
    </row>
    <row r="324" spans="1:4" x14ac:dyDescent="0.25">
      <c r="A324" t="s">
        <v>190</v>
      </c>
      <c r="C324">
        <v>1200</v>
      </c>
      <c r="D324" t="s">
        <v>288</v>
      </c>
    </row>
    <row r="325" spans="1:4" x14ac:dyDescent="0.25">
      <c r="A325" t="s">
        <v>190</v>
      </c>
      <c r="C325">
        <v>1200</v>
      </c>
      <c r="D325" t="s">
        <v>289</v>
      </c>
    </row>
    <row r="326" spans="1:4" x14ac:dyDescent="0.25">
      <c r="A326" t="s">
        <v>190</v>
      </c>
      <c r="C326">
        <v>1200</v>
      </c>
      <c r="D326" t="s">
        <v>290</v>
      </c>
    </row>
    <row r="327" spans="1:4" x14ac:dyDescent="0.25">
      <c r="A327" t="s">
        <v>190</v>
      </c>
      <c r="C327">
        <v>1200</v>
      </c>
      <c r="D327" t="s">
        <v>291</v>
      </c>
    </row>
    <row r="328" spans="1:4" x14ac:dyDescent="0.25">
      <c r="A328" t="s">
        <v>190</v>
      </c>
      <c r="C328">
        <v>1200</v>
      </c>
      <c r="D328" t="s">
        <v>292</v>
      </c>
    </row>
    <row r="329" spans="1:4" x14ac:dyDescent="0.25">
      <c r="A329" t="s">
        <v>190</v>
      </c>
      <c r="C329">
        <v>1200</v>
      </c>
      <c r="D329" t="s">
        <v>293</v>
      </c>
    </row>
    <row r="330" spans="1:4" x14ac:dyDescent="0.25">
      <c r="A330" t="s">
        <v>190</v>
      </c>
      <c r="C330">
        <v>1200</v>
      </c>
      <c r="D330" t="s">
        <v>294</v>
      </c>
    </row>
    <row r="331" spans="1:4" x14ac:dyDescent="0.25">
      <c r="A331" t="s">
        <v>190</v>
      </c>
      <c r="C331">
        <v>1200</v>
      </c>
      <c r="D331" t="s">
        <v>295</v>
      </c>
    </row>
    <row r="332" spans="1:4" x14ac:dyDescent="0.25">
      <c r="A332" t="s">
        <v>190</v>
      </c>
      <c r="C332">
        <v>1250</v>
      </c>
      <c r="D332" t="s">
        <v>296</v>
      </c>
    </row>
    <row r="333" spans="1:4" x14ac:dyDescent="0.25">
      <c r="A333" t="s">
        <v>190</v>
      </c>
      <c r="C333">
        <v>1250</v>
      </c>
      <c r="D333" t="s">
        <v>297</v>
      </c>
    </row>
    <row r="334" spans="1:4" x14ac:dyDescent="0.25">
      <c r="A334" t="s">
        <v>190</v>
      </c>
      <c r="C334">
        <v>1250</v>
      </c>
      <c r="D334" t="s">
        <v>298</v>
      </c>
    </row>
    <row r="335" spans="1:4" x14ac:dyDescent="0.25">
      <c r="A335" t="s">
        <v>190</v>
      </c>
      <c r="C335">
        <v>1250</v>
      </c>
      <c r="D335" t="s">
        <v>299</v>
      </c>
    </row>
    <row r="336" spans="1:4" x14ac:dyDescent="0.25">
      <c r="A336" t="s">
        <v>190</v>
      </c>
      <c r="C336">
        <v>1250</v>
      </c>
      <c r="D336" t="s">
        <v>300</v>
      </c>
    </row>
    <row r="337" spans="1:4" x14ac:dyDescent="0.25">
      <c r="A337" t="s">
        <v>190</v>
      </c>
      <c r="C337">
        <v>1250</v>
      </c>
      <c r="D337" t="s">
        <v>301</v>
      </c>
    </row>
    <row r="338" spans="1:4" x14ac:dyDescent="0.25">
      <c r="A338" t="s">
        <v>190</v>
      </c>
      <c r="C338">
        <v>1250</v>
      </c>
      <c r="D338" t="s">
        <v>302</v>
      </c>
    </row>
    <row r="339" spans="1:4" x14ac:dyDescent="0.25">
      <c r="A339" t="s">
        <v>190</v>
      </c>
      <c r="C339">
        <v>1250</v>
      </c>
      <c r="D339" t="s">
        <v>303</v>
      </c>
    </row>
    <row r="340" spans="1:4" x14ac:dyDescent="0.25">
      <c r="A340" t="s">
        <v>190</v>
      </c>
      <c r="C340">
        <v>1300</v>
      </c>
      <c r="D340" t="s">
        <v>304</v>
      </c>
    </row>
    <row r="341" spans="1:4" x14ac:dyDescent="0.25">
      <c r="A341" t="s">
        <v>190</v>
      </c>
      <c r="C341">
        <v>1300</v>
      </c>
      <c r="D341" t="s">
        <v>305</v>
      </c>
    </row>
    <row r="342" spans="1:4" x14ac:dyDescent="0.25">
      <c r="A342" t="s">
        <v>190</v>
      </c>
      <c r="C342">
        <v>1300</v>
      </c>
      <c r="D342" t="s">
        <v>306</v>
      </c>
    </row>
    <row r="343" spans="1:4" x14ac:dyDescent="0.25">
      <c r="A343" t="s">
        <v>190</v>
      </c>
      <c r="C343">
        <v>1300</v>
      </c>
      <c r="D343" t="s">
        <v>307</v>
      </c>
    </row>
    <row r="344" spans="1:4" x14ac:dyDescent="0.25">
      <c r="A344" t="s">
        <v>190</v>
      </c>
      <c r="C344">
        <v>1300</v>
      </c>
      <c r="D344" t="s">
        <v>308</v>
      </c>
    </row>
    <row r="345" spans="1:4" x14ac:dyDescent="0.25">
      <c r="A345" t="s">
        <v>190</v>
      </c>
      <c r="C345">
        <v>1300</v>
      </c>
      <c r="D345" t="s">
        <v>309</v>
      </c>
    </row>
    <row r="346" spans="1:4" x14ac:dyDescent="0.25">
      <c r="A346" t="s">
        <v>190</v>
      </c>
      <c r="C346">
        <v>1300</v>
      </c>
      <c r="D346" t="s">
        <v>310</v>
      </c>
    </row>
    <row r="347" spans="1:4" x14ac:dyDescent="0.25">
      <c r="A347" t="s">
        <v>190</v>
      </c>
      <c r="C347">
        <v>1300</v>
      </c>
      <c r="D347" t="s">
        <v>311</v>
      </c>
    </row>
    <row r="348" spans="1:4" x14ac:dyDescent="0.25">
      <c r="A348" t="s">
        <v>190</v>
      </c>
      <c r="C348">
        <v>1400</v>
      </c>
      <c r="D348" t="s">
        <v>312</v>
      </c>
    </row>
    <row r="349" spans="1:4" x14ac:dyDescent="0.25">
      <c r="A349" t="s">
        <v>190</v>
      </c>
      <c r="C349">
        <v>1400</v>
      </c>
      <c r="D349" t="s">
        <v>313</v>
      </c>
    </row>
    <row r="350" spans="1:4" x14ac:dyDescent="0.25">
      <c r="A350" t="s">
        <v>190</v>
      </c>
      <c r="C350">
        <v>1400</v>
      </c>
      <c r="D350" t="s">
        <v>314</v>
      </c>
    </row>
    <row r="351" spans="1:4" x14ac:dyDescent="0.25">
      <c r="A351" t="s">
        <v>190</v>
      </c>
      <c r="C351">
        <v>1400</v>
      </c>
      <c r="D351" t="s">
        <v>315</v>
      </c>
    </row>
    <row r="352" spans="1:4" x14ac:dyDescent="0.25">
      <c r="A352" t="s">
        <v>190</v>
      </c>
      <c r="C352">
        <v>1500</v>
      </c>
      <c r="D352" t="s">
        <v>316</v>
      </c>
    </row>
    <row r="353" spans="1:4" x14ac:dyDescent="0.25">
      <c r="A353" t="s">
        <v>190</v>
      </c>
      <c r="C353">
        <v>1500</v>
      </c>
      <c r="D353" t="s">
        <v>317</v>
      </c>
    </row>
    <row r="354" spans="1:4" x14ac:dyDescent="0.25">
      <c r="A354" t="s">
        <v>190</v>
      </c>
      <c r="C354">
        <v>1500</v>
      </c>
      <c r="D354" t="s">
        <v>318</v>
      </c>
    </row>
    <row r="355" spans="1:4" x14ac:dyDescent="0.25">
      <c r="A355" t="s">
        <v>190</v>
      </c>
      <c r="C355">
        <v>1500</v>
      </c>
      <c r="D355" t="s">
        <v>319</v>
      </c>
    </row>
    <row r="356" spans="1:4" x14ac:dyDescent="0.25">
      <c r="A356" t="s">
        <v>190</v>
      </c>
      <c r="C356">
        <v>1600</v>
      </c>
      <c r="D356" t="s">
        <v>320</v>
      </c>
    </row>
    <row r="357" spans="1:4" x14ac:dyDescent="0.25">
      <c r="A357" t="s">
        <v>190</v>
      </c>
      <c r="C357">
        <v>1600</v>
      </c>
      <c r="D357" t="s">
        <v>321</v>
      </c>
    </row>
    <row r="358" spans="1:4" x14ac:dyDescent="0.25">
      <c r="A358" t="s">
        <v>190</v>
      </c>
      <c r="C358">
        <v>1600</v>
      </c>
      <c r="D358" t="s">
        <v>322</v>
      </c>
    </row>
    <row r="359" spans="1:4" x14ac:dyDescent="0.25">
      <c r="A359" t="s">
        <v>190</v>
      </c>
      <c r="C359">
        <v>1600</v>
      </c>
      <c r="D359" t="s">
        <v>323</v>
      </c>
    </row>
    <row r="360" spans="1:4" x14ac:dyDescent="0.25">
      <c r="A360" t="s">
        <v>190</v>
      </c>
      <c r="C360">
        <v>1700</v>
      </c>
      <c r="D360" t="s">
        <v>324</v>
      </c>
    </row>
    <row r="361" spans="1:4" x14ac:dyDescent="0.25">
      <c r="A361" t="s">
        <v>190</v>
      </c>
      <c r="C361">
        <v>1700</v>
      </c>
      <c r="D361" t="s">
        <v>325</v>
      </c>
    </row>
    <row r="362" spans="1:4" x14ac:dyDescent="0.25">
      <c r="A362" t="s">
        <v>190</v>
      </c>
      <c r="C362">
        <v>1700</v>
      </c>
      <c r="D362" t="s">
        <v>326</v>
      </c>
    </row>
    <row r="363" spans="1:4" x14ac:dyDescent="0.25">
      <c r="A363" t="s">
        <v>190</v>
      </c>
      <c r="C363">
        <v>1700</v>
      </c>
      <c r="D363" t="s">
        <v>327</v>
      </c>
    </row>
    <row r="364" spans="1:4" x14ac:dyDescent="0.25">
      <c r="A364" t="s">
        <v>190</v>
      </c>
      <c r="C364">
        <v>1750</v>
      </c>
      <c r="D364" t="s">
        <v>328</v>
      </c>
    </row>
    <row r="365" spans="1:4" x14ac:dyDescent="0.25">
      <c r="A365" t="s">
        <v>190</v>
      </c>
      <c r="C365">
        <v>1750</v>
      </c>
      <c r="D365" t="s">
        <v>329</v>
      </c>
    </row>
    <row r="366" spans="1:4" x14ac:dyDescent="0.25">
      <c r="A366" t="s">
        <v>190</v>
      </c>
      <c r="C366">
        <v>1750</v>
      </c>
      <c r="D366" t="s">
        <v>330</v>
      </c>
    </row>
    <row r="367" spans="1:4" x14ac:dyDescent="0.25">
      <c r="A367" t="s">
        <v>190</v>
      </c>
      <c r="C367">
        <v>1750</v>
      </c>
      <c r="D367" t="s">
        <v>331</v>
      </c>
    </row>
    <row r="368" spans="1:4" x14ac:dyDescent="0.25">
      <c r="A368" t="s">
        <v>190</v>
      </c>
      <c r="C368">
        <v>1800</v>
      </c>
      <c r="D368" t="s">
        <v>332</v>
      </c>
    </row>
    <row r="369" spans="1:4" x14ac:dyDescent="0.25">
      <c r="A369" t="s">
        <v>190</v>
      </c>
      <c r="C369">
        <v>1800</v>
      </c>
      <c r="D369" t="s">
        <v>333</v>
      </c>
    </row>
    <row r="370" spans="1:4" x14ac:dyDescent="0.25">
      <c r="A370" t="s">
        <v>190</v>
      </c>
      <c r="C370">
        <v>1800</v>
      </c>
      <c r="D370" t="s">
        <v>334</v>
      </c>
    </row>
    <row r="371" spans="1:4" x14ac:dyDescent="0.25">
      <c r="A371" t="s">
        <v>190</v>
      </c>
      <c r="C371">
        <v>1800</v>
      </c>
      <c r="D371" t="s">
        <v>335</v>
      </c>
    </row>
    <row r="372" spans="1:4" x14ac:dyDescent="0.25">
      <c r="A372" t="s">
        <v>190</v>
      </c>
      <c r="C372">
        <v>1900</v>
      </c>
      <c r="D372" t="s">
        <v>336</v>
      </c>
    </row>
    <row r="373" spans="1:4" x14ac:dyDescent="0.25">
      <c r="A373" t="s">
        <v>190</v>
      </c>
      <c r="C373">
        <v>1900</v>
      </c>
      <c r="D373" t="s">
        <v>337</v>
      </c>
    </row>
    <row r="374" spans="1:4" x14ac:dyDescent="0.25">
      <c r="A374" t="s">
        <v>190</v>
      </c>
      <c r="C374">
        <v>1900</v>
      </c>
      <c r="D374" t="s">
        <v>338</v>
      </c>
    </row>
    <row r="375" spans="1:4" x14ac:dyDescent="0.25">
      <c r="A375" t="s">
        <v>190</v>
      </c>
      <c r="C375">
        <v>1900</v>
      </c>
      <c r="D375" t="s">
        <v>339</v>
      </c>
    </row>
    <row r="376" spans="1:4" x14ac:dyDescent="0.25">
      <c r="A376" t="s">
        <v>190</v>
      </c>
      <c r="C376">
        <v>2000</v>
      </c>
      <c r="D376" t="s">
        <v>340</v>
      </c>
    </row>
    <row r="377" spans="1:4" x14ac:dyDescent="0.25">
      <c r="A377" t="s">
        <v>190</v>
      </c>
      <c r="C377">
        <v>2000</v>
      </c>
      <c r="D377" t="s">
        <v>341</v>
      </c>
    </row>
    <row r="378" spans="1:4" x14ac:dyDescent="0.25">
      <c r="A378" t="s">
        <v>190</v>
      </c>
      <c r="C378">
        <v>2000</v>
      </c>
      <c r="D378" t="s">
        <v>342</v>
      </c>
    </row>
    <row r="379" spans="1:4" x14ac:dyDescent="0.25">
      <c r="A379" t="s">
        <v>190</v>
      </c>
      <c r="C379">
        <v>2000</v>
      </c>
      <c r="D379" t="s">
        <v>343</v>
      </c>
    </row>
    <row r="380" spans="1:4" x14ac:dyDescent="0.25">
      <c r="A380" t="s">
        <v>190</v>
      </c>
      <c r="C380">
        <v>2000</v>
      </c>
      <c r="D380" t="s">
        <v>344</v>
      </c>
    </row>
    <row r="381" spans="1:4" x14ac:dyDescent="0.25">
      <c r="A381" t="s">
        <v>190</v>
      </c>
      <c r="C381">
        <v>2000</v>
      </c>
      <c r="D381" t="s">
        <v>345</v>
      </c>
    </row>
    <row r="382" spans="1:4" x14ac:dyDescent="0.25">
      <c r="A382" t="s">
        <v>190</v>
      </c>
      <c r="C382">
        <v>2000</v>
      </c>
      <c r="D382" t="s">
        <v>346</v>
      </c>
    </row>
    <row r="383" spans="1:4" x14ac:dyDescent="0.25">
      <c r="A383" t="s">
        <v>190</v>
      </c>
      <c r="C383">
        <v>2250</v>
      </c>
      <c r="D383" t="s">
        <v>347</v>
      </c>
    </row>
    <row r="384" spans="1:4" x14ac:dyDescent="0.25">
      <c r="A384" t="s">
        <v>190</v>
      </c>
      <c r="C384">
        <v>2250</v>
      </c>
      <c r="D384" t="s">
        <v>348</v>
      </c>
    </row>
    <row r="385" spans="1:4" x14ac:dyDescent="0.25">
      <c r="A385" t="s">
        <v>190</v>
      </c>
      <c r="C385">
        <v>2250</v>
      </c>
      <c r="D385" t="s">
        <v>349</v>
      </c>
    </row>
    <row r="386" spans="1:4" x14ac:dyDescent="0.25">
      <c r="A386" t="s">
        <v>190</v>
      </c>
      <c r="C386">
        <v>2500</v>
      </c>
      <c r="D386" t="s">
        <v>350</v>
      </c>
    </row>
    <row r="387" spans="1:4" x14ac:dyDescent="0.25">
      <c r="A387" t="s">
        <v>190</v>
      </c>
      <c r="C387">
        <v>2500</v>
      </c>
      <c r="D387" t="s">
        <v>351</v>
      </c>
    </row>
    <row r="388" spans="1:4" x14ac:dyDescent="0.25">
      <c r="A388" t="s">
        <v>190</v>
      </c>
      <c r="C388">
        <v>2500</v>
      </c>
      <c r="D388" t="s">
        <v>352</v>
      </c>
    </row>
    <row r="389" spans="1:4" x14ac:dyDescent="0.25">
      <c r="A389" t="s">
        <v>190</v>
      </c>
      <c r="C389">
        <v>2750</v>
      </c>
      <c r="D389" t="s">
        <v>353</v>
      </c>
    </row>
    <row r="390" spans="1:4" x14ac:dyDescent="0.25">
      <c r="A390" t="s">
        <v>190</v>
      </c>
      <c r="C390">
        <v>2750</v>
      </c>
      <c r="D390" t="s">
        <v>354</v>
      </c>
    </row>
    <row r="391" spans="1:4" x14ac:dyDescent="0.25">
      <c r="A391" t="s">
        <v>190</v>
      </c>
      <c r="C391">
        <v>2750</v>
      </c>
      <c r="D391" t="s">
        <v>355</v>
      </c>
    </row>
    <row r="392" spans="1:4" x14ac:dyDescent="0.25">
      <c r="A392" t="s">
        <v>190</v>
      </c>
      <c r="C392">
        <v>3000</v>
      </c>
      <c r="D392" t="s">
        <v>356</v>
      </c>
    </row>
    <row r="393" spans="1:4" x14ac:dyDescent="0.25">
      <c r="A393" t="s">
        <v>190</v>
      </c>
      <c r="C393">
        <v>3000</v>
      </c>
      <c r="D393" t="s">
        <v>357</v>
      </c>
    </row>
    <row r="394" spans="1:4" x14ac:dyDescent="0.25">
      <c r="A394" t="s">
        <v>190</v>
      </c>
      <c r="C394">
        <v>3000</v>
      </c>
      <c r="D394" t="s">
        <v>358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Francisco da Silva Neto</dc:creator>
  <cp:lastModifiedBy>afsn</cp:lastModifiedBy>
  <dcterms:created xsi:type="dcterms:W3CDTF">2018-02-01T11:54:06Z</dcterms:created>
  <dcterms:modified xsi:type="dcterms:W3CDTF">2018-11-04T23:00:26Z</dcterms:modified>
</cp:coreProperties>
</file>