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30"/>
  <workbookPr filterPrivacy="1" defaultThemeVersion="124226"/>
  <bookViews>
    <workbookView xWindow="240" yWindow="105" windowWidth="14805" windowHeight="8010" xr2:uid="{00000000-000D-0000-FFFF-FFFF00000000}"/>
  </bookViews>
  <sheets>
    <sheet name="Лист1" sheetId="3" r:id="rId1"/>
  </sheets>
  <calcPr calcId="171026"/>
</workbook>
</file>

<file path=xl/calcChain.xml><?xml version="1.0" encoding="utf-8"?>
<calcChain xmlns="http://schemas.openxmlformats.org/spreadsheetml/2006/main">
  <c r="H6" i="3" l="1"/>
  <c r="G6" i="3"/>
  <c r="E6" i="3"/>
  <c r="H5" i="3"/>
  <c r="G5" i="3"/>
  <c r="E5" i="3"/>
  <c r="H4" i="3"/>
  <c r="G4" i="3"/>
  <c r="F4" i="3"/>
  <c r="E4" i="3"/>
</calcChain>
</file>

<file path=xl/sharedStrings.xml><?xml version="1.0" encoding="utf-8"?>
<sst xmlns="http://schemas.openxmlformats.org/spreadsheetml/2006/main" count="38" uniqueCount="17">
  <si>
    <t xml:space="preserve">   Цены рассчитываются отдельно под каждый проект._x000D_
			Нужно понимать специфику склада или производства,_x000D_
			знать количество и состав идентифицируемых объектов._x000D_
			Разрабатывается схема маркировки  и регламент использования маркируемых объектов._x000D_
			Ниже приведены ориентировочные цены в зависимости от количества и характера среды эксплуатации объектов.</t>
  </si>
  <si>
    <t>Обычные метки (на клеевой основе), благоприятные условия эксплуатации, за одно ОС, ТМЦ *</t>
  </si>
  <si>
    <t>Количество шт.</t>
  </si>
  <si>
    <t>Количество (расчетное)</t>
  </si>
  <si>
    <t>Маркировка</t>
  </si>
  <si>
    <t>Метка (стоимость)</t>
  </si>
  <si>
    <t>Общая стоимость</t>
  </si>
  <si>
    <t>Инвентаризация (1 за 3 месяца)</t>
  </si>
  <si>
    <t>Инвентаризация (1 за 2 месяца)</t>
  </si>
  <si>
    <t>Инвентаризация (1 за 1 месяц)</t>
  </si>
  <si>
    <t>от 0 до 1500</t>
  </si>
  <si>
    <t>от 1500 до 3000</t>
  </si>
  <si>
    <t xml:space="preserve">более 3000 </t>
  </si>
  <si>
    <t>Обычные метки (подвесные бирки), благоприятные условия эксплуатации, за одно ОС, ТМЦ **</t>
  </si>
  <si>
    <t>Метки для метала, не благоприятные условия эксплуатации, за одно ОС, ТМЦ ***</t>
  </si>
  <si>
    <t>Метка (стоимость) от *р.</t>
  </si>
  <si>
    <t xml:space="preserve">*Закрытые, полузакрытые помещения с неагрессивной средой и температурой не ниже 10 градусов цельсия.Это может быть помещение магазина, закрытого склада, павильона и т.д. с компактным размещением маркируемых объектов.В данном случае применяются метки и оборудование к которым не предъявляются особые требования._x000D_
_x000D_
**Закрытые, полузакрытые помещения с неагрессивной средой и температурой не ниже 10 градусов цельсия. Это может быть помещение магазина, закрытого склада, павильона и т.д. с компактным размещением маркируемых объектов.В данном случае применяются метки и оборудование к которым не предъявляются особые требования. Применяются подвесные метки с повышенными требования ко внешнему виду метки. _x000D_
_x000D_
***Открытые, полузакрытые помещения со сложными условиями (пыль, грязь, повышенная влажность) или температурой  ниже 10 градусов цельсия с произвольным размещением маркируемых объектов. Это может быть цех предприятия, открытый склад и т.д. В данном случае применяются  метки и приборы способные нормально функционировать в агрессивных средах. _x000D_
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</si>
</sst>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F08F-2529-465B-B344-EEB78C96B349}">
  <dimension ref="A1:H26"/>
  <sheetViews>
    <sheetView tabSelected="1" topLeftCell="A18" workbookViewId="0" xr3:uid="{427A6A2E-45A8-5388-A3E7-6523A0F1F4DD}">
      <selection activeCell="A22" sqref="A22:H26"/>
    </sheetView>
  </sheetViews>
  <sheetFormatPr defaultRowHeight="15"/>
  <cols>
    <col min="1" max="1" width="18.7109375" customWidth="1"/>
    <col min="2" max="2" width="12.28515625" customWidth="1"/>
    <col min="3" max="4" width="11.140625" customWidth="1"/>
    <col min="5" max="5" width="11.42578125" customWidth="1"/>
    <col min="6" max="6" width="17.28515625" customWidth="1"/>
    <col min="7" max="7" width="17.42578125" customWidth="1"/>
    <col min="8" max="8" width="13" customWidth="1"/>
  </cols>
  <sheetData>
    <row r="1" spans="1:8" ht="83.25" customHeight="1">
      <c r="A1" s="9" t="s">
        <v>0</v>
      </c>
      <c r="B1" s="10"/>
      <c r="C1" s="10"/>
      <c r="D1" s="10"/>
      <c r="E1" s="10"/>
      <c r="F1" s="10"/>
      <c r="G1" s="10"/>
      <c r="H1" s="10"/>
    </row>
    <row r="2" spans="1:8">
      <c r="A2" s="6" t="s">
        <v>1</v>
      </c>
      <c r="B2" s="7"/>
      <c r="C2" s="7"/>
      <c r="D2" s="7"/>
      <c r="E2" s="7"/>
      <c r="F2" s="7"/>
      <c r="G2" s="7"/>
      <c r="H2" s="8"/>
    </row>
    <row r="3" spans="1:8" ht="60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6.5" customHeight="1">
      <c r="A4" s="1" t="s">
        <v>10</v>
      </c>
      <c r="B4" s="4">
        <v>1</v>
      </c>
      <c r="C4" s="1">
        <v>25</v>
      </c>
      <c r="D4" s="5">
        <v>15</v>
      </c>
      <c r="E4" s="2">
        <f>SUM(C4:D4)*B4</f>
        <v>40</v>
      </c>
      <c r="F4" s="3">
        <f>B4*10</f>
        <v>10</v>
      </c>
      <c r="G4" s="3">
        <f>B4*6.8</f>
        <v>6.8</v>
      </c>
      <c r="H4" s="3">
        <f>B4*3</f>
        <v>3</v>
      </c>
    </row>
    <row r="5" spans="1:8" ht="14.25" customHeight="1">
      <c r="A5" s="1" t="s">
        <v>11</v>
      </c>
      <c r="B5" s="4">
        <v>1</v>
      </c>
      <c r="C5" s="1">
        <v>20</v>
      </c>
      <c r="D5" s="5">
        <v>12</v>
      </c>
      <c r="E5" s="2">
        <f>SUM(C5:D5)*B5</f>
        <v>32</v>
      </c>
      <c r="F5" s="3">
        <v>10</v>
      </c>
      <c r="G5" s="3">
        <f t="shared" ref="G5:G6" si="0">B5*6.8</f>
        <v>6.8</v>
      </c>
      <c r="H5" s="3">
        <f t="shared" ref="H5:H6" si="1">B5*3</f>
        <v>3</v>
      </c>
    </row>
    <row r="6" spans="1:8" ht="15.75" customHeight="1">
      <c r="A6" s="1" t="s">
        <v>12</v>
      </c>
      <c r="B6" s="4">
        <v>1</v>
      </c>
      <c r="C6" s="1">
        <v>15</v>
      </c>
      <c r="D6" s="5">
        <v>10</v>
      </c>
      <c r="E6" s="2">
        <f t="shared" ref="E6" si="2">SUM(C6:D6)*B6</f>
        <v>25</v>
      </c>
      <c r="F6" s="3">
        <v>10</v>
      </c>
      <c r="G6" s="3">
        <f t="shared" si="0"/>
        <v>6.8</v>
      </c>
      <c r="H6" s="3">
        <f t="shared" si="1"/>
        <v>3</v>
      </c>
    </row>
    <row r="9" spans="1:8">
      <c r="A9" s="6" t="s">
        <v>13</v>
      </c>
      <c r="B9" s="7"/>
      <c r="C9" s="7"/>
      <c r="D9" s="7"/>
      <c r="E9" s="7"/>
      <c r="F9" s="7"/>
      <c r="G9" s="7"/>
      <c r="H9" s="8"/>
    </row>
    <row r="10" spans="1:8" ht="4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</row>
    <row r="11" spans="1:8">
      <c r="A11" s="1" t="s">
        <v>10</v>
      </c>
      <c r="B11" s="4">
        <v>1000</v>
      </c>
      <c r="C11" s="1">
        <v>25</v>
      </c>
      <c r="D11" s="5">
        <v>20</v>
      </c>
      <c r="E11" s="2">
        <v>45</v>
      </c>
      <c r="F11" s="3">
        <v>10</v>
      </c>
      <c r="G11" s="3">
        <v>6.8</v>
      </c>
      <c r="H11" s="3">
        <v>3</v>
      </c>
    </row>
    <row r="12" spans="1:8">
      <c r="A12" s="1" t="s">
        <v>11</v>
      </c>
      <c r="B12" s="4">
        <v>2000</v>
      </c>
      <c r="C12" s="1">
        <v>20</v>
      </c>
      <c r="D12" s="5">
        <v>18</v>
      </c>
      <c r="E12" s="2">
        <v>38</v>
      </c>
      <c r="F12" s="3">
        <v>10</v>
      </c>
      <c r="G12" s="3">
        <v>6.8</v>
      </c>
      <c r="H12" s="3">
        <v>3</v>
      </c>
    </row>
    <row r="13" spans="1:8">
      <c r="A13" s="1" t="s">
        <v>12</v>
      </c>
      <c r="B13" s="4">
        <v>3000</v>
      </c>
      <c r="C13" s="1">
        <v>15</v>
      </c>
      <c r="D13" s="5">
        <v>15</v>
      </c>
      <c r="E13" s="2">
        <v>30</v>
      </c>
      <c r="F13" s="3">
        <v>10</v>
      </c>
      <c r="G13" s="3">
        <v>6.8</v>
      </c>
      <c r="H13" s="3">
        <v>3</v>
      </c>
    </row>
    <row r="16" spans="1:8">
      <c r="A16" s="6" t="s">
        <v>14</v>
      </c>
      <c r="B16" s="7"/>
      <c r="C16" s="7"/>
      <c r="D16" s="7"/>
      <c r="E16" s="7"/>
      <c r="F16" s="7"/>
      <c r="G16" s="7"/>
      <c r="H16" s="8"/>
    </row>
    <row r="17" spans="1:8" ht="60">
      <c r="A17" s="1" t="s">
        <v>2</v>
      </c>
      <c r="B17" s="1" t="s">
        <v>3</v>
      </c>
      <c r="C17" s="1" t="s">
        <v>4</v>
      </c>
      <c r="D17" s="1" t="s">
        <v>15</v>
      </c>
      <c r="E17" s="1" t="s">
        <v>6</v>
      </c>
      <c r="F17" s="1" t="s">
        <v>7</v>
      </c>
      <c r="G17" s="1" t="s">
        <v>8</v>
      </c>
      <c r="H17" s="1" t="s">
        <v>9</v>
      </c>
    </row>
    <row r="18" spans="1:8">
      <c r="A18" s="1" t="s">
        <v>10</v>
      </c>
      <c r="B18" s="4">
        <v>1000</v>
      </c>
      <c r="C18" s="1">
        <v>25</v>
      </c>
      <c r="D18" s="5">
        <v>37</v>
      </c>
      <c r="E18" s="2">
        <v>62</v>
      </c>
      <c r="F18" s="3">
        <v>12</v>
      </c>
      <c r="G18" s="3">
        <v>8</v>
      </c>
      <c r="H18" s="3">
        <v>4</v>
      </c>
    </row>
    <row r="19" spans="1:8">
      <c r="A19" s="1" t="s">
        <v>11</v>
      </c>
      <c r="B19" s="4">
        <v>2000</v>
      </c>
      <c r="C19" s="1">
        <v>20</v>
      </c>
      <c r="D19" s="5">
        <v>35</v>
      </c>
      <c r="E19" s="2">
        <v>55</v>
      </c>
      <c r="F19" s="3">
        <v>12</v>
      </c>
      <c r="G19" s="3">
        <v>8</v>
      </c>
      <c r="H19" s="3">
        <v>4</v>
      </c>
    </row>
    <row r="20" spans="1:8">
      <c r="A20" s="1" t="s">
        <v>12</v>
      </c>
      <c r="B20" s="4">
        <v>3000</v>
      </c>
      <c r="C20" s="1">
        <v>15</v>
      </c>
      <c r="D20" s="5">
        <v>33</v>
      </c>
      <c r="E20" s="2">
        <v>48</v>
      </c>
      <c r="F20" s="3">
        <v>12</v>
      </c>
      <c r="G20" s="3">
        <v>8</v>
      </c>
      <c r="H20" s="3">
        <v>4</v>
      </c>
    </row>
    <row r="22" spans="1:8">
      <c r="A22" s="12" t="s">
        <v>16</v>
      </c>
      <c r="B22" s="11"/>
      <c r="C22" s="11"/>
      <c r="D22" s="11"/>
      <c r="E22" s="11"/>
      <c r="F22" s="11"/>
      <c r="G22" s="11"/>
      <c r="H22" s="11"/>
    </row>
    <row r="23" spans="1:8">
      <c r="A23" s="11"/>
      <c r="B23" s="11"/>
      <c r="C23" s="11"/>
      <c r="D23" s="11"/>
      <c r="E23" s="11"/>
      <c r="F23" s="11"/>
      <c r="G23" s="11"/>
      <c r="H23" s="11"/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11"/>
      <c r="B25" s="11"/>
      <c r="C25" s="11"/>
      <c r="D25" s="11"/>
      <c r="E25" s="11"/>
      <c r="F25" s="11"/>
      <c r="G25" s="11"/>
      <c r="H25" s="11"/>
    </row>
    <row r="26" spans="1:8" ht="137.25" customHeight="1">
      <c r="A26" s="11"/>
      <c r="B26" s="11"/>
      <c r="C26" s="11"/>
      <c r="D26" s="11"/>
      <c r="E26" s="11"/>
      <c r="F26" s="11"/>
      <c r="G26" s="11"/>
      <c r="H26" s="11"/>
    </row>
  </sheetData>
  <mergeCells count="5">
    <mergeCell ref="A2:H2"/>
    <mergeCell ref="A9:H9"/>
    <mergeCell ref="A16:H16"/>
    <mergeCell ref="A1:H1"/>
    <mergeCell ref="A22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2423397@bk.ru</cp:lastModifiedBy>
  <cp:revision/>
  <dcterms:created xsi:type="dcterms:W3CDTF">2006-09-16T00:00:00Z</dcterms:created>
  <dcterms:modified xsi:type="dcterms:W3CDTF">2017-12-04T13:24:11Z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