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15330" windowHeight="4755" tabRatio="759"/>
  </bookViews>
  <sheets>
    <sheet name="Country" sheetId="3" r:id="rId1"/>
    <sheet name="HO" sheetId="5" r:id="rId2"/>
    <sheet name="Corporate &amp; OBU" sheetId="4" r:id="rId3"/>
    <sheet name="Retail" sheetId="6" r:id="rId4"/>
    <sheet name="Cards" sheetId="7" r:id="rId5"/>
    <sheet name="SME" sheetId="14" r:id="rId6"/>
    <sheet name="Commercial" sheetId="8" r:id="rId7"/>
    <sheet name="Treasury" sheetId="10" r:id="rId8"/>
    <sheet name="IBB" sheetId="12" r:id="rId9"/>
  </sheets>
  <definedNames>
    <definedName name="_xlnm._FilterDatabase" localSheetId="4" hidden="1">Cards!$B$5:$B$161</definedName>
    <definedName name="_xlnm._FilterDatabase" localSheetId="6" hidden="1">Commercial!$B$5:$B$164</definedName>
    <definedName name="_xlnm._FilterDatabase" localSheetId="2" hidden="1">'Corporate &amp; OBU'!$B$5:$B$161</definedName>
    <definedName name="_xlnm._FilterDatabase" localSheetId="0" hidden="1">Country!$B$5:$B$164</definedName>
    <definedName name="_xlnm._FilterDatabase" localSheetId="1" hidden="1">HO!$B$5:$B$163</definedName>
    <definedName name="_xlnm._FilterDatabase" localSheetId="5" hidden="1">SME!$B$5:$B$160</definedName>
  </definedNames>
  <calcPr calcId="152511"/>
</workbook>
</file>

<file path=xl/calcChain.xml><?xml version="1.0" encoding="utf-8"?>
<calcChain xmlns="http://schemas.openxmlformats.org/spreadsheetml/2006/main">
  <c r="Q158" i="12" l="1"/>
  <c r="Q159" i="12"/>
  <c r="Q160" i="12"/>
  <c r="Q161" i="12"/>
  <c r="Q162" i="12"/>
  <c r="Q163" i="12"/>
  <c r="Q164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58" i="14"/>
  <c r="Q159" i="14"/>
  <c r="Q160" i="14"/>
  <c r="Q161" i="14"/>
  <c r="Q162" i="14"/>
  <c r="Q163" i="14"/>
  <c r="Q164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6" i="14" l="1"/>
  <c r="Q6" i="12" l="1"/>
  <c r="P6" i="10"/>
  <c r="Q6" i="8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6" i="6"/>
  <c r="Q6" i="5"/>
  <c r="Q6" i="4"/>
</calcChain>
</file>

<file path=xl/sharedStrings.xml><?xml version="1.0" encoding="utf-8"?>
<sst xmlns="http://schemas.openxmlformats.org/spreadsheetml/2006/main" count="2907" uniqueCount="319">
  <si>
    <t>FUEL (GENERATOR N OTHERS)</t>
  </si>
  <si>
    <t>LAND</t>
  </si>
  <si>
    <t>BUILDING</t>
  </si>
  <si>
    <t>FURNITURE &amp; FIXTURE</t>
  </si>
  <si>
    <t>OFFICE EQUIPMENT</t>
  </si>
  <si>
    <t>IT HARDWARE</t>
  </si>
  <si>
    <t>VEHICLE</t>
  </si>
  <si>
    <t>LEASED ASSET-VEHICLES</t>
  </si>
  <si>
    <t>LEASED ASSET-OFFICE EQUIPMENT</t>
  </si>
  <si>
    <t>WORK IN PROGRESS - SOFTWARE</t>
  </si>
  <si>
    <t>SOFTWARE</t>
  </si>
  <si>
    <t>USERS LICENCE</t>
  </si>
  <si>
    <t>ROYALTY</t>
  </si>
  <si>
    <t>RENT (OFFICE)</t>
  </si>
  <si>
    <t>RENT (GODOWN)</t>
  </si>
  <si>
    <t>ATM RENT</t>
  </si>
  <si>
    <t>LEASE RENT</t>
  </si>
  <si>
    <t>RATES &amp; TAXES</t>
  </si>
  <si>
    <t>INSURANCE</t>
  </si>
  <si>
    <t>GROUP INSURANCE</t>
  </si>
  <si>
    <t>DEPOSIT INSURANCE SCHEME</t>
  </si>
  <si>
    <t>OTHER INSURANCE</t>
  </si>
  <si>
    <t>PREMIUM PAID ON ESS</t>
  </si>
  <si>
    <t>PREMIUM PAID ON MSS</t>
  </si>
  <si>
    <t>PREMIUM PAID ON SCHEME</t>
  </si>
  <si>
    <t>INSURANCE PREMIUM PAID ON CITY PROJONMO</t>
  </si>
  <si>
    <t>ELECTRIC BILL (OFFICE)</t>
  </si>
  <si>
    <t>ELECTRIC BILL (RESIDENCE)</t>
  </si>
  <si>
    <t>ELEC.FITT.REP.&amp; REPLACEMENT</t>
  </si>
  <si>
    <t>LAW CHARGES</t>
  </si>
  <si>
    <t>POWER OF ATTORN/NOTARY PUB.EX</t>
  </si>
  <si>
    <t>STAMP CHARGES</t>
  </si>
  <si>
    <t>POSTAGE</t>
  </si>
  <si>
    <t>TELEPHONE INTALLATION</t>
  </si>
  <si>
    <t>TELEPHONE BILL (OFFICE)</t>
  </si>
  <si>
    <t>TELEPHONE BILL (RESIDENCE)</t>
  </si>
  <si>
    <t>TELEGRAM CHARGES</t>
  </si>
  <si>
    <t>E.MAIL CHARGES</t>
  </si>
  <si>
    <t>PRINTING STATIONERY</t>
  </si>
  <si>
    <t>SECURITY STATIONERY</t>
  </si>
  <si>
    <t>OFFICE STATIONERY</t>
  </si>
  <si>
    <t>RIBBON,DISKETS ETC</t>
  </si>
  <si>
    <t>NEWSPAPER &amp; MAGAZINE</t>
  </si>
  <si>
    <t>TELEVISION &amp; RADIO</t>
  </si>
  <si>
    <t>INCENTIVE FOR VEHICLE VENDORS</t>
  </si>
  <si>
    <t>ADVERTISEMENT-SPONSORSHIP</t>
  </si>
  <si>
    <t>DIRECTORS FEES</t>
  </si>
  <si>
    <t>AUDITORS FEES</t>
  </si>
  <si>
    <t>CASH CARRYING CHARGE</t>
  </si>
  <si>
    <t>CIB CHARGES FOR RETAIL</t>
  </si>
  <si>
    <t>CONSULTANCY FEE</t>
  </si>
  <si>
    <t>REWARD AND RECOGNITION TO EMPLOYEES</t>
  </si>
  <si>
    <t>STAFF REFRESHMENT</t>
  </si>
  <si>
    <t>STAFF ACTIVITIES</t>
  </si>
  <si>
    <t>STAFF RECRUITMENT</t>
  </si>
  <si>
    <t>MEDICAL EXPENSES</t>
  </si>
  <si>
    <t>BUSINESS DEVELOPMENT</t>
  </si>
  <si>
    <t>ENTERTAINMENT EXPENSES</t>
  </si>
  <si>
    <t>WASHING &amp; CLEANING</t>
  </si>
  <si>
    <t>SECURITY EXPENSES</t>
  </si>
  <si>
    <t>CARTAGE &amp; FREIGHT</t>
  </si>
  <si>
    <t>LIVERAGE &amp; UNIFORM</t>
  </si>
  <si>
    <t>PHOTOCOPY EXPENSES</t>
  </si>
  <si>
    <t>FRAUD FORGERIES AND OPEX</t>
  </si>
  <si>
    <t>SUNDRY EXPENSES</t>
  </si>
  <si>
    <t>RIGHT ISSUE EXPENSES</t>
  </si>
  <si>
    <t>DONATION</t>
  </si>
  <si>
    <t>SUBS.TO PERIODICAL,NEWSPAPER</t>
  </si>
  <si>
    <t>SUBS.TO INSTITUTION</t>
  </si>
  <si>
    <t>OTHERS</t>
  </si>
  <si>
    <t>LOCAL TRAVELLING</t>
  </si>
  <si>
    <t>FOREIGN TRAVELLING</t>
  </si>
  <si>
    <t>CONVEYANCE</t>
  </si>
  <si>
    <t>BOARD DEPARTMENT EXPENSES</t>
  </si>
  <si>
    <t>ANNUAL GENERAL MEETING</t>
  </si>
  <si>
    <t>ONLINE COMMUNICATION RENT</t>
  </si>
  <si>
    <t>REMITTANCE CHARGES</t>
  </si>
  <si>
    <t>NRB BANK CHARGE</t>
  </si>
  <si>
    <t>INTEREST WAIVER - AMEX CARD</t>
  </si>
  <si>
    <t>HARDSHIP/EXTRA DUTY ALLOWANCE</t>
  </si>
  <si>
    <t>EVENING BANKING ALLOWANCE</t>
  </si>
  <si>
    <t>OTHER ALLOWANCES</t>
  </si>
  <si>
    <t>CHARGE ALLOWANCES</t>
  </si>
  <si>
    <t>KEY ALLOWANCES</t>
  </si>
  <si>
    <t>PROVIDENT FUND</t>
  </si>
  <si>
    <t>GRATUITY</t>
  </si>
  <si>
    <t>Please Holder</t>
  </si>
  <si>
    <t>Total</t>
  </si>
  <si>
    <t>Month wise Budget</t>
  </si>
  <si>
    <t>The City Bank Limited</t>
  </si>
  <si>
    <t>BASIC PAY</t>
  </si>
  <si>
    <t>HOUSE RENT ALLOWANCES</t>
  </si>
  <si>
    <t>CONVEYANCE ALLOWANCES</t>
  </si>
  <si>
    <t>MEDICAL ALLOWANCES</t>
  </si>
  <si>
    <t>ENTERTAINMENT ALLOWANCES</t>
  </si>
  <si>
    <t>PASSAGE FOR TRAVEL</t>
  </si>
  <si>
    <t>DST SALARY</t>
  </si>
  <si>
    <t>SUBSISTENCE ALLOWANCES</t>
  </si>
  <si>
    <t>OUTSOURCING EXPENSE</t>
  </si>
  <si>
    <t>UTILITY CHARGES</t>
  </si>
  <si>
    <t>SECURITY GUARD</t>
  </si>
  <si>
    <t>INSURANCE L0CKER</t>
  </si>
  <si>
    <t>INSU:GODOWN</t>
  </si>
  <si>
    <t>DEP.ON LAND,BLDG &amp; CONSTRUCT.</t>
  </si>
  <si>
    <t>REPAIR PREMISES</t>
  </si>
  <si>
    <t>INSU.CASH IN TR./SAFE/COUNTER</t>
  </si>
  <si>
    <t>INSURANCE:VEHICLE</t>
  </si>
  <si>
    <t>INSU:FURNITURES &amp; FIXT./STATIO</t>
  </si>
  <si>
    <t>SWIFT</t>
  </si>
  <si>
    <t>FUEL</t>
  </si>
  <si>
    <t>DEP.ON FURNITURE &amp; FIXTURE</t>
  </si>
  <si>
    <t>DEP.ON MACHINERIES &amp; EQUIP.</t>
  </si>
  <si>
    <t>DEP. OF VEHICLE</t>
  </si>
  <si>
    <t>DEP.ON OTHER PROPERTIES</t>
  </si>
  <si>
    <t>AMORTIZATION OF USER LICENSE</t>
  </si>
  <si>
    <t>AMORTIZATION OF ROYALTY</t>
  </si>
  <si>
    <t>EQUIPMENTS &amp; MACHINERIES</t>
  </si>
  <si>
    <t>REPAIR REPLACEMENT &amp; SERVICING - STAFF</t>
  </si>
  <si>
    <t>REPAIR REPLACEMENT &amp; SERVICING</t>
  </si>
  <si>
    <t>COMM.PAID TO RECOVERY AGENT</t>
  </si>
  <si>
    <t>STUDENT FILE AGENCY COMMISION</t>
  </si>
  <si>
    <t>CHARGE FOR CPV AGENT</t>
  </si>
  <si>
    <t>ADJUSTEMNT OF FEES &amp; CHARGES AMEX CARD-LOCAL</t>
  </si>
  <si>
    <t>INTERCHANGE FEES-AMEX CARD-INTL</t>
  </si>
  <si>
    <t>AMEX FEES &amp; CHARGES</t>
  </si>
  <si>
    <t>ISSUER ATM FEES-AMEX CARD</t>
  </si>
  <si>
    <t>EXP.AC CHG.FOR CPV AGENT</t>
  </si>
  <si>
    <t>ADJ. OF CARDFEE, LPC, EOL, INTT, ETC.-LOCAL</t>
  </si>
  <si>
    <t>INTERCHANGE FEE-LOCAL</t>
  </si>
  <si>
    <t>PROCESSING &amp; PERSONALIZATION FEE-LOCAL</t>
  </si>
  <si>
    <t>ATM SERVICE CHARGE-LOCAL</t>
  </si>
  <si>
    <t>MERCHANT COMMISSION</t>
  </si>
  <si>
    <t>EXPENDITURE A/C ATM SHARING FEES-DBBL</t>
  </si>
  <si>
    <t>VISA INTERNATIONAL</t>
  </si>
  <si>
    <t>EXP.AC COMM.FOR RECOVERY AGENT</t>
  </si>
  <si>
    <t>MASTER CARD FEES AND CHARGES</t>
  </si>
  <si>
    <t>INTERCHANGE FEE MASTER CARD</t>
  </si>
  <si>
    <t>ISSUER ATM FEES MASTER CARD</t>
  </si>
  <si>
    <t>PLASTIC-LOCAL</t>
  </si>
  <si>
    <t>MISCLLANEOUS  CITY CARD-LOCAL</t>
  </si>
  <si>
    <t>OTHERS-AMEX CARD</t>
  </si>
  <si>
    <t>PLASTIC-AMEX CARD</t>
  </si>
  <si>
    <t>PLASTIC MASTER CARD</t>
  </si>
  <si>
    <t>Account Name</t>
  </si>
  <si>
    <t>0181000001</t>
  </si>
  <si>
    <t>0181000002</t>
  </si>
  <si>
    <t>0181000003</t>
  </si>
  <si>
    <t>0181000004</t>
  </si>
  <si>
    <t>0181000006</t>
  </si>
  <si>
    <t>0181000009</t>
  </si>
  <si>
    <t>0181200002</t>
  </si>
  <si>
    <t>0181200003</t>
  </si>
  <si>
    <t>0181200007</t>
  </si>
  <si>
    <t>0181200008</t>
  </si>
  <si>
    <t>0181000005</t>
  </si>
  <si>
    <t>0181200006</t>
  </si>
  <si>
    <t>0181200010</t>
  </si>
  <si>
    <t>0181200011</t>
  </si>
  <si>
    <t>BONUS</t>
  </si>
  <si>
    <t>0181200013</t>
  </si>
  <si>
    <t>0181200015</t>
  </si>
  <si>
    <t>0181200016</t>
  </si>
  <si>
    <t>0181000010</t>
  </si>
  <si>
    <t>0181000007</t>
  </si>
  <si>
    <t>0181000008</t>
  </si>
  <si>
    <t>COMMISSION FOR DST</t>
  </si>
  <si>
    <t>0182000001</t>
  </si>
  <si>
    <t>0182000003</t>
  </si>
  <si>
    <t>0182000004</t>
  </si>
  <si>
    <t>0182000005</t>
  </si>
  <si>
    <t>0182000011</t>
  </si>
  <si>
    <t>0182000019</t>
  </si>
  <si>
    <t>0182000022</t>
  </si>
  <si>
    <t>0182000035</t>
  </si>
  <si>
    <t>0182000036</t>
  </si>
  <si>
    <t>0182000038</t>
  </si>
  <si>
    <t>0183000001</t>
  </si>
  <si>
    <t>0183201001</t>
  </si>
  <si>
    <t>0183203002</t>
  </si>
  <si>
    <t>0182060049</t>
  </si>
  <si>
    <t>0182060050</t>
  </si>
  <si>
    <t>0182060044</t>
  </si>
  <si>
    <t>0182040001</t>
  </si>
  <si>
    <t>0182060045</t>
  </si>
  <si>
    <t>0182060048</t>
  </si>
  <si>
    <t>0169005001</t>
  </si>
  <si>
    <t>COMMISSION FOR SHARE TRADING</t>
  </si>
  <si>
    <t>0182000015</t>
  </si>
  <si>
    <t>0182000016</t>
  </si>
  <si>
    <t>0182000017</t>
  </si>
  <si>
    <t>0182000018</t>
  </si>
  <si>
    <t>0182000020</t>
  </si>
  <si>
    <t>0182000021</t>
  </si>
  <si>
    <t>0182000023</t>
  </si>
  <si>
    <t>0182000024</t>
  </si>
  <si>
    <t>EXP.A/C.PREMIUM PAID ON MMP</t>
  </si>
  <si>
    <t>0182000025</t>
  </si>
  <si>
    <t>0182000026</t>
  </si>
  <si>
    <t>0182000027</t>
  </si>
  <si>
    <t>0182000028</t>
  </si>
  <si>
    <t>0182060019</t>
  </si>
  <si>
    <t>CAR EXPENCES</t>
  </si>
  <si>
    <t>0182060020</t>
  </si>
  <si>
    <t>0183206002</t>
  </si>
  <si>
    <t>0183206001</t>
  </si>
  <si>
    <t>0182020001</t>
  </si>
  <si>
    <t>0182020003</t>
  </si>
  <si>
    <t>0182020002</t>
  </si>
  <si>
    <t>0182020011</t>
  </si>
  <si>
    <t>0182020005</t>
  </si>
  <si>
    <t>0182020006</t>
  </si>
  <si>
    <t>0182020007</t>
  </si>
  <si>
    <t>0182030004</t>
  </si>
  <si>
    <t>PAPERS</t>
  </si>
  <si>
    <t>0182030005</t>
  </si>
  <si>
    <t>0183205001</t>
  </si>
  <si>
    <t>0183081001</t>
  </si>
  <si>
    <t>0183001001</t>
  </si>
  <si>
    <t>0183004001</t>
  </si>
  <si>
    <t>0183002001</t>
  </si>
  <si>
    <t>0183100001</t>
  </si>
  <si>
    <t>DEP.ON LEASED PROPERTIES</t>
  </si>
  <si>
    <t>0183080001</t>
  </si>
  <si>
    <t>0182060022</t>
  </si>
  <si>
    <t>0182060023</t>
  </si>
  <si>
    <t>0183202001</t>
  </si>
  <si>
    <t>0183203001</t>
  </si>
  <si>
    <t>0182030001</t>
  </si>
  <si>
    <t>0182030002</t>
  </si>
  <si>
    <t>0182030003</t>
  </si>
  <si>
    <t>0182060035</t>
  </si>
  <si>
    <t>0182060036</t>
  </si>
  <si>
    <t>0182060037</t>
  </si>
  <si>
    <t>0182060038</t>
  </si>
  <si>
    <t>0182030006</t>
  </si>
  <si>
    <t>0182030007</t>
  </si>
  <si>
    <t>0182030008</t>
  </si>
  <si>
    <t>ADVERTISEMENT-BILLBOARD</t>
  </si>
  <si>
    <t>0182030010</t>
  </si>
  <si>
    <t>0182030009</t>
  </si>
  <si>
    <t>0182060012</t>
  </si>
  <si>
    <t>0182060013</t>
  </si>
  <si>
    <t>0182060014</t>
  </si>
  <si>
    <t>TRAINING,SEMINAR,WORKSHOP</t>
  </si>
  <si>
    <t>0182060039</t>
  </si>
  <si>
    <t>0182060040</t>
  </si>
  <si>
    <t>0182060041</t>
  </si>
  <si>
    <t>0182060025</t>
  </si>
  <si>
    <t>0182060026</t>
  </si>
  <si>
    <t>0182060001</t>
  </si>
  <si>
    <t>0182060010</t>
  </si>
  <si>
    <t>0182010001</t>
  </si>
  <si>
    <t>0182010002</t>
  </si>
  <si>
    <t>0182010003</t>
  </si>
  <si>
    <t>0182050001</t>
  </si>
  <si>
    <t>0182060032</t>
  </si>
  <si>
    <t>0182060002</t>
  </si>
  <si>
    <t>0182060003</t>
  </si>
  <si>
    <t>0171000007</t>
  </si>
  <si>
    <t>0171000002</t>
  </si>
  <si>
    <t>0182060005</t>
  </si>
  <si>
    <t>0183082001</t>
  </si>
  <si>
    <t>0182060006</t>
  </si>
  <si>
    <t>0182060007</t>
  </si>
  <si>
    <t>0182060008</t>
  </si>
  <si>
    <t>STAFF WELFARE</t>
  </si>
  <si>
    <t>0171000005</t>
  </si>
  <si>
    <t>0182060009</t>
  </si>
  <si>
    <t>0182060027</t>
  </si>
  <si>
    <t>0182060033</t>
  </si>
  <si>
    <t>0182060030</t>
  </si>
  <si>
    <t>0174100005</t>
  </si>
  <si>
    <t>0174100006</t>
  </si>
  <si>
    <t>0174000019</t>
  </si>
  <si>
    <t>0174100008</t>
  </si>
  <si>
    <t>0174100009</t>
  </si>
  <si>
    <t>0174100010</t>
  </si>
  <si>
    <t>0174100015</t>
  </si>
  <si>
    <t>0174000020</t>
  </si>
  <si>
    <t>0174100025</t>
  </si>
  <si>
    <t>0174100020</t>
  </si>
  <si>
    <t>0174000001</t>
  </si>
  <si>
    <t>0174000004</t>
  </si>
  <si>
    <t>0174000005</t>
  </si>
  <si>
    <t>0174000006</t>
  </si>
  <si>
    <t>0174000022</t>
  </si>
  <si>
    <t>AMEX CARD DISCOUNT</t>
  </si>
  <si>
    <t>0174000008</t>
  </si>
  <si>
    <t>0182060051</t>
  </si>
  <si>
    <t>0174000009</t>
  </si>
  <si>
    <t>ADJUSTEMNT OF FEES &amp;B CHARGES AMEX CARD-INTL</t>
  </si>
  <si>
    <t>0174000002</t>
  </si>
  <si>
    <t>0174200001</t>
  </si>
  <si>
    <t>ADJUSTMENT OF FEES AND CHARGES MASTER</t>
  </si>
  <si>
    <t>0174200003</t>
  </si>
  <si>
    <t>0174200004</t>
  </si>
  <si>
    <t>0174200005</t>
  </si>
  <si>
    <t>0174100012</t>
  </si>
  <si>
    <t>ADJ. OF CARDFEE, LPC, EOL, INTT, ETC. - INT?L</t>
  </si>
  <si>
    <t>ADJ. OF CARDFEE, LPC, EOL, INTT, ETC. - INT┬┐L</t>
  </si>
  <si>
    <t>0174100024</t>
  </si>
  <si>
    <t>INTERCHANGE FEE- INT?L</t>
  </si>
  <si>
    <t>INTERCHANGE FEE- INT┬┐L</t>
  </si>
  <si>
    <t>0174100023</t>
  </si>
  <si>
    <t>0174100022</t>
  </si>
  <si>
    <t>MISCELLANEOUS -INT[L</t>
  </si>
  <si>
    <t>0174200006</t>
  </si>
  <si>
    <t>0122100001</t>
  </si>
  <si>
    <t>0122101001</t>
  </si>
  <si>
    <t>0122102001</t>
  </si>
  <si>
    <t>0122103001</t>
  </si>
  <si>
    <t>0122104001</t>
  </si>
  <si>
    <t>0122105001</t>
  </si>
  <si>
    <t>0122500001</t>
  </si>
  <si>
    <t>0122501001</t>
  </si>
  <si>
    <t>0123000001</t>
  </si>
  <si>
    <t>0123200001</t>
  </si>
  <si>
    <t>0123201001</t>
  </si>
  <si>
    <t>0123202001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</si>
</sst>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7" fontId="2" fillId="0" borderId="1" xfId="0" quotePrefix="1" applyNumberFormat="1" applyFont="1" applyBorder="1"/>
    <xf numFmtId="17" fontId="2" fillId="0" borderId="1" xfId="0" applyNumberFormat="1" applyFont="1" applyBorder="1"/>
    <xf numFmtId="164" fontId="0" fillId="0" borderId="1" xfId="1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3" fontId="0" fillId="0" borderId="0" xfId="1" applyFont="1"/>
    <xf numFmtId="43" fontId="0" fillId="0" borderId="1" xfId="1" applyFont="1" applyBorder="1"/>
    <xf numFmtId="165" fontId="0" fillId="0" borderId="0" xfId="1" applyNumberFormat="1" applyFont="1"/>
    <xf numFmtId="17" fontId="2" fillId="0" borderId="1" xfId="0" quotePrefix="1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3" fontId="3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9" fontId="0" fillId="0" borderId="1" xfId="0" applyNumberFormat="1" applyBorder="1"/>
    <xf numFmtId="164" fontId="0" fillId="0" borderId="0" xfId="0" applyNumberFormat="1"/>
    <xf numFmtId="0" fontId="0" fillId="0" borderId="2" xfId="0" applyBorder="1"/>
    <xf numFmtId="164" fontId="0" fillId="0" borderId="2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4"/>
  <sheetViews>
    <sheetView tabSelected="1" workbookViewId="0">
      <selection activeCell="C9" sqref="C9"/>
    </sheetView>
  </sheetViews>
  <sheetFormatPr defaultRowHeight="15" x14ac:dyDescent="0.2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16" width="12.5703125" bestFit="1" customWidth="1"/>
    <col min="17" max="17" width="14.28515625" bestFit="1" customWidth="1"/>
    <col min="20" max="20" width="9.140625" customWidth="1"/>
  </cols>
  <sheetData>
    <row r="2" spans="2:17" x14ac:dyDescent="0.25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 x14ac:dyDescent="0.25"/>
    <row r="5" spans="2:17" x14ac:dyDescent="0.25">
      <c r="B5" s="3" t="s">
        <v>86</v>
      </c>
      <c r="C5" s="3" t="s">
        <v>143</v>
      </c>
      <c r="D5" s="10"/>
      <c r="E5" s="4">
        <v>41275</v>
      </c>
      <c r="F5" s="5">
        <v>41306</v>
      </c>
      <c r="G5" s="4">
        <v>41334</v>
      </c>
      <c r="H5" s="5">
        <v>41365</v>
      </c>
      <c r="I5" s="4">
        <v>41395</v>
      </c>
      <c r="J5" s="5">
        <v>41426</v>
      </c>
      <c r="K5" s="4">
        <v>41456</v>
      </c>
      <c r="L5" s="5">
        <v>41487</v>
      </c>
      <c r="M5" s="4">
        <v>41518</v>
      </c>
      <c r="N5" s="5">
        <v>41548</v>
      </c>
      <c r="O5" s="4">
        <v>41579</v>
      </c>
      <c r="P5" s="5">
        <v>41609</v>
      </c>
      <c r="Q5" s="5" t="s">
        <v>87</v>
      </c>
    </row>
    <row r="6" spans="2:17" x14ac:dyDescent="0.25">
      <c r="B6" s="33" t="s">
        <v>307</v>
      </c>
      <c r="C6" s="1" t="s">
        <v>1</v>
      </c>
      <c r="D6" s="11"/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2:17" x14ac:dyDescent="0.25">
      <c r="B7" s="33" t="s">
        <v>308</v>
      </c>
      <c r="C7" s="1" t="s">
        <v>2</v>
      </c>
      <c r="D7" s="11"/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2:17" x14ac:dyDescent="0.25">
      <c r="B8" s="33" t="s">
        <v>309</v>
      </c>
      <c r="C8" s="1" t="s">
        <v>3</v>
      </c>
      <c r="D8" s="11"/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2:17" x14ac:dyDescent="0.25">
      <c r="B9" s="33" t="s">
        <v>310</v>
      </c>
      <c r="C9" s="1" t="s">
        <v>4</v>
      </c>
      <c r="D9" s="11"/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2:17" x14ac:dyDescent="0.25">
      <c r="B10" s="33" t="s">
        <v>311</v>
      </c>
      <c r="C10" s="1" t="s">
        <v>5</v>
      </c>
      <c r="D10" s="11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2:17" x14ac:dyDescent="0.25">
      <c r="B11" s="33" t="s">
        <v>312</v>
      </c>
      <c r="C11" s="1" t="s">
        <v>6</v>
      </c>
      <c r="D11" s="11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2:17" x14ac:dyDescent="0.25">
      <c r="B12" s="33" t="s">
        <v>313</v>
      </c>
      <c r="C12" s="1" t="s">
        <v>7</v>
      </c>
      <c r="D12" s="11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2:17" x14ac:dyDescent="0.25">
      <c r="B13" s="33" t="s">
        <v>314</v>
      </c>
      <c r="C13" s="1" t="s">
        <v>8</v>
      </c>
      <c r="D13" s="11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2:17" x14ac:dyDescent="0.25">
      <c r="B14" s="33" t="s">
        <v>315</v>
      </c>
      <c r="C14" s="1" t="s">
        <v>9</v>
      </c>
      <c r="D14" s="11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2:17" x14ac:dyDescent="0.25">
      <c r="B15" s="33" t="s">
        <v>316</v>
      </c>
      <c r="C15" s="1" t="s">
        <v>10</v>
      </c>
      <c r="D15" s="11"/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2:17" x14ac:dyDescent="0.25">
      <c r="B16" s="33" t="s">
        <v>317</v>
      </c>
      <c r="C16" s="1" t="s">
        <v>11</v>
      </c>
      <c r="D16" s="11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2:17" x14ac:dyDescent="0.25">
      <c r="B17" s="33" t="s">
        <v>318</v>
      </c>
      <c r="C17" s="1" t="s">
        <v>12</v>
      </c>
      <c r="D17" s="11"/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2:17" x14ac:dyDescent="0.25">
      <c r="B18" s="7" t="s">
        <v>144</v>
      </c>
      <c r="C18" s="8" t="s">
        <v>90</v>
      </c>
      <c r="D18" s="12"/>
      <c r="E18" s="6">
        <v>76139870.140000001</v>
      </c>
      <c r="F18" s="6">
        <v>76314819.959999993</v>
      </c>
      <c r="G18" s="6">
        <v>77051703.829999998</v>
      </c>
      <c r="H18" s="6">
        <v>77987995.25999999</v>
      </c>
      <c r="I18" s="6">
        <v>78936350.689999998</v>
      </c>
      <c r="J18" s="6">
        <v>80822369.050000012</v>
      </c>
      <c r="K18" s="6">
        <v>82593002.829999998</v>
      </c>
      <c r="L18" s="6">
        <v>85665453</v>
      </c>
      <c r="M18" s="6">
        <v>86709272.800000012</v>
      </c>
      <c r="N18" s="6">
        <v>87222769.890000001</v>
      </c>
      <c r="O18" s="6">
        <v>87376376.609999999</v>
      </c>
      <c r="P18" s="6">
        <v>87376376.609999999</v>
      </c>
      <c r="Q18" s="6">
        <v>984196360.66999996</v>
      </c>
    </row>
    <row r="19" spans="2:17" x14ac:dyDescent="0.25">
      <c r="B19" s="7" t="s">
        <v>145</v>
      </c>
      <c r="C19" s="8" t="s">
        <v>91</v>
      </c>
      <c r="D19" s="12"/>
      <c r="E19" s="6">
        <v>38069935.07</v>
      </c>
      <c r="F19" s="6">
        <v>38157409.979999997</v>
      </c>
      <c r="G19" s="6">
        <v>38525851.914999999</v>
      </c>
      <c r="H19" s="6">
        <v>38993997.629999995</v>
      </c>
      <c r="I19" s="6">
        <v>39468175.344999999</v>
      </c>
      <c r="J19" s="6">
        <v>40411184.525000006</v>
      </c>
      <c r="K19" s="6">
        <v>41296501.414999999</v>
      </c>
      <c r="L19" s="6">
        <v>42832726.5</v>
      </c>
      <c r="M19" s="6">
        <v>43354636.400000006</v>
      </c>
      <c r="N19" s="6">
        <v>43611384.945</v>
      </c>
      <c r="O19" s="6">
        <v>43688188.305</v>
      </c>
      <c r="P19" s="6">
        <v>43688188.305</v>
      </c>
      <c r="Q19" s="6">
        <v>492098180.33499998</v>
      </c>
    </row>
    <row r="20" spans="2:17" x14ac:dyDescent="0.25">
      <c r="B20" s="7" t="s">
        <v>146</v>
      </c>
      <c r="C20" s="8" t="s">
        <v>92</v>
      </c>
      <c r="D20" s="12"/>
      <c r="E20" s="6">
        <v>3506589.6681200005</v>
      </c>
      <c r="F20" s="6">
        <v>3516736.7576799998</v>
      </c>
      <c r="G20" s="6">
        <v>3555082.9601400001</v>
      </c>
      <c r="H20" s="6">
        <v>3608442.5758000002</v>
      </c>
      <c r="I20" s="6">
        <v>3661260.1032600002</v>
      </c>
      <c r="J20" s="6">
        <v>3732676.0571000008</v>
      </c>
      <c r="K20" s="6">
        <v>3802532.3581400001</v>
      </c>
      <c r="L20" s="6">
        <v>3923938.578530001</v>
      </c>
      <c r="M20" s="6">
        <v>3954024.5511100008</v>
      </c>
      <c r="N20" s="6">
        <v>3975777.61601</v>
      </c>
      <c r="O20" s="6">
        <v>3984686.8057699995</v>
      </c>
      <c r="P20" s="6">
        <v>3984686.8057699995</v>
      </c>
      <c r="Q20" s="6">
        <v>45206434.837430008</v>
      </c>
    </row>
    <row r="21" spans="2:17" x14ac:dyDescent="0.25">
      <c r="B21" s="7" t="s">
        <v>147</v>
      </c>
      <c r="C21" s="8" t="s">
        <v>93</v>
      </c>
      <c r="D21" s="12"/>
      <c r="E21" s="6">
        <v>7566113.3931600004</v>
      </c>
      <c r="F21" s="6">
        <v>7582558.676239999</v>
      </c>
      <c r="G21" s="6">
        <v>7652352.9274599999</v>
      </c>
      <c r="H21" s="6">
        <v>7740229.2808399992</v>
      </c>
      <c r="I21" s="6">
        <v>7831588.7798199998</v>
      </c>
      <c r="J21" s="6">
        <v>8028246.6287400005</v>
      </c>
      <c r="K21" s="6">
        <v>8210812.7910599997</v>
      </c>
      <c r="L21" s="6">
        <v>8526443.9124800004</v>
      </c>
      <c r="M21" s="6">
        <v>8643116.1892200001</v>
      </c>
      <c r="N21" s="6">
        <v>8695822.4181200005</v>
      </c>
      <c r="O21" s="6">
        <v>8710261.4497999996</v>
      </c>
      <c r="P21" s="6">
        <v>8710261.4497999996</v>
      </c>
      <c r="Q21" s="6">
        <v>97897807.89673999</v>
      </c>
    </row>
    <row r="22" spans="2:17" x14ac:dyDescent="0.25">
      <c r="B22" s="7" t="s">
        <v>148</v>
      </c>
      <c r="C22" s="8" t="s">
        <v>95</v>
      </c>
      <c r="D22" s="12"/>
      <c r="E22" s="6">
        <v>15324917.56828</v>
      </c>
      <c r="F22" s="6">
        <v>15360257.431919999</v>
      </c>
      <c r="G22" s="6">
        <v>15508932.251180001</v>
      </c>
      <c r="H22" s="6">
        <v>15696361.602936</v>
      </c>
      <c r="I22" s="6">
        <v>15887821.395475999</v>
      </c>
      <c r="J22" s="6">
        <v>16275803.650636001</v>
      </c>
      <c r="K22" s="6">
        <v>16638270.178096</v>
      </c>
      <c r="L22" s="6">
        <v>17258787.309656002</v>
      </c>
      <c r="M22" s="6">
        <v>17475076.756376002</v>
      </c>
      <c r="N22" s="6">
        <v>17580493.645676002</v>
      </c>
      <c r="O22" s="6">
        <v>17611522.203116</v>
      </c>
      <c r="P22" s="6">
        <v>17611522.203116</v>
      </c>
      <c r="Q22" s="6">
        <v>198229766.196464</v>
      </c>
    </row>
    <row r="23" spans="2:17" x14ac:dyDescent="0.25">
      <c r="B23" s="7" t="s">
        <v>149</v>
      </c>
      <c r="C23" s="8" t="s">
        <v>97</v>
      </c>
      <c r="D23" s="12"/>
      <c r="E23" s="6">
        <v>128116.25000000003</v>
      </c>
      <c r="F23" s="6">
        <v>128116.25000000003</v>
      </c>
      <c r="G23" s="6">
        <v>128116.25000000003</v>
      </c>
      <c r="H23" s="6">
        <v>128116.25000000003</v>
      </c>
      <c r="I23" s="6">
        <v>128116.25000000003</v>
      </c>
      <c r="J23" s="6">
        <v>128116.25000000003</v>
      </c>
      <c r="K23" s="6">
        <v>128116.25000000003</v>
      </c>
      <c r="L23" s="6">
        <v>128116.25000000003</v>
      </c>
      <c r="M23" s="6">
        <v>128116.25000000003</v>
      </c>
      <c r="N23" s="6">
        <v>128116.25000000003</v>
      </c>
      <c r="O23" s="6">
        <v>128116.25000000003</v>
      </c>
      <c r="P23" s="6">
        <v>128116.25000000003</v>
      </c>
      <c r="Q23" s="6">
        <v>1537395.0000000002</v>
      </c>
    </row>
    <row r="24" spans="2:17" x14ac:dyDescent="0.25">
      <c r="B24" s="7" t="s">
        <v>150</v>
      </c>
      <c r="C24" s="8" t="s">
        <v>79</v>
      </c>
      <c r="D24" s="12"/>
      <c r="E24" s="6">
        <v>119092.06629999999</v>
      </c>
      <c r="F24" s="6">
        <v>119092.06629999999</v>
      </c>
      <c r="G24" s="6">
        <v>119092.06629999999</v>
      </c>
      <c r="H24" s="6">
        <v>119092.06629999999</v>
      </c>
      <c r="I24" s="6">
        <v>119092.06629999999</v>
      </c>
      <c r="J24" s="6">
        <v>119092.06629999999</v>
      </c>
      <c r="K24" s="6">
        <v>119092.06629999999</v>
      </c>
      <c r="L24" s="6">
        <v>119092.06629999999</v>
      </c>
      <c r="M24" s="6">
        <v>119092.06629999999</v>
      </c>
      <c r="N24" s="6">
        <v>119092.06629999999</v>
      </c>
      <c r="O24" s="6">
        <v>119092.06629999999</v>
      </c>
      <c r="P24" s="6">
        <v>119092.06629999999</v>
      </c>
      <c r="Q24" s="6">
        <v>1429104.7956000001</v>
      </c>
    </row>
    <row r="25" spans="2:17" x14ac:dyDescent="0.25">
      <c r="B25" s="7" t="s">
        <v>151</v>
      </c>
      <c r="C25" s="8" t="s">
        <v>80</v>
      </c>
      <c r="D25" s="12"/>
      <c r="E25" s="6">
        <v>91135</v>
      </c>
      <c r="F25" s="6">
        <v>91135</v>
      </c>
      <c r="G25" s="6">
        <v>91135</v>
      </c>
      <c r="H25" s="6">
        <v>91135</v>
      </c>
      <c r="I25" s="6">
        <v>91135</v>
      </c>
      <c r="J25" s="6">
        <v>91135</v>
      </c>
      <c r="K25" s="6">
        <v>91135</v>
      </c>
      <c r="L25" s="6">
        <v>91135</v>
      </c>
      <c r="M25" s="6">
        <v>91135</v>
      </c>
      <c r="N25" s="6">
        <v>91135</v>
      </c>
      <c r="O25" s="6">
        <v>91135</v>
      </c>
      <c r="P25" s="6">
        <v>91135</v>
      </c>
      <c r="Q25" s="6">
        <v>1093620</v>
      </c>
    </row>
    <row r="26" spans="2:17" x14ac:dyDescent="0.25">
      <c r="B26" s="7" t="s">
        <v>152</v>
      </c>
      <c r="C26" s="8" t="s">
        <v>82</v>
      </c>
      <c r="D26" s="12"/>
      <c r="E26" s="6">
        <v>450150</v>
      </c>
      <c r="F26" s="6">
        <v>450150</v>
      </c>
      <c r="G26" s="6">
        <v>450150</v>
      </c>
      <c r="H26" s="6">
        <v>450150</v>
      </c>
      <c r="I26" s="6">
        <v>450150</v>
      </c>
      <c r="J26" s="6">
        <v>450150</v>
      </c>
      <c r="K26" s="6">
        <v>450150</v>
      </c>
      <c r="L26" s="6">
        <v>450150</v>
      </c>
      <c r="M26" s="6">
        <v>450150</v>
      </c>
      <c r="N26" s="6">
        <v>450150</v>
      </c>
      <c r="O26" s="6">
        <v>450150</v>
      </c>
      <c r="P26" s="6">
        <v>450150</v>
      </c>
      <c r="Q26" s="6">
        <v>5401800</v>
      </c>
    </row>
    <row r="27" spans="2:17" x14ac:dyDescent="0.25">
      <c r="B27" s="7" t="s">
        <v>153</v>
      </c>
      <c r="C27" s="8" t="s">
        <v>83</v>
      </c>
      <c r="D27" s="12"/>
      <c r="E27" s="6">
        <v>159000</v>
      </c>
      <c r="F27" s="6">
        <v>159000</v>
      </c>
      <c r="G27" s="6">
        <v>159000</v>
      </c>
      <c r="H27" s="6">
        <v>159000</v>
      </c>
      <c r="I27" s="6">
        <v>159000</v>
      </c>
      <c r="J27" s="6">
        <v>159000</v>
      </c>
      <c r="K27" s="6">
        <v>159000</v>
      </c>
      <c r="L27" s="6">
        <v>159000</v>
      </c>
      <c r="M27" s="6">
        <v>159000</v>
      </c>
      <c r="N27" s="6">
        <v>159000</v>
      </c>
      <c r="O27" s="6">
        <v>159000</v>
      </c>
      <c r="P27" s="6">
        <v>159000</v>
      </c>
      <c r="Q27" s="6">
        <v>1908000</v>
      </c>
    </row>
    <row r="28" spans="2:17" x14ac:dyDescent="0.25">
      <c r="B28" s="7" t="s">
        <v>154</v>
      </c>
      <c r="C28" s="8" t="s">
        <v>94</v>
      </c>
      <c r="D28" s="12"/>
      <c r="E28" s="6">
        <v>161750</v>
      </c>
      <c r="F28" s="6">
        <v>161750</v>
      </c>
      <c r="G28" s="6">
        <v>161750</v>
      </c>
      <c r="H28" s="6">
        <v>161750</v>
      </c>
      <c r="I28" s="6">
        <v>161750</v>
      </c>
      <c r="J28" s="6">
        <v>161750</v>
      </c>
      <c r="K28" s="6">
        <v>161750</v>
      </c>
      <c r="L28" s="6">
        <v>161750</v>
      </c>
      <c r="M28" s="6">
        <v>161750</v>
      </c>
      <c r="N28" s="6">
        <v>161750</v>
      </c>
      <c r="O28" s="6">
        <v>161750</v>
      </c>
      <c r="P28" s="6">
        <v>161750</v>
      </c>
      <c r="Q28" s="6">
        <v>1941000</v>
      </c>
    </row>
    <row r="29" spans="2:17" x14ac:dyDescent="0.25">
      <c r="B29" s="7" t="s">
        <v>155</v>
      </c>
      <c r="C29" s="8" t="s">
        <v>81</v>
      </c>
      <c r="D29" s="12"/>
      <c r="E29" s="6">
        <v>671160</v>
      </c>
      <c r="F29" s="6">
        <v>671160</v>
      </c>
      <c r="G29" s="6">
        <v>671160</v>
      </c>
      <c r="H29" s="6">
        <v>671160</v>
      </c>
      <c r="I29" s="6">
        <v>671160</v>
      </c>
      <c r="J29" s="6">
        <v>671160</v>
      </c>
      <c r="K29" s="6">
        <v>671160</v>
      </c>
      <c r="L29" s="6">
        <v>671160</v>
      </c>
      <c r="M29" s="6">
        <v>671160</v>
      </c>
      <c r="N29" s="6">
        <v>671160</v>
      </c>
      <c r="O29" s="6">
        <v>671160</v>
      </c>
      <c r="P29" s="6">
        <v>671160</v>
      </c>
      <c r="Q29" s="6">
        <v>8053920</v>
      </c>
    </row>
    <row r="30" spans="2:17" x14ac:dyDescent="0.25">
      <c r="B30" s="7" t="s">
        <v>156</v>
      </c>
      <c r="C30" s="8" t="s">
        <v>84</v>
      </c>
      <c r="D30" s="12"/>
      <c r="E30" s="6">
        <v>7828927.0140000004</v>
      </c>
      <c r="F30" s="6">
        <v>7846421.9960000003</v>
      </c>
      <c r="G30" s="6">
        <v>7920110.3830000004</v>
      </c>
      <c r="H30" s="6">
        <v>8013739.5259999996</v>
      </c>
      <c r="I30" s="6">
        <v>8113178.7531399997</v>
      </c>
      <c r="J30" s="6">
        <v>8298185.8955400009</v>
      </c>
      <c r="K30" s="6">
        <v>8473030.7051400002</v>
      </c>
      <c r="L30" s="6">
        <v>8792090.5091750007</v>
      </c>
      <c r="M30" s="6">
        <v>8904359.4815850016</v>
      </c>
      <c r="N30" s="6">
        <v>8955709.1905850023</v>
      </c>
      <c r="O30" s="6">
        <v>8971069.8625850007</v>
      </c>
      <c r="P30" s="6">
        <v>8971069.8625850007</v>
      </c>
      <c r="Q30" s="6">
        <v>101087893.17933503</v>
      </c>
    </row>
    <row r="31" spans="2:17" x14ac:dyDescent="0.25">
      <c r="B31" s="7" t="s">
        <v>157</v>
      </c>
      <c r="C31" s="8" t="s">
        <v>158</v>
      </c>
      <c r="D31" s="12"/>
      <c r="E31" s="6">
        <v>20709902.329583336</v>
      </c>
      <c r="F31" s="6">
        <v>20757284.572500002</v>
      </c>
      <c r="G31" s="6">
        <v>20956857.287291668</v>
      </c>
      <c r="H31" s="6">
        <v>21210436.216249999</v>
      </c>
      <c r="I31" s="6">
        <v>21467282.478541665</v>
      </c>
      <c r="J31" s="6">
        <v>21981823.590208337</v>
      </c>
      <c r="K31" s="6">
        <v>22463681.247708328</v>
      </c>
      <c r="L31" s="6">
        <v>23298114.177499998</v>
      </c>
      <c r="M31" s="6">
        <v>23580815.373333331</v>
      </c>
      <c r="N31" s="6">
        <v>23719887.501874998</v>
      </c>
      <c r="O31" s="6">
        <v>23761489.321874999</v>
      </c>
      <c r="P31" s="6">
        <v>23761489.321874999</v>
      </c>
      <c r="Q31" s="6">
        <v>267669063.41854167</v>
      </c>
    </row>
    <row r="32" spans="2:17" x14ac:dyDescent="0.25">
      <c r="B32" s="7" t="s">
        <v>159</v>
      </c>
      <c r="C32" s="8" t="s">
        <v>85</v>
      </c>
      <c r="D32" s="12"/>
      <c r="E32" s="6">
        <v>7406354.534</v>
      </c>
      <c r="F32" s="6">
        <v>7423849.5160000008</v>
      </c>
      <c r="G32" s="6">
        <v>7497537.9030000009</v>
      </c>
      <c r="H32" s="6">
        <v>7590829.4433999993</v>
      </c>
      <c r="I32" s="6">
        <v>7685664.9864000008</v>
      </c>
      <c r="J32" s="6">
        <v>7860817.47872</v>
      </c>
      <c r="K32" s="6">
        <v>8026511.4643759988</v>
      </c>
      <c r="L32" s="6">
        <v>8323552.1634720005</v>
      </c>
      <c r="M32" s="6">
        <v>8415338.8527119998</v>
      </c>
      <c r="N32" s="6">
        <v>8462794.5940800011</v>
      </c>
      <c r="O32" s="6">
        <v>8478155.2660799995</v>
      </c>
      <c r="P32" s="6">
        <v>8478155.2660799995</v>
      </c>
      <c r="Q32" s="6">
        <v>95649561.468319982</v>
      </c>
    </row>
    <row r="33" spans="2:17" x14ac:dyDescent="0.25">
      <c r="B33" s="7" t="s">
        <v>160</v>
      </c>
      <c r="C33" s="8" t="s">
        <v>99</v>
      </c>
      <c r="D33" s="12"/>
      <c r="E33" s="6">
        <v>30060.309999999998</v>
      </c>
      <c r="F33" s="6">
        <v>30060.309999999998</v>
      </c>
      <c r="G33" s="6">
        <v>30060.309999999998</v>
      </c>
      <c r="H33" s="6">
        <v>30060.309999999998</v>
      </c>
      <c r="I33" s="6">
        <v>30060.309999999998</v>
      </c>
      <c r="J33" s="6">
        <v>30060.309999999998</v>
      </c>
      <c r="K33" s="6">
        <v>30060.309999999998</v>
      </c>
      <c r="L33" s="6">
        <v>30060.309999999998</v>
      </c>
      <c r="M33" s="6">
        <v>30060.309999999998</v>
      </c>
      <c r="N33" s="6">
        <v>30060.309999999998</v>
      </c>
      <c r="O33" s="6">
        <v>30060.309999999998</v>
      </c>
      <c r="P33" s="6">
        <v>30060.309999999998</v>
      </c>
      <c r="Q33" s="6">
        <v>360723.72</v>
      </c>
    </row>
    <row r="34" spans="2:17" x14ac:dyDescent="0.25">
      <c r="B34" s="7" t="s">
        <v>161</v>
      </c>
      <c r="C34" s="8" t="s">
        <v>100</v>
      </c>
      <c r="D34" s="12"/>
      <c r="E34" s="6">
        <v>50299.999999999993</v>
      </c>
      <c r="F34" s="6">
        <v>50772.499999999993</v>
      </c>
      <c r="G34" s="6">
        <v>51315.874999999993</v>
      </c>
      <c r="H34" s="6">
        <v>51940.756249999991</v>
      </c>
      <c r="I34" s="6">
        <v>52659.369687499988</v>
      </c>
      <c r="J34" s="6">
        <v>53485.775140624988</v>
      </c>
      <c r="K34" s="6">
        <v>54436.141411718738</v>
      </c>
      <c r="L34" s="6">
        <v>55529.062623476551</v>
      </c>
      <c r="M34" s="6">
        <v>56785.922016998033</v>
      </c>
      <c r="N34" s="6">
        <v>58231.310319547738</v>
      </c>
      <c r="O34" s="6">
        <v>59893.506867479897</v>
      </c>
      <c r="P34" s="6">
        <v>61805.032897601886</v>
      </c>
      <c r="Q34" s="6">
        <v>657155.25221494783</v>
      </c>
    </row>
    <row r="35" spans="2:17" x14ac:dyDescent="0.25">
      <c r="B35" s="7" t="s">
        <v>162</v>
      </c>
      <c r="C35" s="8" t="s">
        <v>98</v>
      </c>
      <c r="D35" s="12"/>
      <c r="E35" s="6">
        <v>3607692.42</v>
      </c>
      <c r="F35" s="6">
        <v>3786568.7829999998</v>
      </c>
      <c r="G35" s="6">
        <v>3815176.6004499998</v>
      </c>
      <c r="H35" s="6">
        <v>3848075.5905174999</v>
      </c>
      <c r="I35" s="6">
        <v>3885909.4290951248</v>
      </c>
      <c r="J35" s="6">
        <v>3929418.3434593938</v>
      </c>
      <c r="K35" s="6">
        <v>3979453.5949783027</v>
      </c>
      <c r="L35" s="6">
        <v>4036994.1342250481</v>
      </c>
      <c r="M35" s="6">
        <v>4103165.7543588053</v>
      </c>
      <c r="N35" s="6">
        <v>4179263.1175126256</v>
      </c>
      <c r="O35" s="6">
        <v>4266775.0851395195</v>
      </c>
      <c r="P35" s="6">
        <v>4367413.847910447</v>
      </c>
      <c r="Q35" s="6">
        <v>47805906.700646773</v>
      </c>
    </row>
    <row r="36" spans="2:17" x14ac:dyDescent="0.25">
      <c r="B36" s="7" t="s">
        <v>163</v>
      </c>
      <c r="C36" s="8" t="s">
        <v>96</v>
      </c>
      <c r="D36" s="12"/>
      <c r="E36" s="6">
        <v>5999250</v>
      </c>
      <c r="F36" s="6">
        <v>6243500</v>
      </c>
      <c r="G36" s="6">
        <v>6487750</v>
      </c>
      <c r="H36" s="6">
        <v>6842000</v>
      </c>
      <c r="I36" s="6">
        <v>7196250</v>
      </c>
      <c r="J36" s="6">
        <v>7550500</v>
      </c>
      <c r="K36" s="6">
        <v>7704500</v>
      </c>
      <c r="L36" s="6">
        <v>7858500</v>
      </c>
      <c r="M36" s="6">
        <v>7979500</v>
      </c>
      <c r="N36" s="6">
        <v>8018611.111111111</v>
      </c>
      <c r="O36" s="6">
        <v>8018611.111111111</v>
      </c>
      <c r="P36" s="6">
        <v>8018611.111111111</v>
      </c>
      <c r="Q36" s="6">
        <v>87917583.333333313</v>
      </c>
    </row>
    <row r="37" spans="2:17" x14ac:dyDescent="0.25">
      <c r="B37" s="7" t="s">
        <v>164</v>
      </c>
      <c r="C37" s="8" t="s">
        <v>165</v>
      </c>
      <c r="D37" s="12"/>
      <c r="E37" s="6">
        <v>2153783.3333333335</v>
      </c>
      <c r="F37" s="6">
        <v>2265816.6666666665</v>
      </c>
      <c r="G37" s="6">
        <v>2377850</v>
      </c>
      <c r="H37" s="6">
        <v>2589883.3333333335</v>
      </c>
      <c r="I37" s="6">
        <v>2801916.666666667</v>
      </c>
      <c r="J37" s="6">
        <v>3013950</v>
      </c>
      <c r="K37" s="6">
        <v>3125950</v>
      </c>
      <c r="L37" s="6">
        <v>3237950</v>
      </c>
      <c r="M37" s="6">
        <v>3326950</v>
      </c>
      <c r="N37" s="6">
        <v>3337616.6666666665</v>
      </c>
      <c r="O37" s="6">
        <v>3337616.6666666665</v>
      </c>
      <c r="P37" s="6">
        <v>3337616.6666666665</v>
      </c>
      <c r="Q37" s="6">
        <v>34906900</v>
      </c>
    </row>
    <row r="38" spans="2:17" x14ac:dyDescent="0.25">
      <c r="B38" s="7" t="s">
        <v>166</v>
      </c>
      <c r="C38" s="8" t="s">
        <v>13</v>
      </c>
      <c r="D38" s="12"/>
      <c r="E38" s="6">
        <v>20361339.199999999</v>
      </c>
      <c r="F38" s="6">
        <v>20503459.199999999</v>
      </c>
      <c r="G38" s="6">
        <v>20644905.599999998</v>
      </c>
      <c r="H38" s="6">
        <v>20785584.887999997</v>
      </c>
      <c r="I38" s="6">
        <v>20930035.077960003</v>
      </c>
      <c r="J38" s="6">
        <v>20943664.392226201</v>
      </c>
      <c r="K38" s="6">
        <v>20957531.26863049</v>
      </c>
      <c r="L38" s="6">
        <v>20971639.933053423</v>
      </c>
      <c r="M38" s="6">
        <v>20985994.688012727</v>
      </c>
      <c r="N38" s="6">
        <v>21000599.914077852</v>
      </c>
      <c r="O38" s="6">
        <v>21015460.071311012</v>
      </c>
      <c r="P38" s="6">
        <v>21030579.700735267</v>
      </c>
      <c r="Q38" s="6">
        <v>250130793.93400699</v>
      </c>
    </row>
    <row r="39" spans="2:17" x14ac:dyDescent="0.25">
      <c r="B39" s="7" t="s">
        <v>167</v>
      </c>
      <c r="C39" s="8" t="s">
        <v>14</v>
      </c>
      <c r="D39" s="12"/>
      <c r="E39" s="6">
        <v>586049.6</v>
      </c>
      <c r="F39" s="6">
        <v>586049.6</v>
      </c>
      <c r="G39" s="6">
        <v>586049.6</v>
      </c>
      <c r="H39" s="6">
        <v>586049.6</v>
      </c>
      <c r="I39" s="6">
        <v>586049.6</v>
      </c>
      <c r="J39" s="6">
        <v>586049.6</v>
      </c>
      <c r="K39" s="6">
        <v>586049.6</v>
      </c>
      <c r="L39" s="6">
        <v>586049.6</v>
      </c>
      <c r="M39" s="6">
        <v>586049.6</v>
      </c>
      <c r="N39" s="6">
        <v>586049.6</v>
      </c>
      <c r="O39" s="6">
        <v>586049.6</v>
      </c>
      <c r="P39" s="6">
        <v>586049.6</v>
      </c>
      <c r="Q39" s="6">
        <v>7032595.1999999983</v>
      </c>
    </row>
    <row r="40" spans="2:17" x14ac:dyDescent="0.25">
      <c r="B40" s="7" t="s">
        <v>168</v>
      </c>
      <c r="C40" s="8" t="s">
        <v>15</v>
      </c>
      <c r="D40" s="12"/>
      <c r="E40" s="6">
        <v>2767500</v>
      </c>
      <c r="F40" s="6">
        <v>2809012.4999999995</v>
      </c>
      <c r="G40" s="6">
        <v>2851147.6874999991</v>
      </c>
      <c r="H40" s="6">
        <v>2893914.9028124991</v>
      </c>
      <c r="I40" s="6">
        <v>2937323.6263546865</v>
      </c>
      <c r="J40" s="6">
        <v>2981383.4807500066</v>
      </c>
      <c r="K40" s="6">
        <v>3026104.2329612561</v>
      </c>
      <c r="L40" s="6">
        <v>3086626.3176204814</v>
      </c>
      <c r="M40" s="6">
        <v>3148358.8439728911</v>
      </c>
      <c r="N40" s="6">
        <v>3211326.0208523488</v>
      </c>
      <c r="O40" s="6">
        <v>3275552.541269396</v>
      </c>
      <c r="P40" s="6">
        <v>3341063.5920947837</v>
      </c>
      <c r="Q40" s="6">
        <v>36329313.74618835</v>
      </c>
    </row>
    <row r="41" spans="2:17" x14ac:dyDescent="0.25">
      <c r="B41" s="7" t="s">
        <v>169</v>
      </c>
      <c r="C41" s="8" t="s">
        <v>16</v>
      </c>
      <c r="D41" s="12"/>
      <c r="E41" s="6">
        <v>980000</v>
      </c>
      <c r="F41" s="6">
        <v>980000</v>
      </c>
      <c r="G41" s="6">
        <v>980000</v>
      </c>
      <c r="H41" s="6">
        <v>980000</v>
      </c>
      <c r="I41" s="6">
        <v>980000</v>
      </c>
      <c r="J41" s="6">
        <v>980000</v>
      </c>
      <c r="K41" s="6">
        <v>980000</v>
      </c>
      <c r="L41" s="6">
        <v>980000</v>
      </c>
      <c r="M41" s="6">
        <v>980000</v>
      </c>
      <c r="N41" s="6">
        <v>980000</v>
      </c>
      <c r="O41" s="6">
        <v>980000</v>
      </c>
      <c r="P41" s="6">
        <v>980000</v>
      </c>
      <c r="Q41" s="6">
        <v>11760000</v>
      </c>
    </row>
    <row r="42" spans="2:17" x14ac:dyDescent="0.25">
      <c r="B42" s="7" t="s">
        <v>170</v>
      </c>
      <c r="C42" s="8" t="s">
        <v>17</v>
      </c>
      <c r="D42" s="12"/>
      <c r="E42" s="6">
        <v>3078584.7494999999</v>
      </c>
      <c r="F42" s="6">
        <v>3109753.3954425002</v>
      </c>
      <c r="G42" s="6">
        <v>3139544.5325771375</v>
      </c>
      <c r="H42" s="6">
        <v>3169641.3252618248</v>
      </c>
      <c r="I42" s="6">
        <v>3200046.9720972418</v>
      </c>
      <c r="J42" s="6">
        <v>3230764.7063184059</v>
      </c>
      <c r="K42" s="6">
        <v>3261797.7961910879</v>
      </c>
      <c r="L42" s="6">
        <v>3293149.5454131579</v>
      </c>
      <c r="M42" s="6">
        <v>3324823.2935209195</v>
      </c>
      <c r="N42" s="6">
        <v>3356822.4163005049</v>
      </c>
      <c r="O42" s="6">
        <v>3389150.3262043912</v>
      </c>
      <c r="P42" s="6">
        <v>3421810.4727731259</v>
      </c>
      <c r="Q42" s="6">
        <v>38975889.531600304</v>
      </c>
    </row>
    <row r="43" spans="2:17" x14ac:dyDescent="0.25">
      <c r="B43" s="7" t="s">
        <v>171</v>
      </c>
      <c r="C43" s="8" t="s">
        <v>101</v>
      </c>
      <c r="D43" s="12"/>
      <c r="E43" s="6">
        <v>44000.000000000007</v>
      </c>
      <c r="F43" s="6">
        <v>44440.000000000007</v>
      </c>
      <c r="G43" s="6">
        <v>44884.4</v>
      </c>
      <c r="H43" s="6">
        <v>45333.244000000006</v>
      </c>
      <c r="I43" s="6">
        <v>45786.576440000012</v>
      </c>
      <c r="J43" s="6">
        <v>46244.442204400017</v>
      </c>
      <c r="K43" s="6">
        <v>46706.886626444015</v>
      </c>
      <c r="L43" s="6">
        <v>47173.955492708461</v>
      </c>
      <c r="M43" s="6">
        <v>47645.695047635541</v>
      </c>
      <c r="N43" s="6">
        <v>48122.151998111898</v>
      </c>
      <c r="O43" s="6">
        <v>48603.373518093016</v>
      </c>
      <c r="P43" s="6">
        <v>49089.407253273952</v>
      </c>
      <c r="Q43" s="6">
        <v>558030.13258066692</v>
      </c>
    </row>
    <row r="44" spans="2:17" x14ac:dyDescent="0.25">
      <c r="B44" s="7" t="s">
        <v>172</v>
      </c>
      <c r="C44" s="8" t="s">
        <v>102</v>
      </c>
      <c r="D44" s="12"/>
      <c r="E44" s="6">
        <v>102000.00000000001</v>
      </c>
      <c r="F44" s="6">
        <v>102000.00000000001</v>
      </c>
      <c r="G44" s="6">
        <v>102000.00000000001</v>
      </c>
      <c r="H44" s="6">
        <v>102000.00000000001</v>
      </c>
      <c r="I44" s="6">
        <v>102000.00000000001</v>
      </c>
      <c r="J44" s="6">
        <v>102000.00000000001</v>
      </c>
      <c r="K44" s="6">
        <v>102000.00000000001</v>
      </c>
      <c r="L44" s="6">
        <v>102000.00000000001</v>
      </c>
      <c r="M44" s="6">
        <v>102000.00000000001</v>
      </c>
      <c r="N44" s="6">
        <v>102000.00000000001</v>
      </c>
      <c r="O44" s="6">
        <v>102000.00000000001</v>
      </c>
      <c r="P44" s="6">
        <v>102000.00000000001</v>
      </c>
      <c r="Q44" s="6">
        <v>1224000.0000000002</v>
      </c>
    </row>
    <row r="45" spans="2:17" x14ac:dyDescent="0.25">
      <c r="B45" s="7" t="s">
        <v>173</v>
      </c>
      <c r="C45" s="8" t="s">
        <v>26</v>
      </c>
      <c r="D45" s="12"/>
      <c r="E45" s="6">
        <v>6882039.1600000001</v>
      </c>
      <c r="F45" s="6">
        <v>6966559.0055999998</v>
      </c>
      <c r="G45" s="6">
        <v>7055076.2387359999</v>
      </c>
      <c r="H45" s="6">
        <v>7158612.6470649606</v>
      </c>
      <c r="I45" s="6">
        <v>7264143.1986960415</v>
      </c>
      <c r="J45" s="6">
        <v>7371715.9826356424</v>
      </c>
      <c r="K45" s="6">
        <v>7510388.2782741226</v>
      </c>
      <c r="L45" s="6">
        <v>7626292.4463821016</v>
      </c>
      <c r="M45" s="6">
        <v>7744489.2272135578</v>
      </c>
      <c r="N45" s="6">
        <v>7865034.0308229402</v>
      </c>
      <c r="O45" s="6">
        <v>7768411.1416408736</v>
      </c>
      <c r="P45" s="6">
        <v>7689621.7296374664</v>
      </c>
      <c r="Q45" s="6">
        <v>88902383.086703718</v>
      </c>
    </row>
    <row r="46" spans="2:17" x14ac:dyDescent="0.25">
      <c r="B46" s="7" t="s">
        <v>174</v>
      </c>
      <c r="C46" s="8" t="s">
        <v>27</v>
      </c>
      <c r="D46" s="12"/>
      <c r="E46" s="6">
        <v>88750.000000000015</v>
      </c>
      <c r="F46" s="6">
        <v>88750.000000000015</v>
      </c>
      <c r="G46" s="6">
        <v>88750.000000000015</v>
      </c>
      <c r="H46" s="6">
        <v>88750.000000000015</v>
      </c>
      <c r="I46" s="6">
        <v>88750.000000000015</v>
      </c>
      <c r="J46" s="6">
        <v>88750.000000000015</v>
      </c>
      <c r="K46" s="6">
        <v>88750.000000000015</v>
      </c>
      <c r="L46" s="6">
        <v>92325.000000000015</v>
      </c>
      <c r="M46" s="6">
        <v>92325.000000000015</v>
      </c>
      <c r="N46" s="6">
        <v>92325.000000000015</v>
      </c>
      <c r="O46" s="6">
        <v>92325.000000000015</v>
      </c>
      <c r="P46" s="6">
        <v>92325.000000000015</v>
      </c>
      <c r="Q46" s="6">
        <v>1082875.0000000002</v>
      </c>
    </row>
    <row r="47" spans="2:17" x14ac:dyDescent="0.25">
      <c r="B47" s="7" t="s">
        <v>175</v>
      </c>
      <c r="C47" s="8" t="s">
        <v>28</v>
      </c>
      <c r="D47" s="12"/>
      <c r="E47" s="6">
        <v>259573.85500000004</v>
      </c>
      <c r="F47" s="6">
        <v>261450.133275</v>
      </c>
      <c r="G47" s="6">
        <v>263345.55634112505</v>
      </c>
      <c r="H47" s="6">
        <v>265260.32137641194</v>
      </c>
      <c r="I47" s="6">
        <v>267194.62761662976</v>
      </c>
      <c r="J47" s="6">
        <v>269148.67637714668</v>
      </c>
      <c r="K47" s="6">
        <v>274797.67107503396</v>
      </c>
      <c r="L47" s="6">
        <v>280650.56725141185</v>
      </c>
      <c r="M47" s="6">
        <v>286716.76009403798</v>
      </c>
      <c r="N47" s="6">
        <v>293006.10633514193</v>
      </c>
      <c r="O47" s="6">
        <v>299528.94724325952</v>
      </c>
      <c r="P47" s="6">
        <v>306296.13276375469</v>
      </c>
      <c r="Q47" s="6">
        <v>3326969.3547489531</v>
      </c>
    </row>
    <row r="48" spans="2:17" x14ac:dyDescent="0.25">
      <c r="B48" s="7" t="s">
        <v>176</v>
      </c>
      <c r="C48" s="8" t="s">
        <v>103</v>
      </c>
      <c r="D48" s="12"/>
      <c r="E48" s="6">
        <v>3158260.0000000005</v>
      </c>
      <c r="F48" s="6">
        <v>3158260.0000000005</v>
      </c>
      <c r="G48" s="6">
        <v>3158260.0000000005</v>
      </c>
      <c r="H48" s="6">
        <v>3158260.0000000005</v>
      </c>
      <c r="I48" s="6">
        <v>3158260.0000000005</v>
      </c>
      <c r="J48" s="6">
        <v>3158260.0000000005</v>
      </c>
      <c r="K48" s="6">
        <v>3158260.0000000005</v>
      </c>
      <c r="L48" s="6">
        <v>3158260.0000000005</v>
      </c>
      <c r="M48" s="6">
        <v>3158260.0000000005</v>
      </c>
      <c r="N48" s="6">
        <v>3158260.0000000005</v>
      </c>
      <c r="O48" s="6">
        <v>3158260.0000000005</v>
      </c>
      <c r="P48" s="6">
        <v>3158260.0000000005</v>
      </c>
      <c r="Q48" s="6">
        <v>37899120.000000007</v>
      </c>
    </row>
    <row r="49" spans="2:17" x14ac:dyDescent="0.25">
      <c r="B49" s="7" t="s">
        <v>177</v>
      </c>
      <c r="C49" s="8" t="s">
        <v>104</v>
      </c>
      <c r="D49" s="12"/>
      <c r="E49" s="6">
        <v>1624731.77324</v>
      </c>
      <c r="F49" s="6">
        <v>1634979.0716724</v>
      </c>
      <c r="G49" s="6">
        <v>1645328.8430891237</v>
      </c>
      <c r="H49" s="6">
        <v>1655782.1122200149</v>
      </c>
      <c r="I49" s="6">
        <v>1666339.9140422151</v>
      </c>
      <c r="J49" s="6">
        <v>1677003.2938826371</v>
      </c>
      <c r="K49" s="6">
        <v>1699623.3075214636</v>
      </c>
      <c r="L49" s="6">
        <v>1710501.0212966781</v>
      </c>
      <c r="M49" s="6">
        <v>1721487.512209645</v>
      </c>
      <c r="N49" s="6">
        <v>1732583.8680317416</v>
      </c>
      <c r="O49" s="6">
        <v>1743791.1874120589</v>
      </c>
      <c r="P49" s="6">
        <v>1755110.5799861797</v>
      </c>
      <c r="Q49" s="6">
        <v>20267262.484604161</v>
      </c>
    </row>
    <row r="50" spans="2:17" x14ac:dyDescent="0.25">
      <c r="B50" s="2" t="s">
        <v>178</v>
      </c>
      <c r="C50" s="1" t="s">
        <v>0</v>
      </c>
      <c r="D50" s="12"/>
      <c r="E50" s="6">
        <v>2072000</v>
      </c>
      <c r="F50" s="6">
        <v>2088120</v>
      </c>
      <c r="G50" s="6">
        <v>2272998.4000000004</v>
      </c>
      <c r="H50" s="6">
        <v>2310847.0880000005</v>
      </c>
      <c r="I50" s="6">
        <v>2333694.0769600002</v>
      </c>
      <c r="J50" s="6">
        <v>2356785.6661712001</v>
      </c>
      <c r="K50" s="6">
        <v>2380124.6242433442</v>
      </c>
      <c r="L50" s="6">
        <v>2403713.7539244182</v>
      </c>
      <c r="M50" s="6">
        <v>2427555.8925710758</v>
      </c>
      <c r="N50" s="6">
        <v>2293821.2647904255</v>
      </c>
      <c r="O50" s="6">
        <v>2159441.8086930979</v>
      </c>
      <c r="P50" s="6">
        <v>2045244.7569271973</v>
      </c>
      <c r="Q50" s="6">
        <v>27144347.332280766</v>
      </c>
    </row>
    <row r="51" spans="2:17" x14ac:dyDescent="0.25">
      <c r="B51" s="2" t="s">
        <v>179</v>
      </c>
      <c r="C51" s="1" t="s">
        <v>76</v>
      </c>
      <c r="D51" s="12"/>
      <c r="E51" s="6">
        <v>23431.100000000002</v>
      </c>
      <c r="F51" s="6">
        <v>23431.100000000002</v>
      </c>
      <c r="G51" s="6">
        <v>23431.100000000002</v>
      </c>
      <c r="H51" s="6">
        <v>23431.100000000002</v>
      </c>
      <c r="I51" s="6">
        <v>23431.100000000002</v>
      </c>
      <c r="J51" s="6">
        <v>23431.100000000002</v>
      </c>
      <c r="K51" s="6">
        <v>23431.100000000002</v>
      </c>
      <c r="L51" s="6">
        <v>23431.100000000002</v>
      </c>
      <c r="M51" s="6">
        <v>23431.100000000002</v>
      </c>
      <c r="N51" s="6">
        <v>23431.100000000002</v>
      </c>
      <c r="O51" s="6">
        <v>23431.100000000002</v>
      </c>
      <c r="P51" s="6">
        <v>23431.100000000002</v>
      </c>
      <c r="Q51" s="6">
        <v>281173.2</v>
      </c>
    </row>
    <row r="52" spans="2:17" x14ac:dyDescent="0.25">
      <c r="B52" s="2" t="s">
        <v>180</v>
      </c>
      <c r="C52" s="1" t="s">
        <v>77</v>
      </c>
      <c r="D52" s="12"/>
      <c r="E52" s="6">
        <v>55000.000000000007</v>
      </c>
      <c r="F52" s="6">
        <v>55000.000000000007</v>
      </c>
      <c r="G52" s="6">
        <v>55000.000000000007</v>
      </c>
      <c r="H52" s="6">
        <v>55000.000000000007</v>
      </c>
      <c r="I52" s="6">
        <v>55000.000000000007</v>
      </c>
      <c r="J52" s="6">
        <v>55000.000000000007</v>
      </c>
      <c r="K52" s="6">
        <v>55000.000000000007</v>
      </c>
      <c r="L52" s="6">
        <v>55000.000000000007</v>
      </c>
      <c r="M52" s="6">
        <v>55000.000000000007</v>
      </c>
      <c r="N52" s="6">
        <v>55000.000000000007</v>
      </c>
      <c r="O52" s="6">
        <v>55000.000000000007</v>
      </c>
      <c r="P52" s="6">
        <v>55000.000000000007</v>
      </c>
      <c r="Q52" s="6">
        <v>660000.00000000012</v>
      </c>
    </row>
    <row r="53" spans="2:17" x14ac:dyDescent="0.25">
      <c r="B53" s="2" t="s">
        <v>181</v>
      </c>
      <c r="C53" s="1" t="s">
        <v>73</v>
      </c>
      <c r="D53" s="12"/>
      <c r="E53" s="6">
        <v>34499.999999999993</v>
      </c>
      <c r="F53" s="6">
        <v>34499.999999999993</v>
      </c>
      <c r="G53" s="6">
        <v>34499.999999999993</v>
      </c>
      <c r="H53" s="6">
        <v>34499.999999999993</v>
      </c>
      <c r="I53" s="6">
        <v>34499.999999999993</v>
      </c>
      <c r="J53" s="6">
        <v>34499.999999999993</v>
      </c>
      <c r="K53" s="6">
        <v>36225</v>
      </c>
      <c r="L53" s="6">
        <v>36225</v>
      </c>
      <c r="M53" s="6">
        <v>36225</v>
      </c>
      <c r="N53" s="6">
        <v>36225</v>
      </c>
      <c r="O53" s="6">
        <v>36225</v>
      </c>
      <c r="P53" s="6">
        <v>36225</v>
      </c>
      <c r="Q53" s="6">
        <v>424350</v>
      </c>
    </row>
    <row r="54" spans="2:17" x14ac:dyDescent="0.25">
      <c r="B54" s="2" t="s">
        <v>182</v>
      </c>
      <c r="C54" s="1" t="s">
        <v>46</v>
      </c>
      <c r="D54" s="12"/>
      <c r="E54" s="6">
        <v>118849.99999999999</v>
      </c>
      <c r="F54" s="6">
        <v>118849.99999999999</v>
      </c>
      <c r="G54" s="6">
        <v>118849.99999999999</v>
      </c>
      <c r="H54" s="6">
        <v>118849.99999999999</v>
      </c>
      <c r="I54" s="6">
        <v>118849.99999999999</v>
      </c>
      <c r="J54" s="6">
        <v>118849.99999999999</v>
      </c>
      <c r="K54" s="6">
        <v>118849.99999999999</v>
      </c>
      <c r="L54" s="6">
        <v>118849.99999999999</v>
      </c>
      <c r="M54" s="6">
        <v>118849.99999999999</v>
      </c>
      <c r="N54" s="6">
        <v>118849.99999999999</v>
      </c>
      <c r="O54" s="6">
        <v>118849.99999999999</v>
      </c>
      <c r="P54" s="6">
        <v>118849.99999999999</v>
      </c>
      <c r="Q54" s="6">
        <v>1426199.9999999998</v>
      </c>
    </row>
    <row r="55" spans="2:17" x14ac:dyDescent="0.25">
      <c r="B55" s="2" t="s">
        <v>183</v>
      </c>
      <c r="C55" s="1" t="s">
        <v>74</v>
      </c>
      <c r="D55" s="12"/>
      <c r="E55" s="6">
        <v>1458333.3333333333</v>
      </c>
      <c r="F55" s="6">
        <v>1458333.3333333333</v>
      </c>
      <c r="G55" s="6">
        <v>1458333.3333333333</v>
      </c>
      <c r="H55" s="6">
        <v>1458333.3333333333</v>
      </c>
      <c r="I55" s="6">
        <v>1458333.3333333333</v>
      </c>
      <c r="J55" s="6">
        <v>1458333.3333333333</v>
      </c>
      <c r="K55" s="6">
        <v>1458333.3333333333</v>
      </c>
      <c r="L55" s="6">
        <v>1458333.3333333333</v>
      </c>
      <c r="M55" s="6">
        <v>1458333.3333333333</v>
      </c>
      <c r="N55" s="6">
        <v>1458333.3333333333</v>
      </c>
      <c r="O55" s="6">
        <v>1458333.3333333333</v>
      </c>
      <c r="P55" s="6">
        <v>1458333.3333333333</v>
      </c>
      <c r="Q55" s="6">
        <v>17500000.000000004</v>
      </c>
    </row>
    <row r="56" spans="2:17" x14ac:dyDescent="0.25">
      <c r="B56" s="2" t="s">
        <v>184</v>
      </c>
      <c r="C56" s="1" t="s">
        <v>75</v>
      </c>
      <c r="D56" s="12"/>
      <c r="E56" s="6">
        <v>3460353.2800000003</v>
      </c>
      <c r="F56" s="6">
        <v>3489464.0064000003</v>
      </c>
      <c r="G56" s="6">
        <v>3518879.4709119997</v>
      </c>
      <c r="H56" s="6">
        <v>3548603.811384961</v>
      </c>
      <c r="I56" s="6">
        <v>3578641.294283757</v>
      </c>
      <c r="J56" s="6">
        <v>3608996.3229543376</v>
      </c>
      <c r="K56" s="6">
        <v>3664323.4465298438</v>
      </c>
      <c r="L56" s="6">
        <v>3695327.3695287821</v>
      </c>
      <c r="M56" s="6">
        <v>3726662.9622004004</v>
      </c>
      <c r="N56" s="6">
        <v>3758335.2716768417</v>
      </c>
      <c r="O56" s="6">
        <v>3790349.5339964018</v>
      </c>
      <c r="P56" s="6">
        <v>3822711.1870673816</v>
      </c>
      <c r="Q56" s="6">
        <v>43662647.956934705</v>
      </c>
    </row>
    <row r="57" spans="2:17" x14ac:dyDescent="0.25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</row>
    <row r="58" spans="2:17" x14ac:dyDescent="0.25">
      <c r="B58" s="2" t="s">
        <v>187</v>
      </c>
      <c r="C58" s="1" t="s">
        <v>18</v>
      </c>
      <c r="D58" s="12"/>
      <c r="E58" s="6">
        <v>130198.43</v>
      </c>
      <c r="F58" s="6">
        <v>130198.43</v>
      </c>
      <c r="G58" s="6">
        <v>130198.43</v>
      </c>
      <c r="H58" s="6">
        <v>130198.43</v>
      </c>
      <c r="I58" s="6">
        <v>130198.43</v>
      </c>
      <c r="J58" s="6">
        <v>130198.43</v>
      </c>
      <c r="K58" s="6">
        <v>130198.43</v>
      </c>
      <c r="L58" s="6">
        <v>130198.43</v>
      </c>
      <c r="M58" s="6">
        <v>130198.43</v>
      </c>
      <c r="N58" s="6">
        <v>130198.43</v>
      </c>
      <c r="O58" s="6">
        <v>130198.43</v>
      </c>
      <c r="P58" s="6">
        <v>130198.43</v>
      </c>
      <c r="Q58" s="6">
        <v>1562381.1599999995</v>
      </c>
    </row>
    <row r="59" spans="2:17" x14ac:dyDescent="0.25">
      <c r="B59" s="2" t="s">
        <v>188</v>
      </c>
      <c r="C59" s="1" t="s">
        <v>105</v>
      </c>
      <c r="D59" s="12"/>
      <c r="E59" s="6">
        <v>1600000</v>
      </c>
      <c r="F59" s="6">
        <v>1614700</v>
      </c>
      <c r="G59" s="6">
        <v>1629547</v>
      </c>
      <c r="H59" s="6">
        <v>1644542.47</v>
      </c>
      <c r="I59" s="6">
        <v>1659687.8947000001</v>
      </c>
      <c r="J59" s="6">
        <v>1674984.7736470001</v>
      </c>
      <c r="K59" s="6">
        <v>1691434.62138347</v>
      </c>
      <c r="L59" s="6">
        <v>1707038.9675973048</v>
      </c>
      <c r="M59" s="6">
        <v>1722799.3572732778</v>
      </c>
      <c r="N59" s="6">
        <v>1738717.3508460105</v>
      </c>
      <c r="O59" s="6">
        <v>1754794.5243544707</v>
      </c>
      <c r="P59" s="6">
        <v>1771032.4695980155</v>
      </c>
      <c r="Q59" s="6">
        <v>20209279.429399546</v>
      </c>
    </row>
    <row r="60" spans="2:17" x14ac:dyDescent="0.25">
      <c r="B60" s="2" t="s">
        <v>189</v>
      </c>
      <c r="C60" s="1" t="s">
        <v>106</v>
      </c>
      <c r="D60" s="12"/>
      <c r="E60" s="6">
        <v>254211.80933333334</v>
      </c>
      <c r="F60" s="6">
        <v>254211.80933333334</v>
      </c>
      <c r="G60" s="6">
        <v>254211.80933333334</v>
      </c>
      <c r="H60" s="6">
        <v>254211.80933333334</v>
      </c>
      <c r="I60" s="6">
        <v>254211.80933333334</v>
      </c>
      <c r="J60" s="6">
        <v>254211.80933333334</v>
      </c>
      <c r="K60" s="6">
        <v>260511.80933333334</v>
      </c>
      <c r="L60" s="6">
        <v>260511.80933333334</v>
      </c>
      <c r="M60" s="6">
        <v>260511.80933333334</v>
      </c>
      <c r="N60" s="6">
        <v>260511.80933333334</v>
      </c>
      <c r="O60" s="6">
        <v>260511.80933333334</v>
      </c>
      <c r="P60" s="6">
        <v>260511.80933333334</v>
      </c>
      <c r="Q60" s="6">
        <v>3088341.7119999998</v>
      </c>
    </row>
    <row r="61" spans="2:17" x14ac:dyDescent="0.25">
      <c r="B61" s="2" t="s">
        <v>190</v>
      </c>
      <c r="C61" s="1" t="s">
        <v>107</v>
      </c>
      <c r="D61" s="12"/>
      <c r="E61" s="6">
        <v>303936.98499999999</v>
      </c>
      <c r="F61" s="6">
        <v>304280.98499999999</v>
      </c>
      <c r="G61" s="6">
        <v>304628.42499999999</v>
      </c>
      <c r="H61" s="6">
        <v>304979.3394</v>
      </c>
      <c r="I61" s="6">
        <v>305333.76294400002</v>
      </c>
      <c r="J61" s="6">
        <v>305691.73072343995</v>
      </c>
      <c r="K61" s="6">
        <v>311553.27818067436</v>
      </c>
      <c r="L61" s="6">
        <v>317693.44111248117</v>
      </c>
      <c r="M61" s="6">
        <v>324126.00567360601</v>
      </c>
      <c r="N61" s="6">
        <v>330865.44588034204</v>
      </c>
      <c r="O61" s="6">
        <v>337926.95798914554</v>
      </c>
      <c r="P61" s="6">
        <v>345326.49659403693</v>
      </c>
      <c r="Q61" s="6">
        <v>3796342.8534977254</v>
      </c>
    </row>
    <row r="62" spans="2:17" x14ac:dyDescent="0.25">
      <c r="B62" s="2" t="s">
        <v>191</v>
      </c>
      <c r="C62" s="1" t="s">
        <v>19</v>
      </c>
      <c r="D62" s="12"/>
      <c r="E62" s="6">
        <v>952000.00000000012</v>
      </c>
      <c r="F62" s="6">
        <v>952000.00000000012</v>
      </c>
      <c r="G62" s="6">
        <v>952000.00000000012</v>
      </c>
      <c r="H62" s="6">
        <v>952000.00000000012</v>
      </c>
      <c r="I62" s="6">
        <v>952000.00000000012</v>
      </c>
      <c r="J62" s="6">
        <v>952000.00000000012</v>
      </c>
      <c r="K62" s="6">
        <v>999600.00000000012</v>
      </c>
      <c r="L62" s="6">
        <v>999600.00000000012</v>
      </c>
      <c r="M62" s="6">
        <v>999600.00000000012</v>
      </c>
      <c r="N62" s="6">
        <v>999600.00000000012</v>
      </c>
      <c r="O62" s="6">
        <v>999600.00000000012</v>
      </c>
      <c r="P62" s="6">
        <v>999600.00000000012</v>
      </c>
      <c r="Q62" s="6">
        <v>11709600.000000002</v>
      </c>
    </row>
    <row r="63" spans="2:17" x14ac:dyDescent="0.25">
      <c r="B63" s="2" t="s">
        <v>192</v>
      </c>
      <c r="C63" s="1" t="s">
        <v>20</v>
      </c>
      <c r="D63" s="12"/>
      <c r="E63" s="6">
        <v>5053333.333333334</v>
      </c>
      <c r="F63" s="6">
        <v>5553333.333333334</v>
      </c>
      <c r="G63" s="6">
        <v>5553333.333333334</v>
      </c>
      <c r="H63" s="6">
        <v>5553333.333333334</v>
      </c>
      <c r="I63" s="6">
        <v>5553333.333333334</v>
      </c>
      <c r="J63" s="6">
        <v>5553333.333333334</v>
      </c>
      <c r="K63" s="6">
        <v>6088833.333333333</v>
      </c>
      <c r="L63" s="6">
        <v>6088833.333333333</v>
      </c>
      <c r="M63" s="6">
        <v>6088833.333333333</v>
      </c>
      <c r="N63" s="6">
        <v>6088833.333333333</v>
      </c>
      <c r="O63" s="6">
        <v>6088833.333333333</v>
      </c>
      <c r="P63" s="6">
        <v>6088833.333333333</v>
      </c>
      <c r="Q63" s="6">
        <v>69353000.000000015</v>
      </c>
    </row>
    <row r="64" spans="2:17" x14ac:dyDescent="0.25">
      <c r="B64" s="2" t="s">
        <v>193</v>
      </c>
      <c r="C64" s="1" t="s">
        <v>21</v>
      </c>
      <c r="D64" s="12"/>
      <c r="E64" s="6">
        <v>590000</v>
      </c>
      <c r="F64" s="6">
        <v>590000</v>
      </c>
      <c r="G64" s="6">
        <v>590000</v>
      </c>
      <c r="H64" s="6">
        <v>590000</v>
      </c>
      <c r="I64" s="6">
        <v>590000</v>
      </c>
      <c r="J64" s="6">
        <v>590000</v>
      </c>
      <c r="K64" s="6">
        <v>590000</v>
      </c>
      <c r="L64" s="6">
        <v>590000</v>
      </c>
      <c r="M64" s="6">
        <v>590000</v>
      </c>
      <c r="N64" s="6">
        <v>590000</v>
      </c>
      <c r="O64" s="6">
        <v>590000</v>
      </c>
      <c r="P64" s="6">
        <v>590000</v>
      </c>
      <c r="Q64" s="6">
        <v>7080000</v>
      </c>
    </row>
    <row r="65" spans="2:17" x14ac:dyDescent="0.25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</row>
    <row r="66" spans="2:17" x14ac:dyDescent="0.25">
      <c r="B66" s="2" t="s">
        <v>196</v>
      </c>
      <c r="C66" s="1" t="s">
        <v>22</v>
      </c>
      <c r="D66" s="12"/>
      <c r="E66" s="6">
        <v>7000</v>
      </c>
      <c r="F66" s="6">
        <v>7000</v>
      </c>
      <c r="G66" s="6">
        <v>7000</v>
      </c>
      <c r="H66" s="6">
        <v>7000</v>
      </c>
      <c r="I66" s="6">
        <v>7000</v>
      </c>
      <c r="J66" s="6">
        <v>7000</v>
      </c>
      <c r="K66" s="6">
        <v>7000</v>
      </c>
      <c r="L66" s="6">
        <v>7000</v>
      </c>
      <c r="M66" s="6">
        <v>7000</v>
      </c>
      <c r="N66" s="6">
        <v>7000</v>
      </c>
      <c r="O66" s="6">
        <v>7000</v>
      </c>
      <c r="P66" s="6">
        <v>7000</v>
      </c>
      <c r="Q66" s="6">
        <v>84000</v>
      </c>
    </row>
    <row r="67" spans="2:17" x14ac:dyDescent="0.25">
      <c r="B67" s="2" t="s">
        <v>197</v>
      </c>
      <c r="C67" s="1" t="s">
        <v>23</v>
      </c>
      <c r="D67" s="12"/>
      <c r="E67" s="6">
        <v>3000</v>
      </c>
      <c r="F67" s="6">
        <v>3000</v>
      </c>
      <c r="G67" s="6">
        <v>3000</v>
      </c>
      <c r="H67" s="6">
        <v>3000</v>
      </c>
      <c r="I67" s="6">
        <v>3000</v>
      </c>
      <c r="J67" s="6">
        <v>3000</v>
      </c>
      <c r="K67" s="6">
        <v>3000</v>
      </c>
      <c r="L67" s="6">
        <v>3000</v>
      </c>
      <c r="M67" s="6">
        <v>3000</v>
      </c>
      <c r="N67" s="6">
        <v>3000</v>
      </c>
      <c r="O67" s="6">
        <v>3000</v>
      </c>
      <c r="P67" s="6">
        <v>3000</v>
      </c>
      <c r="Q67" s="6">
        <v>36000</v>
      </c>
    </row>
    <row r="68" spans="2:17" x14ac:dyDescent="0.25">
      <c r="B68" s="2" t="s">
        <v>198</v>
      </c>
      <c r="C68" s="1" t="s">
        <v>24</v>
      </c>
      <c r="D68" s="12"/>
      <c r="E68" s="6">
        <v>80000</v>
      </c>
      <c r="F68" s="6">
        <v>80000</v>
      </c>
      <c r="G68" s="6">
        <v>80000</v>
      </c>
      <c r="H68" s="6">
        <v>80000</v>
      </c>
      <c r="I68" s="6">
        <v>80000</v>
      </c>
      <c r="J68" s="6">
        <v>80000</v>
      </c>
      <c r="K68" s="6">
        <v>80000</v>
      </c>
      <c r="L68" s="6">
        <v>80000</v>
      </c>
      <c r="M68" s="6">
        <v>80000</v>
      </c>
      <c r="N68" s="6">
        <v>80000</v>
      </c>
      <c r="O68" s="6">
        <v>80000</v>
      </c>
      <c r="P68" s="6">
        <v>80000</v>
      </c>
      <c r="Q68" s="6">
        <v>960000</v>
      </c>
    </row>
    <row r="69" spans="2:17" x14ac:dyDescent="0.25">
      <c r="B69" s="2" t="s">
        <v>199</v>
      </c>
      <c r="C69" s="1" t="s">
        <v>25</v>
      </c>
      <c r="D69" s="12"/>
      <c r="E69" s="6">
        <v>300000</v>
      </c>
      <c r="F69" s="6">
        <v>300000</v>
      </c>
      <c r="G69" s="6">
        <v>300000</v>
      </c>
      <c r="H69" s="6">
        <v>300000</v>
      </c>
      <c r="I69" s="6">
        <v>300000</v>
      </c>
      <c r="J69" s="6">
        <v>300000</v>
      </c>
      <c r="K69" s="6">
        <v>300000</v>
      </c>
      <c r="L69" s="6">
        <v>300000</v>
      </c>
      <c r="M69" s="6">
        <v>300000</v>
      </c>
      <c r="N69" s="6">
        <v>300000</v>
      </c>
      <c r="O69" s="6">
        <v>300000</v>
      </c>
      <c r="P69" s="6">
        <v>300000</v>
      </c>
      <c r="Q69" s="6">
        <v>3600000</v>
      </c>
    </row>
    <row r="70" spans="2:17" x14ac:dyDescent="0.25">
      <c r="B70" s="2" t="s">
        <v>200</v>
      </c>
      <c r="C70" s="1" t="s">
        <v>201</v>
      </c>
      <c r="D70" s="12"/>
      <c r="E70" s="6">
        <v>42576.875</v>
      </c>
      <c r="F70" s="6">
        <v>42576.875</v>
      </c>
      <c r="G70" s="6">
        <v>42576.875</v>
      </c>
      <c r="H70" s="6">
        <v>42576.875</v>
      </c>
      <c r="I70" s="6">
        <v>42576.875</v>
      </c>
      <c r="J70" s="6">
        <v>42576.875</v>
      </c>
      <c r="K70" s="6">
        <v>42576.875</v>
      </c>
      <c r="L70" s="6">
        <v>42576.875</v>
      </c>
      <c r="M70" s="6">
        <v>42576.875</v>
      </c>
      <c r="N70" s="6">
        <v>42576.875</v>
      </c>
      <c r="O70" s="6">
        <v>42576.875</v>
      </c>
      <c r="P70" s="6">
        <v>42576.875</v>
      </c>
      <c r="Q70" s="6">
        <v>510922.5</v>
      </c>
    </row>
    <row r="71" spans="2:17" x14ac:dyDescent="0.25">
      <c r="B71" s="2" t="s">
        <v>202</v>
      </c>
      <c r="C71" s="1" t="s">
        <v>109</v>
      </c>
      <c r="D71" s="12"/>
      <c r="E71" s="6">
        <v>1756937.145</v>
      </c>
      <c r="F71" s="6">
        <v>1757438.3362499999</v>
      </c>
      <c r="G71" s="6">
        <v>1777921.2394125001</v>
      </c>
      <c r="H71" s="6">
        <v>1778432.5046066251</v>
      </c>
      <c r="I71" s="6">
        <v>1778948.8824526912</v>
      </c>
      <c r="J71" s="6">
        <v>1799470.4240772182</v>
      </c>
      <c r="K71" s="6">
        <v>1849560.6331179903</v>
      </c>
      <c r="L71" s="6">
        <v>1850092.6577291703</v>
      </c>
      <c r="M71" s="6">
        <v>1850630.0025864621</v>
      </c>
      <c r="N71" s="6">
        <v>1851172.7208923267</v>
      </c>
      <c r="O71" s="6">
        <v>1851720.8663812499</v>
      </c>
      <c r="P71" s="6">
        <v>1852274.4933250623</v>
      </c>
      <c r="Q71" s="6">
        <v>21754599.905831296</v>
      </c>
    </row>
    <row r="72" spans="2:17" x14ac:dyDescent="0.25">
      <c r="B72" s="2" t="s">
        <v>203</v>
      </c>
      <c r="C72" s="1" t="s">
        <v>118</v>
      </c>
      <c r="D72" s="12"/>
      <c r="E72" s="6">
        <v>800596.19499999983</v>
      </c>
      <c r="F72" s="6">
        <v>800987.52259999979</v>
      </c>
      <c r="G72" s="6">
        <v>801382.76347599993</v>
      </c>
      <c r="H72" s="6">
        <v>801781.95676075993</v>
      </c>
      <c r="I72" s="6">
        <v>802185.14197836746</v>
      </c>
      <c r="J72" s="6">
        <v>802592.35904815106</v>
      </c>
      <c r="K72" s="6">
        <v>831903.28828863276</v>
      </c>
      <c r="L72" s="6">
        <v>832318.6904215191</v>
      </c>
      <c r="M72" s="6">
        <v>832738.24657573423</v>
      </c>
      <c r="N72" s="6">
        <v>833161.99829149165</v>
      </c>
      <c r="O72" s="6">
        <v>833589.98752440652</v>
      </c>
      <c r="P72" s="6">
        <v>834022.25664965063</v>
      </c>
      <c r="Q72" s="6">
        <v>9807260.4066147134</v>
      </c>
    </row>
    <row r="73" spans="2:17" x14ac:dyDescent="0.25">
      <c r="B73" s="2" t="s">
        <v>204</v>
      </c>
      <c r="C73" s="1" t="s">
        <v>117</v>
      </c>
      <c r="D73" s="12"/>
      <c r="E73" s="6">
        <v>11683210</v>
      </c>
      <c r="F73" s="6">
        <v>11800042.1</v>
      </c>
      <c r="G73" s="6">
        <v>11918042.521</v>
      </c>
      <c r="H73" s="6">
        <v>12037222.946210001</v>
      </c>
      <c r="I73" s="6">
        <v>12157595.175672103</v>
      </c>
      <c r="J73" s="6">
        <v>12279171.12742882</v>
      </c>
      <c r="K73" s="6">
        <v>12401962.838703109</v>
      </c>
      <c r="L73" s="6">
        <v>12525982.467090143</v>
      </c>
      <c r="M73" s="6">
        <v>12651242.291761043</v>
      </c>
      <c r="N73" s="6">
        <v>12777754.714678651</v>
      </c>
      <c r="O73" s="6">
        <v>12905532.26182544</v>
      </c>
      <c r="P73" s="6">
        <v>13034587.584443694</v>
      </c>
      <c r="Q73" s="6">
        <v>148172346.02881297</v>
      </c>
    </row>
    <row r="74" spans="2:17" x14ac:dyDescent="0.25">
      <c r="B74" s="2" t="s">
        <v>205</v>
      </c>
      <c r="C74" s="1" t="s">
        <v>32</v>
      </c>
      <c r="D74" s="12"/>
      <c r="E74" s="6">
        <v>2068543.2270000004</v>
      </c>
      <c r="F74" s="6">
        <v>2068543.2270000004</v>
      </c>
      <c r="G74" s="6">
        <v>2068543.2270000004</v>
      </c>
      <c r="H74" s="6">
        <v>2068543.2270000004</v>
      </c>
      <c r="I74" s="6">
        <v>2068543.2270000004</v>
      </c>
      <c r="J74" s="6">
        <v>2068543.2270000004</v>
      </c>
      <c r="K74" s="6">
        <v>2130947.6499000001</v>
      </c>
      <c r="L74" s="6">
        <v>2130947.6499000001</v>
      </c>
      <c r="M74" s="6">
        <v>2130947.6499000001</v>
      </c>
      <c r="N74" s="6">
        <v>2130947.6499000001</v>
      </c>
      <c r="O74" s="6">
        <v>2130947.6499000001</v>
      </c>
      <c r="P74" s="6">
        <v>2130947.6499000001</v>
      </c>
      <c r="Q74" s="6">
        <v>25196945.261400003</v>
      </c>
    </row>
    <row r="75" spans="2:17" x14ac:dyDescent="0.25">
      <c r="B75" s="2" t="s">
        <v>206</v>
      </c>
      <c r="C75" s="1" t="s">
        <v>33</v>
      </c>
      <c r="D75" s="12"/>
      <c r="E75" s="6">
        <v>343232.61</v>
      </c>
      <c r="F75" s="6">
        <v>343232.61</v>
      </c>
      <c r="G75" s="6">
        <v>343232.61</v>
      </c>
      <c r="H75" s="6">
        <v>343232.61</v>
      </c>
      <c r="I75" s="6">
        <v>343232.61</v>
      </c>
      <c r="J75" s="6">
        <v>343232.61</v>
      </c>
      <c r="K75" s="6">
        <v>356607.61000000004</v>
      </c>
      <c r="L75" s="6">
        <v>356607.61000000004</v>
      </c>
      <c r="M75" s="6">
        <v>356607.61000000004</v>
      </c>
      <c r="N75" s="6">
        <v>356607.61000000004</v>
      </c>
      <c r="O75" s="6">
        <v>356607.61000000004</v>
      </c>
      <c r="P75" s="6">
        <v>356607.61000000004</v>
      </c>
      <c r="Q75" s="6">
        <v>4199041.3199999994</v>
      </c>
    </row>
    <row r="76" spans="2:17" x14ac:dyDescent="0.25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</row>
    <row r="77" spans="2:17" x14ac:dyDescent="0.25">
      <c r="B77" s="2" t="s">
        <v>208</v>
      </c>
      <c r="C77" s="1" t="s">
        <v>37</v>
      </c>
      <c r="D77" s="12"/>
      <c r="E77" s="6">
        <v>788475.16</v>
      </c>
      <c r="F77" s="6">
        <v>788475.16</v>
      </c>
      <c r="G77" s="6">
        <v>788475.16</v>
      </c>
      <c r="H77" s="6">
        <v>788475.16</v>
      </c>
      <c r="I77" s="6">
        <v>788475.16</v>
      </c>
      <c r="J77" s="6">
        <v>788475.16</v>
      </c>
      <c r="K77" s="6">
        <v>788915.16</v>
      </c>
      <c r="L77" s="6">
        <v>788915.16</v>
      </c>
      <c r="M77" s="6">
        <v>788915.16</v>
      </c>
      <c r="N77" s="6">
        <v>788915.16</v>
      </c>
      <c r="O77" s="6">
        <v>788915.16</v>
      </c>
      <c r="P77" s="6">
        <v>788915.16</v>
      </c>
      <c r="Q77" s="6">
        <v>9464341.9199999999</v>
      </c>
    </row>
    <row r="78" spans="2:17" x14ac:dyDescent="0.25">
      <c r="B78" s="2" t="s">
        <v>209</v>
      </c>
      <c r="C78" s="1" t="s">
        <v>34</v>
      </c>
      <c r="D78" s="12"/>
      <c r="E78" s="6">
        <v>2405159.1308999998</v>
      </c>
      <c r="F78" s="6">
        <v>2405308.0609339997</v>
      </c>
      <c r="G78" s="6">
        <v>2405458.4802683401</v>
      </c>
      <c r="H78" s="6">
        <v>2405610.4037960232</v>
      </c>
      <c r="I78" s="6">
        <v>2405763.8465589834</v>
      </c>
      <c r="J78" s="6">
        <v>2405918.8237495734</v>
      </c>
      <c r="K78" s="6">
        <v>2443325.3507120693</v>
      </c>
      <c r="L78" s="6">
        <v>2443483.44294419</v>
      </c>
      <c r="M78" s="6">
        <v>2443643.1160986316</v>
      </c>
      <c r="N78" s="6">
        <v>2443804.3859846182</v>
      </c>
      <c r="O78" s="6">
        <v>2443967.2685694643</v>
      </c>
      <c r="P78" s="6">
        <v>2444131.7799801589</v>
      </c>
      <c r="Q78" s="6">
        <v>29095574.090496056</v>
      </c>
    </row>
    <row r="79" spans="2:17" x14ac:dyDescent="0.25">
      <c r="B79" s="2" t="s">
        <v>210</v>
      </c>
      <c r="C79" s="1" t="s">
        <v>35</v>
      </c>
      <c r="D79" s="12"/>
      <c r="E79" s="6">
        <v>438820.74500000005</v>
      </c>
      <c r="F79" s="6">
        <v>443480.15155000007</v>
      </c>
      <c r="G79" s="6">
        <v>448063.50216550002</v>
      </c>
      <c r="H79" s="6">
        <v>460904.20628715504</v>
      </c>
      <c r="I79" s="6">
        <v>461001.47345002659</v>
      </c>
      <c r="J79" s="6">
        <v>461099.71328452689</v>
      </c>
      <c r="K79" s="6">
        <v>461627.93551737216</v>
      </c>
      <c r="L79" s="6">
        <v>461728.14997254586</v>
      </c>
      <c r="M79" s="6">
        <v>466636.01457227138</v>
      </c>
      <c r="N79" s="6">
        <v>466904.89333799412</v>
      </c>
      <c r="O79" s="6">
        <v>467176.46089137398</v>
      </c>
      <c r="P79" s="6">
        <v>467450.74412028777</v>
      </c>
      <c r="Q79" s="6">
        <v>5504893.9901490537</v>
      </c>
    </row>
    <row r="80" spans="2:17" x14ac:dyDescent="0.25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</row>
    <row r="81" spans="2:17" x14ac:dyDescent="0.25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</row>
    <row r="82" spans="2:17" x14ac:dyDescent="0.25">
      <c r="B82" s="2" t="s">
        <v>214</v>
      </c>
      <c r="C82" s="1" t="s">
        <v>41</v>
      </c>
      <c r="D82" s="12"/>
      <c r="E82" s="6">
        <v>1301654.58</v>
      </c>
      <c r="F82" s="6">
        <v>1301676.223</v>
      </c>
      <c r="G82" s="6">
        <v>1301698.08243</v>
      </c>
      <c r="H82" s="6">
        <v>1301720.1604543</v>
      </c>
      <c r="I82" s="6">
        <v>1301742.459258843</v>
      </c>
      <c r="J82" s="6">
        <v>1301764.9810514315</v>
      </c>
      <c r="K82" s="6">
        <v>1336987.7280619459</v>
      </c>
      <c r="L82" s="6">
        <v>1337010.7025425653</v>
      </c>
      <c r="M82" s="6">
        <v>1337033.9067679909</v>
      </c>
      <c r="N82" s="6">
        <v>1337057.3430356707</v>
      </c>
      <c r="O82" s="6">
        <v>1337081.0136660275</v>
      </c>
      <c r="P82" s="6">
        <v>1337104.9210026879</v>
      </c>
      <c r="Q82" s="6">
        <v>15832532.101271464</v>
      </c>
    </row>
    <row r="83" spans="2:17" x14ac:dyDescent="0.25">
      <c r="B83" s="2" t="s">
        <v>215</v>
      </c>
      <c r="C83" s="1" t="s">
        <v>10</v>
      </c>
      <c r="D83" s="12"/>
      <c r="E83" s="6">
        <v>3255634.3286000001</v>
      </c>
      <c r="F83" s="6">
        <v>3255634.3286000001</v>
      </c>
      <c r="G83" s="6">
        <v>3255634.3286000001</v>
      </c>
      <c r="H83" s="6">
        <v>3255634.3286000001</v>
      </c>
      <c r="I83" s="6">
        <v>3255634.3286000001</v>
      </c>
      <c r="J83" s="6">
        <v>3255634.3286000001</v>
      </c>
      <c r="K83" s="6">
        <v>3303014.3286000001</v>
      </c>
      <c r="L83" s="6">
        <v>3303014.3286000001</v>
      </c>
      <c r="M83" s="6">
        <v>3303014.3286000001</v>
      </c>
      <c r="N83" s="6">
        <v>3303014.3286000001</v>
      </c>
      <c r="O83" s="6">
        <v>3303014.3286000001</v>
      </c>
      <c r="P83" s="6">
        <v>3303014.3286000001</v>
      </c>
      <c r="Q83" s="6">
        <v>39351891.9432</v>
      </c>
    </row>
    <row r="84" spans="2:17" x14ac:dyDescent="0.25">
      <c r="B84" s="2" t="s">
        <v>216</v>
      </c>
      <c r="C84" s="1" t="s">
        <v>114</v>
      </c>
      <c r="D84" s="12"/>
      <c r="E84" s="6">
        <v>312500</v>
      </c>
      <c r="F84" s="6">
        <v>312500</v>
      </c>
      <c r="G84" s="6">
        <v>312500</v>
      </c>
      <c r="H84" s="6">
        <v>312500</v>
      </c>
      <c r="I84" s="6">
        <v>312500</v>
      </c>
      <c r="J84" s="6">
        <v>312500</v>
      </c>
      <c r="K84" s="6">
        <v>312500</v>
      </c>
      <c r="L84" s="6">
        <v>312500</v>
      </c>
      <c r="M84" s="6">
        <v>312500</v>
      </c>
      <c r="N84" s="6">
        <v>312500</v>
      </c>
      <c r="O84" s="6">
        <v>312500</v>
      </c>
      <c r="P84" s="6">
        <v>312500</v>
      </c>
      <c r="Q84" s="6">
        <v>3750000</v>
      </c>
    </row>
    <row r="85" spans="2:17" x14ac:dyDescent="0.25">
      <c r="B85" s="2" t="s">
        <v>217</v>
      </c>
      <c r="C85" s="1" t="s">
        <v>110</v>
      </c>
      <c r="D85" s="12"/>
      <c r="E85" s="6">
        <v>4940647.222222222</v>
      </c>
      <c r="F85" s="6">
        <v>4971847.444444445</v>
      </c>
      <c r="G85" s="6">
        <v>5003752.1966666672</v>
      </c>
      <c r="H85" s="6">
        <v>5036408.1241888888</v>
      </c>
      <c r="I85" s="6">
        <v>5069866.2987641115</v>
      </c>
      <c r="J85" s="6">
        <v>5104182.6588628637</v>
      </c>
      <c r="K85" s="6">
        <v>5214054.3143560775</v>
      </c>
      <c r="L85" s="6">
        <v>5224759.9761420004</v>
      </c>
      <c r="M85" s="6">
        <v>5236270.7604795611</v>
      </c>
      <c r="N85" s="6">
        <v>5248664.8724098746</v>
      </c>
      <c r="O85" s="6">
        <v>5262028.3144060299</v>
      </c>
      <c r="P85" s="6">
        <v>5276455.6658855602</v>
      </c>
      <c r="Q85" s="6">
        <v>61588937.848828301</v>
      </c>
    </row>
    <row r="86" spans="2:17" x14ac:dyDescent="0.25">
      <c r="B86" s="2" t="s">
        <v>218</v>
      </c>
      <c r="C86" s="1" t="s">
        <v>112</v>
      </c>
      <c r="D86" s="12"/>
      <c r="E86" s="6">
        <v>3114950</v>
      </c>
      <c r="F86" s="6">
        <v>3114950</v>
      </c>
      <c r="G86" s="6">
        <v>3114950</v>
      </c>
      <c r="H86" s="6">
        <v>3114950</v>
      </c>
      <c r="I86" s="6">
        <v>3114950</v>
      </c>
      <c r="J86" s="6">
        <v>3114950</v>
      </c>
      <c r="K86" s="6">
        <v>3213650</v>
      </c>
      <c r="L86" s="6">
        <v>3213650</v>
      </c>
      <c r="M86" s="6">
        <v>3213650</v>
      </c>
      <c r="N86" s="6">
        <v>3213650</v>
      </c>
      <c r="O86" s="6">
        <v>3213650</v>
      </c>
      <c r="P86" s="6">
        <v>3213650</v>
      </c>
      <c r="Q86" s="6">
        <v>37971600</v>
      </c>
    </row>
    <row r="87" spans="2:17" x14ac:dyDescent="0.25">
      <c r="B87" s="2" t="s">
        <v>219</v>
      </c>
      <c r="C87" s="1" t="s">
        <v>111</v>
      </c>
      <c r="D87" s="12"/>
      <c r="E87" s="6">
        <v>17361500</v>
      </c>
      <c r="F87" s="6">
        <v>17362750</v>
      </c>
      <c r="G87" s="6">
        <v>17364000</v>
      </c>
      <c r="H87" s="6">
        <v>17366150</v>
      </c>
      <c r="I87" s="6">
        <v>17369400</v>
      </c>
      <c r="J87" s="6">
        <v>17370650</v>
      </c>
      <c r="K87" s="6">
        <v>17779000</v>
      </c>
      <c r="L87" s="6">
        <v>17785250</v>
      </c>
      <c r="M87" s="6">
        <v>17789500</v>
      </c>
      <c r="N87" s="6">
        <v>17790750</v>
      </c>
      <c r="O87" s="6">
        <v>18242000</v>
      </c>
      <c r="P87" s="6">
        <v>18243250</v>
      </c>
      <c r="Q87" s="6">
        <v>211824200</v>
      </c>
    </row>
    <row r="88" spans="2:17" x14ac:dyDescent="0.25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</row>
    <row r="89" spans="2:17" x14ac:dyDescent="0.25">
      <c r="B89" s="2" t="s">
        <v>222</v>
      </c>
      <c r="C89" s="1" t="s">
        <v>113</v>
      </c>
      <c r="D89" s="12"/>
      <c r="E89" s="6">
        <v>912284</v>
      </c>
      <c r="F89" s="6">
        <v>912284</v>
      </c>
      <c r="G89" s="6">
        <v>912284</v>
      </c>
      <c r="H89" s="6">
        <v>1162284</v>
      </c>
      <c r="I89" s="6">
        <v>1162284</v>
      </c>
      <c r="J89" s="6">
        <v>1328950.6666666665</v>
      </c>
      <c r="K89" s="6">
        <v>1363050.6666666667</v>
      </c>
      <c r="L89" s="6">
        <v>1363050.6666666667</v>
      </c>
      <c r="M89" s="6">
        <v>1363050.6666666667</v>
      </c>
      <c r="N89" s="6">
        <v>1363050.6666666667</v>
      </c>
      <c r="O89" s="6">
        <v>1363050.6666666667</v>
      </c>
      <c r="P89" s="6">
        <v>1363050.6666666667</v>
      </c>
      <c r="Q89" s="6">
        <v>14568674.666666664</v>
      </c>
    </row>
    <row r="90" spans="2:17" x14ac:dyDescent="0.25">
      <c r="B90" s="2" t="s">
        <v>223</v>
      </c>
      <c r="C90" s="1" t="s">
        <v>58</v>
      </c>
      <c r="D90" s="12"/>
      <c r="E90" s="6">
        <v>939270.40320000006</v>
      </c>
      <c r="F90" s="6">
        <v>939572.65405800007</v>
      </c>
      <c r="G90" s="6">
        <v>939877.92742458009</v>
      </c>
      <c r="H90" s="6">
        <v>940186.25352482591</v>
      </c>
      <c r="I90" s="6">
        <v>940497.66288607416</v>
      </c>
      <c r="J90" s="6">
        <v>940812.18634093483</v>
      </c>
      <c r="K90" s="6">
        <v>964129.85503034422</v>
      </c>
      <c r="L90" s="6">
        <v>964450.70040664764</v>
      </c>
      <c r="M90" s="6">
        <v>964774.7542367141</v>
      </c>
      <c r="N90" s="6">
        <v>965102.04860508128</v>
      </c>
      <c r="O90" s="6">
        <v>965432.61591713212</v>
      </c>
      <c r="P90" s="6">
        <v>965766.48890230339</v>
      </c>
      <c r="Q90" s="6">
        <v>11429873.550532635</v>
      </c>
    </row>
    <row r="91" spans="2:17" x14ac:dyDescent="0.25">
      <c r="B91" s="2" t="s">
        <v>224</v>
      </c>
      <c r="C91" s="1" t="s">
        <v>59</v>
      </c>
      <c r="D91" s="12"/>
      <c r="E91" s="6">
        <v>7073322.9424999999</v>
      </c>
      <c r="F91" s="6">
        <v>7074972.9424999999</v>
      </c>
      <c r="G91" s="6">
        <v>7074972.9424999999</v>
      </c>
      <c r="H91" s="6">
        <v>7074972.9424999999</v>
      </c>
      <c r="I91" s="6">
        <v>7074972.9424999999</v>
      </c>
      <c r="J91" s="6">
        <v>7074972.9424999999</v>
      </c>
      <c r="K91" s="6">
        <v>7137297.9424999999</v>
      </c>
      <c r="L91" s="6">
        <v>7137297.9424999999</v>
      </c>
      <c r="M91" s="6">
        <v>7137297.9424999999</v>
      </c>
      <c r="N91" s="6">
        <v>7138964.4424999999</v>
      </c>
      <c r="O91" s="6">
        <v>7140647.6074999999</v>
      </c>
      <c r="P91" s="6">
        <v>7142347.60415</v>
      </c>
      <c r="Q91" s="6">
        <v>85282041.136650011</v>
      </c>
    </row>
    <row r="92" spans="2:17" x14ac:dyDescent="0.25">
      <c r="B92" s="2" t="s">
        <v>225</v>
      </c>
      <c r="C92" s="1" t="s">
        <v>3</v>
      </c>
      <c r="D92" s="12"/>
      <c r="E92" s="6">
        <v>138881.60000000001</v>
      </c>
      <c r="F92" s="6">
        <v>139425.60000000001</v>
      </c>
      <c r="G92" s="6">
        <v>139882.12</v>
      </c>
      <c r="H92" s="6">
        <v>140343.20520000003</v>
      </c>
      <c r="I92" s="6">
        <v>140808.90125200001</v>
      </c>
      <c r="J92" s="6">
        <v>141279.25426452002</v>
      </c>
      <c r="K92" s="6">
        <v>154854.31080716522</v>
      </c>
      <c r="L92" s="6">
        <v>155334.11791523686</v>
      </c>
      <c r="M92" s="6">
        <v>155818.72309438922</v>
      </c>
      <c r="N92" s="6">
        <v>156401.09432533314</v>
      </c>
      <c r="O92" s="6">
        <v>156989.28926858644</v>
      </c>
      <c r="P92" s="6">
        <v>157583.36616127231</v>
      </c>
      <c r="Q92" s="6">
        <v>1777601.5822885036</v>
      </c>
    </row>
    <row r="93" spans="2:17" x14ac:dyDescent="0.25">
      <c r="B93" s="2" t="s">
        <v>226</v>
      </c>
      <c r="C93" s="1" t="s">
        <v>116</v>
      </c>
      <c r="D93" s="12"/>
      <c r="E93" s="6">
        <v>3029365.94</v>
      </c>
      <c r="F93" s="6">
        <v>3029365.94</v>
      </c>
      <c r="G93" s="6">
        <v>3029365.94</v>
      </c>
      <c r="H93" s="6">
        <v>3029365.94</v>
      </c>
      <c r="I93" s="6">
        <v>3029365.94</v>
      </c>
      <c r="J93" s="6">
        <v>3029365.94</v>
      </c>
      <c r="K93" s="6">
        <v>3048165.94</v>
      </c>
      <c r="L93" s="6">
        <v>3048165.94</v>
      </c>
      <c r="M93" s="6">
        <v>3048165.94</v>
      </c>
      <c r="N93" s="6">
        <v>3048165.94</v>
      </c>
      <c r="O93" s="6">
        <v>3048165.94</v>
      </c>
      <c r="P93" s="6">
        <v>3048165.94</v>
      </c>
      <c r="Q93" s="6">
        <v>36465191.280000009</v>
      </c>
    </row>
    <row r="94" spans="2:17" x14ac:dyDescent="0.25">
      <c r="B94" s="2" t="s">
        <v>227</v>
      </c>
      <c r="C94" s="1" t="s">
        <v>38</v>
      </c>
      <c r="D94" s="12"/>
      <c r="E94" s="6">
        <v>2859047.5813000002</v>
      </c>
      <c r="F94" s="6">
        <v>2873691.3597130002</v>
      </c>
      <c r="G94" s="6">
        <v>2875149.5759101301</v>
      </c>
      <c r="H94" s="6">
        <v>2876622.3742692317</v>
      </c>
      <c r="I94" s="6">
        <v>2878109.900611924</v>
      </c>
      <c r="J94" s="6">
        <v>2879612.3022180432</v>
      </c>
      <c r="K94" s="6">
        <v>2907504.7278402233</v>
      </c>
      <c r="L94" s="6">
        <v>2910852.3277186258</v>
      </c>
      <c r="M94" s="6">
        <v>2914396.7535958122</v>
      </c>
      <c r="N94" s="6">
        <v>2931488.3087317701</v>
      </c>
      <c r="O94" s="6">
        <v>2948948.4329190883</v>
      </c>
      <c r="P94" s="6">
        <v>2966800.5771982791</v>
      </c>
      <c r="Q94" s="6">
        <v>34822224.222026132</v>
      </c>
    </row>
    <row r="95" spans="2:17" x14ac:dyDescent="0.25">
      <c r="B95" s="2" t="s">
        <v>228</v>
      </c>
      <c r="C95" s="1" t="s">
        <v>39</v>
      </c>
      <c r="D95" s="12"/>
      <c r="E95" s="6">
        <v>1213122.9750000001</v>
      </c>
      <c r="F95" s="6">
        <v>1217314.20475</v>
      </c>
      <c r="G95" s="6">
        <v>1217325.5467975</v>
      </c>
      <c r="H95" s="6">
        <v>1217337.002265475</v>
      </c>
      <c r="I95" s="6">
        <v>1217348.5722881297</v>
      </c>
      <c r="J95" s="6">
        <v>1217360.2580110109</v>
      </c>
      <c r="K95" s="6">
        <v>1253522.0605911212</v>
      </c>
      <c r="L95" s="6">
        <v>1254083.9811970324</v>
      </c>
      <c r="M95" s="6">
        <v>1254701.0210090026</v>
      </c>
      <c r="N95" s="6">
        <v>1259600.4812190928</v>
      </c>
      <c r="O95" s="6">
        <v>1264608.8310312836</v>
      </c>
      <c r="P95" s="6">
        <v>1269733.1488415964</v>
      </c>
      <c r="Q95" s="6">
        <v>14856058.083001245</v>
      </c>
    </row>
    <row r="96" spans="2:17" x14ac:dyDescent="0.25">
      <c r="B96" s="2" t="s">
        <v>229</v>
      </c>
      <c r="C96" s="1" t="s">
        <v>40</v>
      </c>
      <c r="D96" s="12"/>
      <c r="E96" s="6">
        <v>1399423.45255</v>
      </c>
      <c r="F96" s="6">
        <v>1409999.5330755</v>
      </c>
      <c r="G96" s="6">
        <v>1419949.775206255</v>
      </c>
      <c r="H96" s="6">
        <v>1430291.8660383176</v>
      </c>
      <c r="I96" s="6">
        <v>1441056.1323177007</v>
      </c>
      <c r="J96" s="6">
        <v>1452275.8024882427</v>
      </c>
      <c r="K96" s="6">
        <v>1463987.2949156887</v>
      </c>
      <c r="L96" s="6">
        <v>1471594.1471808644</v>
      </c>
      <c r="M96" s="6">
        <v>1479312.8891700183</v>
      </c>
      <c r="N96" s="6">
        <v>1488145.0770984103</v>
      </c>
      <c r="O96" s="6">
        <v>1497102.4908032236</v>
      </c>
      <c r="P96" s="6">
        <v>1503652.3149388237</v>
      </c>
      <c r="Q96" s="6">
        <v>17456790.775783047</v>
      </c>
    </row>
    <row r="97" spans="2:17" x14ac:dyDescent="0.25">
      <c r="B97" s="2" t="s">
        <v>230</v>
      </c>
      <c r="C97" s="1" t="s">
        <v>66</v>
      </c>
      <c r="D97" s="12"/>
      <c r="E97" s="6">
        <v>404918.83</v>
      </c>
      <c r="F97" s="6">
        <v>404923.0183</v>
      </c>
      <c r="G97" s="6">
        <v>404927.24848299997</v>
      </c>
      <c r="H97" s="6">
        <v>404931.52096782997</v>
      </c>
      <c r="I97" s="6">
        <v>404935.83617750829</v>
      </c>
      <c r="J97" s="6">
        <v>404940.1945392834</v>
      </c>
      <c r="K97" s="6">
        <v>404944.59648467624</v>
      </c>
      <c r="L97" s="6">
        <v>404949.042449523</v>
      </c>
      <c r="M97" s="6">
        <v>404953.53287401819</v>
      </c>
      <c r="N97" s="6">
        <v>404958.06820275838</v>
      </c>
      <c r="O97" s="6">
        <v>404962.648884786</v>
      </c>
      <c r="P97" s="6">
        <v>404967.27537363383</v>
      </c>
      <c r="Q97" s="6">
        <v>4859311.8127370169</v>
      </c>
    </row>
    <row r="98" spans="2:17" x14ac:dyDescent="0.25">
      <c r="B98" s="2" t="s">
        <v>231</v>
      </c>
      <c r="C98" s="1" t="s">
        <v>67</v>
      </c>
      <c r="D98" s="12"/>
      <c r="E98" s="6">
        <v>61030.479999999996</v>
      </c>
      <c r="F98" s="6">
        <v>61505.479999999996</v>
      </c>
      <c r="G98" s="6">
        <v>61781.03</v>
      </c>
      <c r="H98" s="6">
        <v>62079.135499999997</v>
      </c>
      <c r="I98" s="6">
        <v>62402.002054999997</v>
      </c>
      <c r="J98" s="6">
        <v>62752.055275550003</v>
      </c>
      <c r="K98" s="6">
        <v>64481.962828305499</v>
      </c>
      <c r="L98" s="6">
        <v>64540.346436588559</v>
      </c>
      <c r="M98" s="6">
        <v>64599.31388095444</v>
      </c>
      <c r="N98" s="6">
        <v>64881.070999763986</v>
      </c>
      <c r="O98" s="6">
        <v>65165.64568976163</v>
      </c>
      <c r="P98" s="6">
        <v>65453.066126659243</v>
      </c>
      <c r="Q98" s="6">
        <v>760671.58879258344</v>
      </c>
    </row>
    <row r="99" spans="2:17" x14ac:dyDescent="0.25">
      <c r="B99" s="2" t="s">
        <v>232</v>
      </c>
      <c r="C99" s="1" t="s">
        <v>68</v>
      </c>
      <c r="D99" s="12"/>
      <c r="E99" s="6">
        <v>671781</v>
      </c>
      <c r="F99" s="6">
        <v>672081</v>
      </c>
      <c r="G99" s="6">
        <v>672411</v>
      </c>
      <c r="H99" s="6">
        <v>672774</v>
      </c>
      <c r="I99" s="6">
        <v>673173.3</v>
      </c>
      <c r="J99" s="6">
        <v>673612.53</v>
      </c>
      <c r="K99" s="6">
        <v>740095.68300000008</v>
      </c>
      <c r="L99" s="6">
        <v>740095.68300000008</v>
      </c>
      <c r="M99" s="6">
        <v>740095.68300000008</v>
      </c>
      <c r="N99" s="6">
        <v>740095.68300000008</v>
      </c>
      <c r="O99" s="6">
        <v>740095.68300000008</v>
      </c>
      <c r="P99" s="6">
        <v>740095.68300000008</v>
      </c>
      <c r="Q99" s="6">
        <v>8476406.9280000012</v>
      </c>
    </row>
    <row r="100" spans="2:17" x14ac:dyDescent="0.25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</row>
    <row r="101" spans="2:17" x14ac:dyDescent="0.25">
      <c r="B101" s="2" t="s">
        <v>234</v>
      </c>
      <c r="C101" s="1" t="s">
        <v>42</v>
      </c>
      <c r="D101" s="12"/>
      <c r="E101" s="6">
        <v>5339523.79</v>
      </c>
      <c r="F101" s="6">
        <v>5339523.79</v>
      </c>
      <c r="G101" s="6">
        <v>5339523.79</v>
      </c>
      <c r="H101" s="6">
        <v>5339523.79</v>
      </c>
      <c r="I101" s="6">
        <v>5339523.79</v>
      </c>
      <c r="J101" s="6">
        <v>5339523.79</v>
      </c>
      <c r="K101" s="6">
        <v>5374373.79</v>
      </c>
      <c r="L101" s="6">
        <v>5374373.79</v>
      </c>
      <c r="M101" s="6">
        <v>5374373.79</v>
      </c>
      <c r="N101" s="6">
        <v>5374373.79</v>
      </c>
      <c r="O101" s="6">
        <v>5374373.79</v>
      </c>
      <c r="P101" s="6">
        <v>5374373.79</v>
      </c>
      <c r="Q101" s="6">
        <v>64283385.479999997</v>
      </c>
    </row>
    <row r="102" spans="2:17" x14ac:dyDescent="0.25">
      <c r="B102" s="2" t="s">
        <v>235</v>
      </c>
      <c r="C102" s="1" t="s">
        <v>43</v>
      </c>
      <c r="D102" s="12"/>
      <c r="E102" s="6">
        <v>4083000</v>
      </c>
      <c r="F102" s="6">
        <v>4083000</v>
      </c>
      <c r="G102" s="6">
        <v>4083000</v>
      </c>
      <c r="H102" s="6">
        <v>4083000</v>
      </c>
      <c r="I102" s="6">
        <v>4083000</v>
      </c>
      <c r="J102" s="6">
        <v>4083000</v>
      </c>
      <c r="K102" s="6">
        <v>4283000</v>
      </c>
      <c r="L102" s="6">
        <v>4283000</v>
      </c>
      <c r="M102" s="6">
        <v>4283000</v>
      </c>
      <c r="N102" s="6">
        <v>4283000</v>
      </c>
      <c r="O102" s="6">
        <v>4283000</v>
      </c>
      <c r="P102" s="6">
        <v>4283000</v>
      </c>
      <c r="Q102" s="6">
        <v>50196000</v>
      </c>
    </row>
    <row r="103" spans="2:17" x14ac:dyDescent="0.25">
      <c r="B103" s="2" t="s">
        <v>236</v>
      </c>
      <c r="C103" s="1" t="s">
        <v>237</v>
      </c>
      <c r="D103" s="12"/>
      <c r="E103" s="6">
        <v>3962500</v>
      </c>
      <c r="F103" s="6">
        <v>3962500</v>
      </c>
      <c r="G103" s="6">
        <v>3962500</v>
      </c>
      <c r="H103" s="6">
        <v>3962500</v>
      </c>
      <c r="I103" s="6">
        <v>3962500</v>
      </c>
      <c r="J103" s="6">
        <v>3962500</v>
      </c>
      <c r="K103" s="6">
        <v>3962500</v>
      </c>
      <c r="L103" s="6">
        <v>3962500</v>
      </c>
      <c r="M103" s="6">
        <v>3962500</v>
      </c>
      <c r="N103" s="6">
        <v>3962500</v>
      </c>
      <c r="O103" s="6">
        <v>3962500</v>
      </c>
      <c r="P103" s="6">
        <v>3962500</v>
      </c>
      <c r="Q103" s="6">
        <v>47550000</v>
      </c>
    </row>
    <row r="104" spans="2:17" x14ac:dyDescent="0.25">
      <c r="B104" s="2" t="s">
        <v>238</v>
      </c>
      <c r="C104" s="1" t="s">
        <v>45</v>
      </c>
      <c r="D104" s="12"/>
      <c r="E104" s="6">
        <v>3915735.5</v>
      </c>
      <c r="F104" s="6">
        <v>3915735.5</v>
      </c>
      <c r="G104" s="6">
        <v>3915735.5</v>
      </c>
      <c r="H104" s="6">
        <v>3915735.5</v>
      </c>
      <c r="I104" s="6">
        <v>3915735.5</v>
      </c>
      <c r="J104" s="6">
        <v>3915735.5</v>
      </c>
      <c r="K104" s="6">
        <v>3917735.5</v>
      </c>
      <c r="L104" s="6">
        <v>3917735.5</v>
      </c>
      <c r="M104" s="6">
        <v>3917735.5</v>
      </c>
      <c r="N104" s="6">
        <v>3917735.5</v>
      </c>
      <c r="O104" s="6">
        <v>3917735.5</v>
      </c>
      <c r="P104" s="6">
        <v>3917735.5</v>
      </c>
      <c r="Q104" s="6">
        <v>47000826</v>
      </c>
    </row>
    <row r="105" spans="2:17" x14ac:dyDescent="0.25">
      <c r="B105" s="2" t="s">
        <v>239</v>
      </c>
      <c r="C105" s="1" t="s">
        <v>44</v>
      </c>
      <c r="D105" s="12"/>
      <c r="E105" s="6">
        <v>8000</v>
      </c>
      <c r="F105" s="6">
        <v>8000</v>
      </c>
      <c r="G105" s="6">
        <v>8000</v>
      </c>
      <c r="H105" s="6">
        <v>8000</v>
      </c>
      <c r="I105" s="6">
        <v>8000</v>
      </c>
      <c r="J105" s="6">
        <v>8000</v>
      </c>
      <c r="K105" s="6">
        <v>8000</v>
      </c>
      <c r="L105" s="6">
        <v>8000</v>
      </c>
      <c r="M105" s="6">
        <v>8000</v>
      </c>
      <c r="N105" s="6">
        <v>8000</v>
      </c>
      <c r="O105" s="6">
        <v>8000</v>
      </c>
      <c r="P105" s="6">
        <v>8000</v>
      </c>
      <c r="Q105" s="6">
        <v>96000</v>
      </c>
    </row>
    <row r="106" spans="2:17" x14ac:dyDescent="0.25">
      <c r="B106" s="2" t="s">
        <v>240</v>
      </c>
      <c r="C106" s="1" t="s">
        <v>56</v>
      </c>
      <c r="D106" s="12"/>
      <c r="E106" s="6">
        <v>3035546.666666667</v>
      </c>
      <c r="F106" s="6">
        <v>3035546.666666667</v>
      </c>
      <c r="G106" s="6">
        <v>3035546.666666667</v>
      </c>
      <c r="H106" s="6">
        <v>3035546.666666667</v>
      </c>
      <c r="I106" s="6">
        <v>3035546.666666667</v>
      </c>
      <c r="J106" s="6">
        <v>3035546.666666667</v>
      </c>
      <c r="K106" s="6">
        <v>3035546.666666667</v>
      </c>
      <c r="L106" s="6">
        <v>3035546.666666667</v>
      </c>
      <c r="M106" s="6">
        <v>3035546.666666667</v>
      </c>
      <c r="N106" s="6">
        <v>3035546.666666667</v>
      </c>
      <c r="O106" s="6">
        <v>3035546.666666667</v>
      </c>
      <c r="P106" s="6">
        <v>3035546.666666667</v>
      </c>
      <c r="Q106" s="6">
        <v>36426560.000000007</v>
      </c>
    </row>
    <row r="107" spans="2:17" x14ac:dyDescent="0.25">
      <c r="B107" s="2" t="s">
        <v>241</v>
      </c>
      <c r="C107" s="1" t="s">
        <v>57</v>
      </c>
      <c r="D107" s="12"/>
      <c r="E107" s="6">
        <v>5505985.7433333341</v>
      </c>
      <c r="F107" s="6">
        <v>5505985.7433333341</v>
      </c>
      <c r="G107" s="6">
        <v>5505985.7433333341</v>
      </c>
      <c r="H107" s="6">
        <v>5505985.7433333341</v>
      </c>
      <c r="I107" s="6">
        <v>5505985.7433333341</v>
      </c>
      <c r="J107" s="6">
        <v>5505985.7433333341</v>
      </c>
      <c r="K107" s="6">
        <v>5519460.7433333341</v>
      </c>
      <c r="L107" s="6">
        <v>5519460.7433333341</v>
      </c>
      <c r="M107" s="6">
        <v>5519460.7433333341</v>
      </c>
      <c r="N107" s="6">
        <v>5519460.7433333341</v>
      </c>
      <c r="O107" s="6">
        <v>5519460.7433333341</v>
      </c>
      <c r="P107" s="6">
        <v>5519460.7433333341</v>
      </c>
      <c r="Q107" s="6">
        <v>66152678.919999994</v>
      </c>
    </row>
    <row r="108" spans="2:17" x14ac:dyDescent="0.25">
      <c r="B108" s="2" t="s">
        <v>242</v>
      </c>
      <c r="C108" s="1" t="s">
        <v>243</v>
      </c>
      <c r="D108" s="12"/>
      <c r="E108" s="6">
        <v>3595870.9666666663</v>
      </c>
      <c r="F108" s="6">
        <v>3595870.9666666663</v>
      </c>
      <c r="G108" s="6">
        <v>3595870.9666666663</v>
      </c>
      <c r="H108" s="6">
        <v>3595870.9666666663</v>
      </c>
      <c r="I108" s="6">
        <v>3595870.9666666663</v>
      </c>
      <c r="J108" s="6">
        <v>3595870.9666666663</v>
      </c>
      <c r="K108" s="6">
        <v>3595870.9666666663</v>
      </c>
      <c r="L108" s="6">
        <v>3595870.9666666663</v>
      </c>
      <c r="M108" s="6">
        <v>3595870.9666666663</v>
      </c>
      <c r="N108" s="6">
        <v>3595870.9666666663</v>
      </c>
      <c r="O108" s="6">
        <v>3595870.9666666663</v>
      </c>
      <c r="P108" s="6">
        <v>3595870.9666666663</v>
      </c>
      <c r="Q108" s="6">
        <v>43150451.599999994</v>
      </c>
    </row>
    <row r="109" spans="2:17" x14ac:dyDescent="0.25">
      <c r="B109" s="2" t="s">
        <v>244</v>
      </c>
      <c r="C109" s="1" t="s">
        <v>70</v>
      </c>
      <c r="D109" s="12"/>
      <c r="E109" s="6">
        <v>1196430.68</v>
      </c>
      <c r="F109" s="6">
        <v>1196430.68</v>
      </c>
      <c r="G109" s="6">
        <v>1196430.68</v>
      </c>
      <c r="H109" s="6">
        <v>1196430.68</v>
      </c>
      <c r="I109" s="6">
        <v>1196430.68</v>
      </c>
      <c r="J109" s="6">
        <v>1196430.68</v>
      </c>
      <c r="K109" s="6">
        <v>1199730.68</v>
      </c>
      <c r="L109" s="6">
        <v>1199730.68</v>
      </c>
      <c r="M109" s="6">
        <v>1199730.68</v>
      </c>
      <c r="N109" s="6">
        <v>1199730.68</v>
      </c>
      <c r="O109" s="6">
        <v>1199730.68</v>
      </c>
      <c r="P109" s="6">
        <v>1199730.68</v>
      </c>
      <c r="Q109" s="6">
        <v>14376968.159999998</v>
      </c>
    </row>
    <row r="110" spans="2:17" x14ac:dyDescent="0.25">
      <c r="B110" s="2" t="s">
        <v>245</v>
      </c>
      <c r="C110" s="1" t="s">
        <v>71</v>
      </c>
      <c r="D110" s="12"/>
      <c r="E110" s="6">
        <v>830833.33333333326</v>
      </c>
      <c r="F110" s="6">
        <v>830833.33333333326</v>
      </c>
      <c r="G110" s="6">
        <v>830833.33333333326</v>
      </c>
      <c r="H110" s="6">
        <v>830833.33333333326</v>
      </c>
      <c r="I110" s="6">
        <v>830833.33333333326</v>
      </c>
      <c r="J110" s="6">
        <v>830833.33333333326</v>
      </c>
      <c r="K110" s="6">
        <v>830833.33333333326</v>
      </c>
      <c r="L110" s="6">
        <v>830833.33333333326</v>
      </c>
      <c r="M110" s="6">
        <v>830833.33333333326</v>
      </c>
      <c r="N110" s="6">
        <v>830833.33333333326</v>
      </c>
      <c r="O110" s="6">
        <v>830833.33333333326</v>
      </c>
      <c r="P110" s="6">
        <v>830833.33333333326</v>
      </c>
      <c r="Q110" s="6">
        <v>9969999.9999999981</v>
      </c>
    </row>
    <row r="111" spans="2:17" x14ac:dyDescent="0.25">
      <c r="B111" s="2" t="s">
        <v>246</v>
      </c>
      <c r="C111" s="1" t="s">
        <v>72</v>
      </c>
      <c r="D111" s="12"/>
      <c r="E111" s="6">
        <v>680145.20000000007</v>
      </c>
      <c r="F111" s="6">
        <v>680145.20000000007</v>
      </c>
      <c r="G111" s="6">
        <v>680145.20000000007</v>
      </c>
      <c r="H111" s="6">
        <v>680145.20000000007</v>
      </c>
      <c r="I111" s="6">
        <v>680145.20000000007</v>
      </c>
      <c r="J111" s="6">
        <v>680145.20000000007</v>
      </c>
      <c r="K111" s="6">
        <v>681045.20000000007</v>
      </c>
      <c r="L111" s="6">
        <v>681045.20000000007</v>
      </c>
      <c r="M111" s="6">
        <v>681045.20000000007</v>
      </c>
      <c r="N111" s="6">
        <v>681045.20000000007</v>
      </c>
      <c r="O111" s="6">
        <v>681045.20000000007</v>
      </c>
      <c r="P111" s="6">
        <v>681045.20000000007</v>
      </c>
      <c r="Q111" s="6">
        <v>8167142.4000000013</v>
      </c>
    </row>
    <row r="112" spans="2:17" x14ac:dyDescent="0.25">
      <c r="B112" s="2" t="s">
        <v>247</v>
      </c>
      <c r="C112" s="1" t="s">
        <v>60</v>
      </c>
      <c r="D112" s="12"/>
      <c r="E112" s="6">
        <v>114750</v>
      </c>
      <c r="F112" s="6">
        <v>114750</v>
      </c>
      <c r="G112" s="6">
        <v>114750</v>
      </c>
      <c r="H112" s="6">
        <v>114750</v>
      </c>
      <c r="I112" s="6">
        <v>114750</v>
      </c>
      <c r="J112" s="6">
        <v>114750</v>
      </c>
      <c r="K112" s="6">
        <v>116850</v>
      </c>
      <c r="L112" s="6">
        <v>116850</v>
      </c>
      <c r="M112" s="6">
        <v>116850</v>
      </c>
      <c r="N112" s="6">
        <v>116850</v>
      </c>
      <c r="O112" s="6">
        <v>116850</v>
      </c>
      <c r="P112" s="6">
        <v>116850</v>
      </c>
      <c r="Q112" s="6">
        <v>1389600</v>
      </c>
    </row>
    <row r="113" spans="2:17" x14ac:dyDescent="0.25">
      <c r="B113" s="2" t="s">
        <v>248</v>
      </c>
      <c r="C113" s="1" t="s">
        <v>61</v>
      </c>
      <c r="D113" s="12"/>
      <c r="E113" s="6">
        <v>126500</v>
      </c>
      <c r="F113" s="6">
        <v>126500</v>
      </c>
      <c r="G113" s="6">
        <v>126500</v>
      </c>
      <c r="H113" s="6">
        <v>126500</v>
      </c>
      <c r="I113" s="6">
        <v>126500</v>
      </c>
      <c r="J113" s="6">
        <v>126500</v>
      </c>
      <c r="K113" s="6">
        <v>126500</v>
      </c>
      <c r="L113" s="6">
        <v>126500</v>
      </c>
      <c r="M113" s="6">
        <v>126500</v>
      </c>
      <c r="N113" s="6">
        <v>126500</v>
      </c>
      <c r="O113" s="6">
        <v>126500</v>
      </c>
      <c r="P113" s="6">
        <v>126500</v>
      </c>
      <c r="Q113" s="6">
        <v>1518000</v>
      </c>
    </row>
    <row r="114" spans="2:17" x14ac:dyDescent="0.25">
      <c r="B114" s="2" t="s">
        <v>249</v>
      </c>
      <c r="C114" s="1" t="s">
        <v>48</v>
      </c>
      <c r="D114" s="12"/>
      <c r="E114" s="6">
        <v>162000</v>
      </c>
      <c r="F114" s="6">
        <v>162000</v>
      </c>
      <c r="G114" s="6">
        <v>162000</v>
      </c>
      <c r="H114" s="6">
        <v>162000</v>
      </c>
      <c r="I114" s="6">
        <v>162000</v>
      </c>
      <c r="J114" s="6">
        <v>162000</v>
      </c>
      <c r="K114" s="6">
        <v>162000</v>
      </c>
      <c r="L114" s="6">
        <v>162000</v>
      </c>
      <c r="M114" s="6">
        <v>162000</v>
      </c>
      <c r="N114" s="6">
        <v>162000</v>
      </c>
      <c r="O114" s="6">
        <v>162000</v>
      </c>
      <c r="P114" s="6">
        <v>162000</v>
      </c>
      <c r="Q114" s="6">
        <v>1944000</v>
      </c>
    </row>
    <row r="115" spans="2:17" x14ac:dyDescent="0.25">
      <c r="B115" s="2" t="s">
        <v>250</v>
      </c>
      <c r="C115" s="1" t="s">
        <v>55</v>
      </c>
      <c r="D115" s="12"/>
      <c r="E115" s="6">
        <v>165000</v>
      </c>
      <c r="F115" s="6">
        <v>165000</v>
      </c>
      <c r="G115" s="6">
        <v>165000</v>
      </c>
      <c r="H115" s="6">
        <v>165000</v>
      </c>
      <c r="I115" s="6">
        <v>165000</v>
      </c>
      <c r="J115" s="6">
        <v>165000</v>
      </c>
      <c r="K115" s="6">
        <v>173250.00000000003</v>
      </c>
      <c r="L115" s="6">
        <v>173250.00000000003</v>
      </c>
      <c r="M115" s="6">
        <v>173250.00000000003</v>
      </c>
      <c r="N115" s="6">
        <v>173250.00000000003</v>
      </c>
      <c r="O115" s="6">
        <v>173250.00000000003</v>
      </c>
      <c r="P115" s="6">
        <v>173250.00000000003</v>
      </c>
      <c r="Q115" s="6">
        <v>2029500</v>
      </c>
    </row>
    <row r="116" spans="2:17" x14ac:dyDescent="0.25">
      <c r="B116" s="2" t="s">
        <v>251</v>
      </c>
      <c r="C116" s="1" t="s">
        <v>29</v>
      </c>
      <c r="D116" s="12"/>
      <c r="E116" s="6">
        <v>1204860</v>
      </c>
      <c r="F116" s="6">
        <v>1204860</v>
      </c>
      <c r="G116" s="6">
        <v>1204860</v>
      </c>
      <c r="H116" s="6">
        <v>1204860</v>
      </c>
      <c r="I116" s="6">
        <v>1204860</v>
      </c>
      <c r="J116" s="6">
        <v>1204860</v>
      </c>
      <c r="K116" s="6">
        <v>1232910</v>
      </c>
      <c r="L116" s="6">
        <v>1232910</v>
      </c>
      <c r="M116" s="6">
        <v>1232910</v>
      </c>
      <c r="N116" s="6">
        <v>1232910</v>
      </c>
      <c r="O116" s="6">
        <v>1232910</v>
      </c>
      <c r="P116" s="6">
        <v>1232910</v>
      </c>
      <c r="Q116" s="6">
        <v>14626620</v>
      </c>
    </row>
    <row r="117" spans="2:17" x14ac:dyDescent="0.25">
      <c r="B117" s="2" t="s">
        <v>252</v>
      </c>
      <c r="C117" s="1" t="s">
        <v>30</v>
      </c>
      <c r="D117" s="12"/>
      <c r="E117" s="6">
        <v>850.75</v>
      </c>
      <c r="F117" s="6">
        <v>850.75</v>
      </c>
      <c r="G117" s="6">
        <v>850.75</v>
      </c>
      <c r="H117" s="6">
        <v>850.75</v>
      </c>
      <c r="I117" s="6">
        <v>850.75</v>
      </c>
      <c r="J117" s="6">
        <v>850.75</v>
      </c>
      <c r="K117" s="6">
        <v>850.75</v>
      </c>
      <c r="L117" s="6">
        <v>850.75</v>
      </c>
      <c r="M117" s="6">
        <v>850.75</v>
      </c>
      <c r="N117" s="6">
        <v>850.75</v>
      </c>
      <c r="O117" s="6">
        <v>850.75</v>
      </c>
      <c r="P117" s="6">
        <v>850.75</v>
      </c>
      <c r="Q117" s="6">
        <v>10209</v>
      </c>
    </row>
    <row r="118" spans="2:17" x14ac:dyDescent="0.25">
      <c r="B118" s="2" t="s">
        <v>253</v>
      </c>
      <c r="C118" s="1" t="s">
        <v>31</v>
      </c>
      <c r="D118" s="12"/>
      <c r="E118" s="6">
        <v>41956.399999999994</v>
      </c>
      <c r="F118" s="6">
        <v>41956.399999999994</v>
      </c>
      <c r="G118" s="6">
        <v>41956.399999999994</v>
      </c>
      <c r="H118" s="6">
        <v>41956.399999999994</v>
      </c>
      <c r="I118" s="6">
        <v>41956.399999999994</v>
      </c>
      <c r="J118" s="6">
        <v>41956.399999999994</v>
      </c>
      <c r="K118" s="6">
        <v>43478.419999999991</v>
      </c>
      <c r="L118" s="6">
        <v>43478.419999999991</v>
      </c>
      <c r="M118" s="6">
        <v>43478.419999999991</v>
      </c>
      <c r="N118" s="6">
        <v>43478.419999999991</v>
      </c>
      <c r="O118" s="6">
        <v>43478.419999999991</v>
      </c>
      <c r="P118" s="6">
        <v>43478.419999999991</v>
      </c>
      <c r="Q118" s="6">
        <v>512608.91999999987</v>
      </c>
    </row>
    <row r="119" spans="2:17" x14ac:dyDescent="0.25">
      <c r="B119" s="2" t="s">
        <v>254</v>
      </c>
      <c r="C119" s="1" t="s">
        <v>47</v>
      </c>
      <c r="D119" s="12"/>
      <c r="E119" s="6">
        <v>70833.333333333328</v>
      </c>
      <c r="F119" s="6">
        <v>70833.333333333328</v>
      </c>
      <c r="G119" s="6">
        <v>70833.333333333328</v>
      </c>
      <c r="H119" s="6">
        <v>70833.333333333328</v>
      </c>
      <c r="I119" s="6">
        <v>70833.333333333328</v>
      </c>
      <c r="J119" s="6">
        <v>70833.333333333328</v>
      </c>
      <c r="K119" s="6">
        <v>70833.333333333328</v>
      </c>
      <c r="L119" s="6">
        <v>70833.333333333328</v>
      </c>
      <c r="M119" s="6">
        <v>70833.333333333328</v>
      </c>
      <c r="N119" s="6">
        <v>70833.333333333328</v>
      </c>
      <c r="O119" s="6">
        <v>70833.333333333328</v>
      </c>
      <c r="P119" s="6">
        <v>70833.333333333328</v>
      </c>
      <c r="Q119" s="6">
        <v>850000.00000000012</v>
      </c>
    </row>
    <row r="120" spans="2:17" x14ac:dyDescent="0.25">
      <c r="B120" s="2" t="s">
        <v>255</v>
      </c>
      <c r="C120" s="1" t="s">
        <v>64</v>
      </c>
      <c r="D120" s="12"/>
      <c r="E120" s="6">
        <v>603262.58891666669</v>
      </c>
      <c r="F120" s="6">
        <v>603262.58891666669</v>
      </c>
      <c r="G120" s="6">
        <v>603262.58891666669</v>
      </c>
      <c r="H120" s="6">
        <v>603262.58891666669</v>
      </c>
      <c r="I120" s="6">
        <v>603262.58891666669</v>
      </c>
      <c r="J120" s="6">
        <v>603262.58891666669</v>
      </c>
      <c r="K120" s="6">
        <v>603632.15041666664</v>
      </c>
      <c r="L120" s="6">
        <v>603632.15041666664</v>
      </c>
      <c r="M120" s="6">
        <v>603632.15041666664</v>
      </c>
      <c r="N120" s="6">
        <v>603632.15041666664</v>
      </c>
      <c r="O120" s="6">
        <v>603632.15041666664</v>
      </c>
      <c r="P120" s="6">
        <v>603632.15041666664</v>
      </c>
      <c r="Q120" s="6">
        <v>7241368.4360000007</v>
      </c>
    </row>
    <row r="121" spans="2:17" x14ac:dyDescent="0.25">
      <c r="B121" s="2" t="s">
        <v>256</v>
      </c>
      <c r="C121" s="1" t="s">
        <v>49</v>
      </c>
      <c r="D121" s="12"/>
      <c r="E121" s="6">
        <v>180000</v>
      </c>
      <c r="F121" s="6">
        <v>180000</v>
      </c>
      <c r="G121" s="6">
        <v>180000</v>
      </c>
      <c r="H121" s="6">
        <v>180000</v>
      </c>
      <c r="I121" s="6">
        <v>180000</v>
      </c>
      <c r="J121" s="6">
        <v>180000</v>
      </c>
      <c r="K121" s="6">
        <v>180000</v>
      </c>
      <c r="L121" s="6">
        <v>180000</v>
      </c>
      <c r="M121" s="6">
        <v>180000</v>
      </c>
      <c r="N121" s="6">
        <v>180000</v>
      </c>
      <c r="O121" s="6">
        <v>180000</v>
      </c>
      <c r="P121" s="6">
        <v>180000</v>
      </c>
      <c r="Q121" s="6">
        <v>2160000</v>
      </c>
    </row>
    <row r="122" spans="2:17" x14ac:dyDescent="0.25">
      <c r="B122" s="2" t="s">
        <v>257</v>
      </c>
      <c r="C122" s="1" t="s">
        <v>50</v>
      </c>
      <c r="D122" s="12"/>
      <c r="E122" s="6">
        <v>1630000</v>
      </c>
      <c r="F122" s="6">
        <v>1630000</v>
      </c>
      <c r="G122" s="6">
        <v>1630000</v>
      </c>
      <c r="H122" s="6">
        <v>1630000</v>
      </c>
      <c r="I122" s="6">
        <v>1630000</v>
      </c>
      <c r="J122" s="6">
        <v>1630000</v>
      </c>
      <c r="K122" s="6">
        <v>1630000</v>
      </c>
      <c r="L122" s="6">
        <v>1630000</v>
      </c>
      <c r="M122" s="6">
        <v>1630000</v>
      </c>
      <c r="N122" s="6">
        <v>1630000</v>
      </c>
      <c r="O122" s="6">
        <v>1630000</v>
      </c>
      <c r="P122" s="6">
        <v>1630000</v>
      </c>
      <c r="Q122" s="6">
        <v>19560000</v>
      </c>
    </row>
    <row r="123" spans="2:17" x14ac:dyDescent="0.25">
      <c r="B123" s="2" t="s">
        <v>258</v>
      </c>
      <c r="C123" s="1" t="s">
        <v>121</v>
      </c>
      <c r="D123" s="12"/>
      <c r="E123" s="6">
        <v>1025000</v>
      </c>
      <c r="F123" s="6">
        <v>1025000</v>
      </c>
      <c r="G123" s="6">
        <v>1025000</v>
      </c>
      <c r="H123" s="6">
        <v>1025000</v>
      </c>
      <c r="I123" s="6">
        <v>1025000</v>
      </c>
      <c r="J123" s="6">
        <v>1025000</v>
      </c>
      <c r="K123" s="6">
        <v>1025000</v>
      </c>
      <c r="L123" s="6">
        <v>1025000</v>
      </c>
      <c r="M123" s="6">
        <v>1025000</v>
      </c>
      <c r="N123" s="6">
        <v>1025000</v>
      </c>
      <c r="O123" s="6">
        <v>1025000</v>
      </c>
      <c r="P123" s="6">
        <v>1025000</v>
      </c>
      <c r="Q123" s="6">
        <v>12300000</v>
      </c>
    </row>
    <row r="124" spans="2:17" x14ac:dyDescent="0.25">
      <c r="B124" s="2" t="s">
        <v>259</v>
      </c>
      <c r="C124" s="1" t="s">
        <v>119</v>
      </c>
      <c r="D124" s="12"/>
      <c r="E124" s="6">
        <v>1452000</v>
      </c>
      <c r="F124" s="6">
        <v>1452000</v>
      </c>
      <c r="G124" s="6">
        <v>1452000</v>
      </c>
      <c r="H124" s="6">
        <v>1452000</v>
      </c>
      <c r="I124" s="6">
        <v>1452000</v>
      </c>
      <c r="J124" s="6">
        <v>1452000</v>
      </c>
      <c r="K124" s="6">
        <v>1452000</v>
      </c>
      <c r="L124" s="6">
        <v>1452000</v>
      </c>
      <c r="M124" s="6">
        <v>1452000</v>
      </c>
      <c r="N124" s="6">
        <v>1452000</v>
      </c>
      <c r="O124" s="6">
        <v>1452000</v>
      </c>
      <c r="P124" s="6">
        <v>1452000</v>
      </c>
      <c r="Q124" s="6">
        <v>17424000</v>
      </c>
    </row>
    <row r="125" spans="2:17" x14ac:dyDescent="0.25">
      <c r="B125" s="2" t="s">
        <v>260</v>
      </c>
      <c r="C125" s="1" t="s">
        <v>51</v>
      </c>
      <c r="D125" s="12"/>
      <c r="E125" s="6">
        <v>566666.66666666663</v>
      </c>
      <c r="F125" s="6">
        <v>566666.66666666663</v>
      </c>
      <c r="G125" s="6">
        <v>566666.66666666663</v>
      </c>
      <c r="H125" s="6">
        <v>566666.66666666663</v>
      </c>
      <c r="I125" s="6">
        <v>566666.66666666663</v>
      </c>
      <c r="J125" s="6">
        <v>566666.66666666663</v>
      </c>
      <c r="K125" s="6">
        <v>566666.66666666663</v>
      </c>
      <c r="L125" s="6">
        <v>566666.66666666663</v>
      </c>
      <c r="M125" s="6">
        <v>566666.66666666663</v>
      </c>
      <c r="N125" s="6">
        <v>566666.66666666663</v>
      </c>
      <c r="O125" s="6">
        <v>566666.66666666663</v>
      </c>
      <c r="P125" s="6">
        <v>566666.66666666663</v>
      </c>
      <c r="Q125" s="6">
        <v>6800000.0000000009</v>
      </c>
    </row>
    <row r="126" spans="2:17" x14ac:dyDescent="0.25">
      <c r="B126" s="2" t="s">
        <v>261</v>
      </c>
      <c r="C126" s="1" t="s">
        <v>115</v>
      </c>
      <c r="D126" s="12"/>
      <c r="E126" s="6">
        <v>2982776.6849999991</v>
      </c>
      <c r="F126" s="6">
        <v>2982776.6849999991</v>
      </c>
      <c r="G126" s="6">
        <v>2982776.6849999991</v>
      </c>
      <c r="H126" s="6">
        <v>2982776.6849999991</v>
      </c>
      <c r="I126" s="6">
        <v>2982776.6849999991</v>
      </c>
      <c r="J126" s="6">
        <v>2982776.6849999991</v>
      </c>
      <c r="K126" s="6">
        <v>2982776.6849999991</v>
      </c>
      <c r="L126" s="6">
        <v>2982776.6849999991</v>
      </c>
      <c r="M126" s="6">
        <v>2982776.6849999991</v>
      </c>
      <c r="N126" s="6">
        <v>2982776.6849999991</v>
      </c>
      <c r="O126" s="6">
        <v>2982776.6849999991</v>
      </c>
      <c r="P126" s="6">
        <v>2982776.6849999991</v>
      </c>
      <c r="Q126" s="6">
        <v>35793320.219999991</v>
      </c>
    </row>
    <row r="127" spans="2:17" x14ac:dyDescent="0.25">
      <c r="B127" s="2" t="s">
        <v>262</v>
      </c>
      <c r="C127" s="1" t="s">
        <v>52</v>
      </c>
      <c r="D127" s="12"/>
      <c r="E127" s="6">
        <v>756753.89999999991</v>
      </c>
      <c r="F127" s="6">
        <v>756753.89999999991</v>
      </c>
      <c r="G127" s="6">
        <v>756753.89999999991</v>
      </c>
      <c r="H127" s="6">
        <v>756753.89999999991</v>
      </c>
      <c r="I127" s="6">
        <v>756753.89999999991</v>
      </c>
      <c r="J127" s="6">
        <v>756753.89999999991</v>
      </c>
      <c r="K127" s="6">
        <v>774767.42999999982</v>
      </c>
      <c r="L127" s="6">
        <v>774767.42999999982</v>
      </c>
      <c r="M127" s="6">
        <v>774767.42999999982</v>
      </c>
      <c r="N127" s="6">
        <v>774767.42999999982</v>
      </c>
      <c r="O127" s="6">
        <v>774767.42999999982</v>
      </c>
      <c r="P127" s="6">
        <v>774767.42999999982</v>
      </c>
      <c r="Q127" s="6">
        <v>9189127.9799999986</v>
      </c>
    </row>
    <row r="128" spans="2:17" x14ac:dyDescent="0.25">
      <c r="B128" s="2" t="s">
        <v>263</v>
      </c>
      <c r="C128" s="1" t="s">
        <v>53</v>
      </c>
      <c r="D128" s="12"/>
      <c r="E128" s="6">
        <v>172500</v>
      </c>
      <c r="F128" s="6">
        <v>172500</v>
      </c>
      <c r="G128" s="6">
        <v>172500</v>
      </c>
      <c r="H128" s="6">
        <v>172500</v>
      </c>
      <c r="I128" s="6">
        <v>172500</v>
      </c>
      <c r="J128" s="6">
        <v>172500</v>
      </c>
      <c r="K128" s="6">
        <v>181124.99999999997</v>
      </c>
      <c r="L128" s="6">
        <v>181124.99999999997</v>
      </c>
      <c r="M128" s="6">
        <v>181124.99999999997</v>
      </c>
      <c r="N128" s="6">
        <v>181124.99999999997</v>
      </c>
      <c r="O128" s="6">
        <v>181124.99999999997</v>
      </c>
      <c r="P128" s="6">
        <v>181124.99999999997</v>
      </c>
      <c r="Q128" s="6">
        <v>2121750</v>
      </c>
    </row>
    <row r="129" spans="2:17" x14ac:dyDescent="0.25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</row>
    <row r="130" spans="2:17" x14ac:dyDescent="0.25">
      <c r="B130" s="2" t="s">
        <v>266</v>
      </c>
      <c r="C130" s="1" t="s">
        <v>120</v>
      </c>
      <c r="D130" s="12"/>
      <c r="E130" s="6">
        <v>50000</v>
      </c>
      <c r="F130" s="6">
        <v>50000</v>
      </c>
      <c r="G130" s="6">
        <v>50000</v>
      </c>
      <c r="H130" s="6">
        <v>50000</v>
      </c>
      <c r="I130" s="6">
        <v>50000</v>
      </c>
      <c r="J130" s="6">
        <v>50000</v>
      </c>
      <c r="K130" s="6">
        <v>50000</v>
      </c>
      <c r="L130" s="6">
        <v>50000</v>
      </c>
      <c r="M130" s="6">
        <v>50000</v>
      </c>
      <c r="N130" s="6">
        <v>50000</v>
      </c>
      <c r="O130" s="6">
        <v>50000</v>
      </c>
      <c r="P130" s="6">
        <v>50000</v>
      </c>
      <c r="Q130" s="6">
        <v>600000</v>
      </c>
    </row>
    <row r="131" spans="2:17" x14ac:dyDescent="0.25">
      <c r="B131" s="2" t="s">
        <v>267</v>
      </c>
      <c r="C131" s="1" t="s">
        <v>54</v>
      </c>
      <c r="D131" s="12"/>
      <c r="E131" s="6">
        <v>262500</v>
      </c>
      <c r="F131" s="6">
        <v>262500</v>
      </c>
      <c r="G131" s="6">
        <v>262500</v>
      </c>
      <c r="H131" s="6">
        <v>262500</v>
      </c>
      <c r="I131" s="6">
        <v>262500</v>
      </c>
      <c r="J131" s="6">
        <v>262500</v>
      </c>
      <c r="K131" s="6">
        <v>262500</v>
      </c>
      <c r="L131" s="6">
        <v>262500</v>
      </c>
      <c r="M131" s="6">
        <v>262500</v>
      </c>
      <c r="N131" s="6">
        <v>262500</v>
      </c>
      <c r="O131" s="6">
        <v>262500</v>
      </c>
      <c r="P131" s="6">
        <v>262500</v>
      </c>
      <c r="Q131" s="6">
        <v>3150000</v>
      </c>
    </row>
    <row r="132" spans="2:17" x14ac:dyDescent="0.25">
      <c r="B132" s="2" t="s">
        <v>268</v>
      </c>
      <c r="C132" s="1" t="s">
        <v>62</v>
      </c>
      <c r="D132" s="12"/>
      <c r="E132" s="6">
        <v>53226.55</v>
      </c>
      <c r="F132" s="6">
        <v>53226.55</v>
      </c>
      <c r="G132" s="6">
        <v>53226.55</v>
      </c>
      <c r="H132" s="6">
        <v>53226.55</v>
      </c>
      <c r="I132" s="6">
        <v>53226.55</v>
      </c>
      <c r="J132" s="6">
        <v>53226.55</v>
      </c>
      <c r="K132" s="6">
        <v>53554.682000000001</v>
      </c>
      <c r="L132" s="6">
        <v>53554.682000000001</v>
      </c>
      <c r="M132" s="6">
        <v>53554.682000000001</v>
      </c>
      <c r="N132" s="6">
        <v>53554.682000000001</v>
      </c>
      <c r="O132" s="6">
        <v>53554.682000000001</v>
      </c>
      <c r="P132" s="6">
        <v>53554.682000000001</v>
      </c>
      <c r="Q132" s="6">
        <v>640687.39200000011</v>
      </c>
    </row>
    <row r="133" spans="2:17" x14ac:dyDescent="0.25">
      <c r="B133" s="2" t="s">
        <v>269</v>
      </c>
      <c r="C133" s="1" t="s">
        <v>65</v>
      </c>
      <c r="D133" s="12"/>
      <c r="E133" s="6">
        <v>1666666.6666666667</v>
      </c>
      <c r="F133" s="6">
        <v>1666666.6666666667</v>
      </c>
      <c r="G133" s="6">
        <v>1666666.6666666667</v>
      </c>
      <c r="H133" s="6">
        <v>1666666.6666666667</v>
      </c>
      <c r="I133" s="6">
        <v>1666666.6666666667</v>
      </c>
      <c r="J133" s="6">
        <v>1666666.6666666667</v>
      </c>
      <c r="K133" s="6">
        <v>1666666.6666666667</v>
      </c>
      <c r="L133" s="6">
        <v>1666666.6666666667</v>
      </c>
      <c r="M133" s="6">
        <v>1666666.6666666667</v>
      </c>
      <c r="N133" s="6">
        <v>1666666.6666666667</v>
      </c>
      <c r="O133" s="6">
        <v>1666666.6666666667</v>
      </c>
      <c r="P133" s="6">
        <v>1666666.6666666667</v>
      </c>
      <c r="Q133" s="6">
        <v>20000000</v>
      </c>
    </row>
    <row r="134" spans="2:17" x14ac:dyDescent="0.25">
      <c r="B134" s="2" t="s">
        <v>270</v>
      </c>
      <c r="C134" s="1" t="s">
        <v>63</v>
      </c>
      <c r="D134" s="12"/>
      <c r="E134" s="6">
        <v>850000</v>
      </c>
      <c r="F134" s="6">
        <v>850000</v>
      </c>
      <c r="G134" s="6">
        <v>850000</v>
      </c>
      <c r="H134" s="6">
        <v>850000</v>
      </c>
      <c r="I134" s="6">
        <v>850000</v>
      </c>
      <c r="J134" s="6">
        <v>850000</v>
      </c>
      <c r="K134" s="6">
        <v>850000</v>
      </c>
      <c r="L134" s="6">
        <v>850000</v>
      </c>
      <c r="M134" s="6">
        <v>850000</v>
      </c>
      <c r="N134" s="6">
        <v>850000</v>
      </c>
      <c r="O134" s="6">
        <v>850000</v>
      </c>
      <c r="P134" s="6">
        <v>850000</v>
      </c>
      <c r="Q134" s="6">
        <v>10200000</v>
      </c>
    </row>
    <row r="135" spans="2:17" x14ac:dyDescent="0.25">
      <c r="B135" s="2" t="s">
        <v>271</v>
      </c>
      <c r="C135" s="1" t="s">
        <v>127</v>
      </c>
      <c r="D135" s="12"/>
      <c r="E135" s="6">
        <v>132600</v>
      </c>
      <c r="F135" s="6">
        <v>132600</v>
      </c>
      <c r="G135" s="6">
        <v>132600</v>
      </c>
      <c r="H135" s="6">
        <v>132600</v>
      </c>
      <c r="I135" s="6">
        <v>132600</v>
      </c>
      <c r="J135" s="6">
        <v>132600</v>
      </c>
      <c r="K135" s="6">
        <v>132600</v>
      </c>
      <c r="L135" s="6">
        <v>132600</v>
      </c>
      <c r="M135" s="6">
        <v>132600</v>
      </c>
      <c r="N135" s="6">
        <v>132600</v>
      </c>
      <c r="O135" s="6">
        <v>132600</v>
      </c>
      <c r="P135" s="6">
        <v>132600</v>
      </c>
      <c r="Q135" s="6">
        <v>1591200</v>
      </c>
    </row>
    <row r="136" spans="2:17" x14ac:dyDescent="0.25">
      <c r="B136" s="2" t="s">
        <v>272</v>
      </c>
      <c r="C136" s="1" t="s">
        <v>128</v>
      </c>
      <c r="D136" s="12"/>
      <c r="E136" s="6">
        <v>6050000.0000000009</v>
      </c>
      <c r="F136" s="6">
        <v>6050000.0000000009</v>
      </c>
      <c r="G136" s="6">
        <v>6050000.0000000009</v>
      </c>
      <c r="H136" s="6">
        <v>6050000.0000000009</v>
      </c>
      <c r="I136" s="6">
        <v>6050000.0000000009</v>
      </c>
      <c r="J136" s="6">
        <v>6050000.0000000009</v>
      </c>
      <c r="K136" s="6">
        <v>6050000.0000000009</v>
      </c>
      <c r="L136" s="6">
        <v>6050000.0000000009</v>
      </c>
      <c r="M136" s="6">
        <v>6050000.0000000009</v>
      </c>
      <c r="N136" s="6">
        <v>6050000.0000000009</v>
      </c>
      <c r="O136" s="6">
        <v>6050000.0000000009</v>
      </c>
      <c r="P136" s="6">
        <v>6050000.0000000009</v>
      </c>
      <c r="Q136" s="6">
        <v>72600000.000000015</v>
      </c>
    </row>
    <row r="137" spans="2:17" x14ac:dyDescent="0.25">
      <c r="B137" s="2" t="s">
        <v>273</v>
      </c>
      <c r="C137" s="1" t="s">
        <v>129</v>
      </c>
      <c r="D137" s="12"/>
      <c r="E137" s="6">
        <v>340000</v>
      </c>
      <c r="F137" s="6">
        <v>340000</v>
      </c>
      <c r="G137" s="6">
        <v>340000</v>
      </c>
      <c r="H137" s="6">
        <v>340000</v>
      </c>
      <c r="I137" s="6">
        <v>340000</v>
      </c>
      <c r="J137" s="6">
        <v>340000</v>
      </c>
      <c r="K137" s="6">
        <v>340000</v>
      </c>
      <c r="L137" s="6">
        <v>340000</v>
      </c>
      <c r="M137" s="6">
        <v>340000</v>
      </c>
      <c r="N137" s="6">
        <v>340000</v>
      </c>
      <c r="O137" s="6">
        <v>340000</v>
      </c>
      <c r="P137" s="6">
        <v>340000</v>
      </c>
      <c r="Q137" s="6">
        <v>4080000</v>
      </c>
    </row>
    <row r="138" spans="2:17" x14ac:dyDescent="0.25">
      <c r="B138" s="2" t="s">
        <v>274</v>
      </c>
      <c r="C138" s="1" t="s">
        <v>138</v>
      </c>
      <c r="D138" s="12"/>
      <c r="E138" s="6">
        <v>44000.000000000007</v>
      </c>
      <c r="F138" s="6">
        <v>44000.000000000007</v>
      </c>
      <c r="G138" s="6">
        <v>44000.000000000007</v>
      </c>
      <c r="H138" s="6">
        <v>44000.000000000007</v>
      </c>
      <c r="I138" s="6">
        <v>44000.000000000007</v>
      </c>
      <c r="J138" s="6">
        <v>44000.000000000007</v>
      </c>
      <c r="K138" s="6">
        <v>44000.000000000007</v>
      </c>
      <c r="L138" s="6">
        <v>44000.000000000007</v>
      </c>
      <c r="M138" s="6">
        <v>44000.000000000007</v>
      </c>
      <c r="N138" s="6">
        <v>44000.000000000007</v>
      </c>
      <c r="O138" s="6">
        <v>44000.000000000007</v>
      </c>
      <c r="P138" s="6">
        <v>44000.000000000007</v>
      </c>
      <c r="Q138" s="6">
        <v>528000.00000000012</v>
      </c>
    </row>
    <row r="139" spans="2:17" x14ac:dyDescent="0.25">
      <c r="B139" s="2" t="s">
        <v>275</v>
      </c>
      <c r="C139" s="1" t="s">
        <v>130</v>
      </c>
      <c r="D139" s="12"/>
      <c r="E139" s="6">
        <v>1000000</v>
      </c>
      <c r="F139" s="6">
        <v>1000000</v>
      </c>
      <c r="G139" s="6">
        <v>1000000</v>
      </c>
      <c r="H139" s="6">
        <v>1000000</v>
      </c>
      <c r="I139" s="6">
        <v>1000000</v>
      </c>
      <c r="J139" s="6">
        <v>1000000</v>
      </c>
      <c r="K139" s="6">
        <v>1000000</v>
      </c>
      <c r="L139" s="6">
        <v>1000000</v>
      </c>
      <c r="M139" s="6">
        <v>1000000</v>
      </c>
      <c r="N139" s="6">
        <v>1000000</v>
      </c>
      <c r="O139" s="6">
        <v>1000000</v>
      </c>
      <c r="P139" s="6">
        <v>1000000</v>
      </c>
      <c r="Q139" s="6">
        <v>12000000</v>
      </c>
    </row>
    <row r="140" spans="2:17" x14ac:dyDescent="0.25">
      <c r="B140" s="2" t="s">
        <v>276</v>
      </c>
      <c r="C140" s="1" t="s">
        <v>139</v>
      </c>
      <c r="D140" s="12"/>
      <c r="E140" s="6">
        <v>1030</v>
      </c>
      <c r="F140" s="6">
        <v>1030</v>
      </c>
      <c r="G140" s="6">
        <v>1030</v>
      </c>
      <c r="H140" s="6">
        <v>1030</v>
      </c>
      <c r="I140" s="6">
        <v>1030</v>
      </c>
      <c r="J140" s="6">
        <v>1030</v>
      </c>
      <c r="K140" s="6">
        <v>1030</v>
      </c>
      <c r="L140" s="6">
        <v>1030</v>
      </c>
      <c r="M140" s="6">
        <v>1030</v>
      </c>
      <c r="N140" s="6">
        <v>1030</v>
      </c>
      <c r="O140" s="6">
        <v>1030</v>
      </c>
      <c r="P140" s="6">
        <v>1030</v>
      </c>
      <c r="Q140" s="6">
        <v>12360</v>
      </c>
    </row>
    <row r="141" spans="2:17" x14ac:dyDescent="0.25">
      <c r="B141" s="2" t="s">
        <v>277</v>
      </c>
      <c r="C141" s="1" t="s">
        <v>131</v>
      </c>
      <c r="D141" s="12"/>
      <c r="E141" s="6">
        <v>420000</v>
      </c>
      <c r="F141" s="6">
        <v>420000</v>
      </c>
      <c r="G141" s="6">
        <v>420000</v>
      </c>
      <c r="H141" s="6">
        <v>420000</v>
      </c>
      <c r="I141" s="6">
        <v>420000</v>
      </c>
      <c r="J141" s="6">
        <v>420000</v>
      </c>
      <c r="K141" s="6">
        <v>420000</v>
      </c>
      <c r="L141" s="6">
        <v>420000</v>
      </c>
      <c r="M141" s="6">
        <v>420000</v>
      </c>
      <c r="N141" s="6">
        <v>420000</v>
      </c>
      <c r="O141" s="6">
        <v>420000</v>
      </c>
      <c r="P141" s="6">
        <v>420000</v>
      </c>
      <c r="Q141" s="6">
        <v>5040000</v>
      </c>
    </row>
    <row r="142" spans="2:17" x14ac:dyDescent="0.25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</row>
    <row r="143" spans="2:17" x14ac:dyDescent="0.25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</row>
    <row r="144" spans="2:17" x14ac:dyDescent="0.25">
      <c r="B144" s="2" t="s">
        <v>280</v>
      </c>
      <c r="C144" s="1" t="s">
        <v>132</v>
      </c>
      <c r="D144" s="12"/>
      <c r="E144" s="6">
        <v>20600</v>
      </c>
      <c r="F144" s="6">
        <v>20600</v>
      </c>
      <c r="G144" s="6">
        <v>20600</v>
      </c>
      <c r="H144" s="6">
        <v>20600</v>
      </c>
      <c r="I144" s="6">
        <v>20600</v>
      </c>
      <c r="J144" s="6">
        <v>20600</v>
      </c>
      <c r="K144" s="6">
        <v>20600</v>
      </c>
      <c r="L144" s="6">
        <v>20600</v>
      </c>
      <c r="M144" s="6">
        <v>20600</v>
      </c>
      <c r="N144" s="6">
        <v>20600</v>
      </c>
      <c r="O144" s="6">
        <v>20600</v>
      </c>
      <c r="P144" s="6">
        <v>20600</v>
      </c>
      <c r="Q144" s="6">
        <v>247200</v>
      </c>
    </row>
    <row r="145" spans="2:17" x14ac:dyDescent="0.25">
      <c r="B145" s="2" t="s">
        <v>281</v>
      </c>
      <c r="C145" s="1" t="s">
        <v>122</v>
      </c>
      <c r="D145" s="12"/>
      <c r="E145" s="6">
        <v>463500</v>
      </c>
      <c r="F145" s="6">
        <v>463500</v>
      </c>
      <c r="G145" s="6">
        <v>463500</v>
      </c>
      <c r="H145" s="6">
        <v>463500</v>
      </c>
      <c r="I145" s="6">
        <v>463500</v>
      </c>
      <c r="J145" s="6">
        <v>463500</v>
      </c>
      <c r="K145" s="6">
        <v>463500</v>
      </c>
      <c r="L145" s="6">
        <v>463500</v>
      </c>
      <c r="M145" s="6">
        <v>463500</v>
      </c>
      <c r="N145" s="6">
        <v>463500</v>
      </c>
      <c r="O145" s="6">
        <v>463500</v>
      </c>
      <c r="P145" s="6">
        <v>463500</v>
      </c>
      <c r="Q145" s="6">
        <v>5562000</v>
      </c>
    </row>
    <row r="146" spans="2:17" x14ac:dyDescent="0.25">
      <c r="B146" s="2" t="s">
        <v>282</v>
      </c>
      <c r="C146" s="1" t="s">
        <v>140</v>
      </c>
      <c r="D146" s="12"/>
      <c r="E146" s="6">
        <v>618000</v>
      </c>
      <c r="F146" s="6">
        <v>618000</v>
      </c>
      <c r="G146" s="6">
        <v>618000</v>
      </c>
      <c r="H146" s="6">
        <v>618000</v>
      </c>
      <c r="I146" s="6">
        <v>618000</v>
      </c>
      <c r="J146" s="6">
        <v>618000</v>
      </c>
      <c r="K146" s="6">
        <v>618000</v>
      </c>
      <c r="L146" s="6">
        <v>618000</v>
      </c>
      <c r="M146" s="6">
        <v>618000</v>
      </c>
      <c r="N146" s="6">
        <v>618000</v>
      </c>
      <c r="O146" s="6">
        <v>618000</v>
      </c>
      <c r="P146" s="6">
        <v>618000</v>
      </c>
      <c r="Q146" s="6">
        <v>7416000</v>
      </c>
    </row>
    <row r="147" spans="2:17" x14ac:dyDescent="0.25">
      <c r="B147" s="2" t="s">
        <v>283</v>
      </c>
      <c r="C147" s="1" t="s">
        <v>141</v>
      </c>
      <c r="D147" s="12"/>
      <c r="E147" s="6">
        <v>94500</v>
      </c>
      <c r="F147" s="6">
        <v>94500</v>
      </c>
      <c r="G147" s="6">
        <v>94500</v>
      </c>
      <c r="H147" s="6">
        <v>94500</v>
      </c>
      <c r="I147" s="6">
        <v>94500</v>
      </c>
      <c r="J147" s="6">
        <v>94500</v>
      </c>
      <c r="K147" s="6">
        <v>94500</v>
      </c>
      <c r="L147" s="6">
        <v>94500</v>
      </c>
      <c r="M147" s="6">
        <v>94500</v>
      </c>
      <c r="N147" s="6">
        <v>94500</v>
      </c>
      <c r="O147" s="6">
        <v>94500</v>
      </c>
      <c r="P147" s="6">
        <v>94500</v>
      </c>
      <c r="Q147" s="6">
        <v>1134000</v>
      </c>
    </row>
    <row r="148" spans="2:17" x14ac:dyDescent="0.25">
      <c r="B148" s="2" t="s">
        <v>284</v>
      </c>
      <c r="C148" s="1" t="s">
        <v>124</v>
      </c>
      <c r="D148" s="12"/>
      <c r="E148" s="6">
        <v>9948500</v>
      </c>
      <c r="F148" s="6">
        <v>10047984.999999998</v>
      </c>
      <c r="G148" s="6">
        <v>10148464.849999998</v>
      </c>
      <c r="H148" s="6">
        <v>10249949.498499997</v>
      </c>
      <c r="I148" s="6">
        <v>10352448.993484998</v>
      </c>
      <c r="J148" s="6">
        <v>10455973.483419849</v>
      </c>
      <c r="K148" s="6">
        <v>10560533.218254047</v>
      </c>
      <c r="L148" s="6">
        <v>10666138.550436588</v>
      </c>
      <c r="M148" s="6">
        <v>10772799.935940953</v>
      </c>
      <c r="N148" s="6">
        <v>10880527.935300363</v>
      </c>
      <c r="O148" s="6">
        <v>10989333.214653365</v>
      </c>
      <c r="P148" s="6">
        <v>11099226.5467999</v>
      </c>
      <c r="Q148" s="6">
        <v>126171881.22679007</v>
      </c>
    </row>
    <row r="149" spans="2:17" x14ac:dyDescent="0.25">
      <c r="B149" s="2" t="s">
        <v>285</v>
      </c>
      <c r="C149" s="1" t="s">
        <v>286</v>
      </c>
      <c r="D149" s="12"/>
      <c r="E149" s="6">
        <v>600000</v>
      </c>
      <c r="F149" s="6">
        <v>600000</v>
      </c>
      <c r="G149" s="6">
        <v>600000</v>
      </c>
      <c r="H149" s="6">
        <v>600000</v>
      </c>
      <c r="I149" s="6">
        <v>600000</v>
      </c>
      <c r="J149" s="6">
        <v>600000</v>
      </c>
      <c r="K149" s="6">
        <v>600000</v>
      </c>
      <c r="L149" s="6">
        <v>600000</v>
      </c>
      <c r="M149" s="6">
        <v>600000</v>
      </c>
      <c r="N149" s="6">
        <v>600000</v>
      </c>
      <c r="O149" s="6">
        <v>600000</v>
      </c>
      <c r="P149" s="6">
        <v>600000</v>
      </c>
      <c r="Q149" s="6">
        <v>7200000</v>
      </c>
    </row>
    <row r="150" spans="2:17" x14ac:dyDescent="0.25">
      <c r="B150" s="2" t="s">
        <v>287</v>
      </c>
      <c r="C150" s="1" t="s">
        <v>125</v>
      </c>
      <c r="D150" s="12"/>
      <c r="E150" s="6">
        <v>116887.69785000001</v>
      </c>
      <c r="F150" s="6">
        <v>116887.69785000001</v>
      </c>
      <c r="G150" s="6">
        <v>116887.69785000001</v>
      </c>
      <c r="H150" s="6">
        <v>116887.69785000001</v>
      </c>
      <c r="I150" s="6">
        <v>116887.69785000001</v>
      </c>
      <c r="J150" s="6">
        <v>116887.69785000001</v>
      </c>
      <c r="K150" s="6">
        <v>116887.69785000001</v>
      </c>
      <c r="L150" s="6">
        <v>116887.69785000001</v>
      </c>
      <c r="M150" s="6">
        <v>116887.69785000001</v>
      </c>
      <c r="N150" s="6">
        <v>116887.69785000001</v>
      </c>
      <c r="O150" s="6">
        <v>116887.69785000001</v>
      </c>
      <c r="P150" s="6">
        <v>116887.69785000001</v>
      </c>
      <c r="Q150" s="6">
        <v>1402652.3742000004</v>
      </c>
    </row>
    <row r="151" spans="2:17" x14ac:dyDescent="0.25">
      <c r="B151" s="2" t="s">
        <v>288</v>
      </c>
      <c r="C151" s="1" t="s">
        <v>78</v>
      </c>
      <c r="D151" s="12"/>
      <c r="E151" s="6">
        <v>73161.583950000015</v>
      </c>
      <c r="F151" s="6">
        <v>73161.583950000015</v>
      </c>
      <c r="G151" s="6">
        <v>73161.583950000015</v>
      </c>
      <c r="H151" s="6">
        <v>73161.583950000015</v>
      </c>
      <c r="I151" s="6">
        <v>73161.583950000015</v>
      </c>
      <c r="J151" s="6">
        <v>73161.583950000015</v>
      </c>
      <c r="K151" s="6">
        <v>73161.583950000015</v>
      </c>
      <c r="L151" s="6">
        <v>73161.583950000015</v>
      </c>
      <c r="M151" s="6">
        <v>73161.583950000015</v>
      </c>
      <c r="N151" s="6">
        <v>73161.583950000015</v>
      </c>
      <c r="O151" s="6">
        <v>73161.583950000015</v>
      </c>
      <c r="P151" s="6">
        <v>73161.583950000015</v>
      </c>
      <c r="Q151" s="6">
        <v>877939.00740000012</v>
      </c>
    </row>
    <row r="152" spans="2:17" x14ac:dyDescent="0.25">
      <c r="B152" s="2" t="s">
        <v>289</v>
      </c>
      <c r="C152" s="1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</row>
    <row r="153" spans="2:17" x14ac:dyDescent="0.25">
      <c r="B153" s="2" t="s">
        <v>291</v>
      </c>
      <c r="C153" s="1" t="s">
        <v>123</v>
      </c>
      <c r="D153" s="12"/>
      <c r="E153" s="6">
        <v>2362718.4797999999</v>
      </c>
      <c r="F153" s="6">
        <v>2362718.4797999999</v>
      </c>
      <c r="G153" s="6">
        <v>2362718.4797999999</v>
      </c>
      <c r="H153" s="6">
        <v>2362718.4797999999</v>
      </c>
      <c r="I153" s="6">
        <v>2362718.4797999999</v>
      </c>
      <c r="J153" s="6">
        <v>2362718.4797999999</v>
      </c>
      <c r="K153" s="6">
        <v>2362718.4797999999</v>
      </c>
      <c r="L153" s="6">
        <v>2362718.4797999999</v>
      </c>
      <c r="M153" s="6">
        <v>2362718.4797999999</v>
      </c>
      <c r="N153" s="6">
        <v>2362718.4797999999</v>
      </c>
      <c r="O153" s="6">
        <v>2362718.4797999999</v>
      </c>
      <c r="P153" s="6">
        <v>2362718.4797999999</v>
      </c>
      <c r="Q153" s="6">
        <v>28352621.757600006</v>
      </c>
    </row>
    <row r="154" spans="2:17" x14ac:dyDescent="0.25">
      <c r="B154" s="2" t="s">
        <v>292</v>
      </c>
      <c r="C154" s="1" t="s">
        <v>293</v>
      </c>
      <c r="D154" s="12"/>
      <c r="E154" s="6">
        <v>1910.0665500000007</v>
      </c>
      <c r="F154" s="6">
        <v>1910.0665500000007</v>
      </c>
      <c r="G154" s="6">
        <v>1910.0665500000007</v>
      </c>
      <c r="H154" s="6">
        <v>1910.0665500000007</v>
      </c>
      <c r="I154" s="6">
        <v>1910.0665500000007</v>
      </c>
      <c r="J154" s="6">
        <v>1910.0665500000007</v>
      </c>
      <c r="K154" s="6">
        <v>1910.0665500000007</v>
      </c>
      <c r="L154" s="6">
        <v>1910.0665500000007</v>
      </c>
      <c r="M154" s="6">
        <v>1910.0665500000007</v>
      </c>
      <c r="N154" s="6">
        <v>1910.0665500000007</v>
      </c>
      <c r="O154" s="6">
        <v>1910.0665500000007</v>
      </c>
      <c r="P154" s="6">
        <v>1910.0665500000007</v>
      </c>
      <c r="Q154" s="6">
        <v>22920.798600000006</v>
      </c>
    </row>
    <row r="155" spans="2:17" x14ac:dyDescent="0.25">
      <c r="B155" s="2" t="s">
        <v>294</v>
      </c>
      <c r="C155" s="1" t="s">
        <v>135</v>
      </c>
      <c r="D155" s="12"/>
      <c r="E155" s="6">
        <v>1818155.1506999999</v>
      </c>
      <c r="F155" s="6">
        <v>1818155.1506999999</v>
      </c>
      <c r="G155" s="6">
        <v>1818155.1506999999</v>
      </c>
      <c r="H155" s="6">
        <v>1818155.1506999999</v>
      </c>
      <c r="I155" s="6">
        <v>1818155.1506999999</v>
      </c>
      <c r="J155" s="6">
        <v>1818155.1506999999</v>
      </c>
      <c r="K155" s="6">
        <v>1818155.1506999999</v>
      </c>
      <c r="L155" s="6">
        <v>1818155.1506999999</v>
      </c>
      <c r="M155" s="6">
        <v>1818155.1506999999</v>
      </c>
      <c r="N155" s="6">
        <v>1818155.1506999999</v>
      </c>
      <c r="O155" s="6">
        <v>1818155.1506999999</v>
      </c>
      <c r="P155" s="6">
        <v>1818155.1506999999</v>
      </c>
      <c r="Q155" s="6">
        <v>21817861.808399994</v>
      </c>
    </row>
    <row r="156" spans="2:17" x14ac:dyDescent="0.25">
      <c r="B156" s="2" t="s">
        <v>295</v>
      </c>
      <c r="C156" s="1" t="s">
        <v>136</v>
      </c>
      <c r="D156" s="12"/>
      <c r="E156" s="6">
        <v>2426765.2731000003</v>
      </c>
      <c r="F156" s="6">
        <v>2426765.2731000003</v>
      </c>
      <c r="G156" s="6">
        <v>2426765.2731000003</v>
      </c>
      <c r="H156" s="6">
        <v>2426765.2731000003</v>
      </c>
      <c r="I156" s="6">
        <v>2426765.2731000003</v>
      </c>
      <c r="J156" s="6">
        <v>2426765.2731000003</v>
      </c>
      <c r="K156" s="6">
        <v>2426765.2731000003</v>
      </c>
      <c r="L156" s="6">
        <v>2426765.2731000003</v>
      </c>
      <c r="M156" s="6">
        <v>2426765.2731000003</v>
      </c>
      <c r="N156" s="6">
        <v>2426765.2731000003</v>
      </c>
      <c r="O156" s="6">
        <v>2426765.2731000003</v>
      </c>
      <c r="P156" s="6">
        <v>2426765.2731000003</v>
      </c>
      <c r="Q156" s="6">
        <v>29121183.277200002</v>
      </c>
    </row>
    <row r="157" spans="2:17" x14ac:dyDescent="0.25">
      <c r="B157" s="2" t="s">
        <v>296</v>
      </c>
      <c r="C157" s="1" t="s">
        <v>137</v>
      </c>
      <c r="D157" s="12"/>
      <c r="E157" s="6">
        <v>74677.625400000019</v>
      </c>
      <c r="F157" s="6">
        <v>74677.625400000019</v>
      </c>
      <c r="G157" s="6">
        <v>74677.625400000019</v>
      </c>
      <c r="H157" s="6">
        <v>74677.625400000019</v>
      </c>
      <c r="I157" s="6">
        <v>74677.625400000019</v>
      </c>
      <c r="J157" s="6">
        <v>74677.625400000019</v>
      </c>
      <c r="K157" s="6">
        <v>74677.625400000019</v>
      </c>
      <c r="L157" s="6">
        <v>74677.625400000019</v>
      </c>
      <c r="M157" s="6">
        <v>74677.625400000019</v>
      </c>
      <c r="N157" s="6">
        <v>74677.625400000019</v>
      </c>
      <c r="O157" s="6">
        <v>74677.625400000019</v>
      </c>
      <c r="P157" s="6">
        <v>74677.625400000019</v>
      </c>
      <c r="Q157" s="6">
        <v>896131.50480000023</v>
      </c>
    </row>
    <row r="158" spans="2:17" x14ac:dyDescent="0.25">
      <c r="B158" s="2" t="s">
        <v>306</v>
      </c>
      <c r="C158" s="1" t="s">
        <v>142</v>
      </c>
      <c r="D158" s="12"/>
      <c r="E158" s="6">
        <v>123460.93200000002</v>
      </c>
      <c r="F158" s="6">
        <v>123460.93200000002</v>
      </c>
      <c r="G158" s="6">
        <v>123460.93200000002</v>
      </c>
      <c r="H158" s="6">
        <v>123460.93200000002</v>
      </c>
      <c r="I158" s="6">
        <v>123460.93200000002</v>
      </c>
      <c r="J158" s="6">
        <v>123460.93200000002</v>
      </c>
      <c r="K158" s="6">
        <v>123460.93200000002</v>
      </c>
      <c r="L158" s="6">
        <v>123460.93200000002</v>
      </c>
      <c r="M158" s="6">
        <v>123460.93200000002</v>
      </c>
      <c r="N158" s="6">
        <v>123460.93200000002</v>
      </c>
      <c r="O158" s="6">
        <v>123460.93200000002</v>
      </c>
      <c r="P158" s="6">
        <v>123460.93200000002</v>
      </c>
      <c r="Q158" s="6">
        <v>1481531.1840000001</v>
      </c>
    </row>
    <row r="159" spans="2:17" x14ac:dyDescent="0.25">
      <c r="B159" s="2" t="s">
        <v>297</v>
      </c>
      <c r="C159" s="1" t="s">
        <v>298</v>
      </c>
      <c r="D159" s="12"/>
      <c r="E159" s="6">
        <v>18593.1417</v>
      </c>
      <c r="F159" s="6">
        <v>18593.1417</v>
      </c>
      <c r="G159" s="6">
        <v>18593.1417</v>
      </c>
      <c r="H159" s="6">
        <v>18593.1417</v>
      </c>
      <c r="I159" s="6">
        <v>18593.1417</v>
      </c>
      <c r="J159" s="6">
        <v>18593.1417</v>
      </c>
      <c r="K159" s="6">
        <v>18593.1417</v>
      </c>
      <c r="L159" s="6">
        <v>18593.1417</v>
      </c>
      <c r="M159" s="6">
        <v>18593.1417</v>
      </c>
      <c r="N159" s="6">
        <v>18593.1417</v>
      </c>
      <c r="O159" s="6">
        <v>18593.1417</v>
      </c>
      <c r="P159" s="6">
        <v>18593.1417</v>
      </c>
      <c r="Q159" s="6">
        <v>223117.70040000006</v>
      </c>
    </row>
    <row r="160" spans="2:17" x14ac:dyDescent="0.25">
      <c r="B160" s="2" t="s">
        <v>297</v>
      </c>
      <c r="C160" s="1" t="s">
        <v>299</v>
      </c>
      <c r="D160" s="12"/>
      <c r="E160" s="6">
        <v>12377.96385</v>
      </c>
      <c r="F160" s="6">
        <v>12377.96385</v>
      </c>
      <c r="G160" s="6">
        <v>12377.96385</v>
      </c>
      <c r="H160" s="6">
        <v>12377.96385</v>
      </c>
      <c r="I160" s="6">
        <v>12377.96385</v>
      </c>
      <c r="J160" s="6">
        <v>12377.96385</v>
      </c>
      <c r="K160" s="6">
        <v>12377.96385</v>
      </c>
      <c r="L160" s="6">
        <v>12377.96385</v>
      </c>
      <c r="M160" s="6">
        <v>12377.96385</v>
      </c>
      <c r="N160" s="6">
        <v>12377.96385</v>
      </c>
      <c r="O160" s="6">
        <v>12377.96385</v>
      </c>
      <c r="P160" s="6">
        <v>12377.96385</v>
      </c>
      <c r="Q160" s="6">
        <v>148535.5662</v>
      </c>
    </row>
    <row r="161" spans="2:17" x14ac:dyDescent="0.25">
      <c r="B161" s="2" t="s">
        <v>300</v>
      </c>
      <c r="C161" s="1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</row>
    <row r="162" spans="2:17" x14ac:dyDescent="0.25">
      <c r="B162" s="2" t="s">
        <v>300</v>
      </c>
      <c r="C162" s="1" t="s">
        <v>302</v>
      </c>
      <c r="D162" s="12"/>
      <c r="E162" s="6">
        <v>1942500</v>
      </c>
      <c r="F162" s="6">
        <v>1942500</v>
      </c>
      <c r="G162" s="6">
        <v>1942500</v>
      </c>
      <c r="H162" s="6">
        <v>1942500</v>
      </c>
      <c r="I162" s="6">
        <v>1942500</v>
      </c>
      <c r="J162" s="6">
        <v>1942500</v>
      </c>
      <c r="K162" s="6">
        <v>1942500</v>
      </c>
      <c r="L162" s="6">
        <v>1942500</v>
      </c>
      <c r="M162" s="6">
        <v>1942500</v>
      </c>
      <c r="N162" s="6">
        <v>1942500</v>
      </c>
      <c r="O162" s="6">
        <v>1942500</v>
      </c>
      <c r="P162" s="6">
        <v>1942500</v>
      </c>
      <c r="Q162" s="6">
        <v>23310000</v>
      </c>
    </row>
    <row r="163" spans="2:17" x14ac:dyDescent="0.25">
      <c r="B163" s="2" t="s">
        <v>303</v>
      </c>
      <c r="C163" s="2" t="s">
        <v>133</v>
      </c>
      <c r="D163" s="12"/>
      <c r="E163" s="6">
        <v>2992500</v>
      </c>
      <c r="F163" s="6">
        <v>2992500</v>
      </c>
      <c r="G163" s="6">
        <v>2992500</v>
      </c>
      <c r="H163" s="6">
        <v>2992500</v>
      </c>
      <c r="I163" s="6">
        <v>2992500</v>
      </c>
      <c r="J163" s="6">
        <v>2992500</v>
      </c>
      <c r="K163" s="6">
        <v>2992500</v>
      </c>
      <c r="L163" s="6">
        <v>2992500</v>
      </c>
      <c r="M163" s="6">
        <v>2992500</v>
      </c>
      <c r="N163" s="6">
        <v>2992500</v>
      </c>
      <c r="O163" s="6">
        <v>2992500</v>
      </c>
      <c r="P163" s="6">
        <v>2992500</v>
      </c>
      <c r="Q163" s="6">
        <v>35910000</v>
      </c>
    </row>
    <row r="164" spans="2:17" x14ac:dyDescent="0.25">
      <c r="B164" s="2" t="s">
        <v>304</v>
      </c>
      <c r="C164" s="2" t="s">
        <v>305</v>
      </c>
      <c r="D164" s="12"/>
      <c r="E164" s="6">
        <v>231000</v>
      </c>
      <c r="F164" s="6">
        <v>231000</v>
      </c>
      <c r="G164" s="6">
        <v>231000</v>
      </c>
      <c r="H164" s="6">
        <v>231000</v>
      </c>
      <c r="I164" s="6">
        <v>231000</v>
      </c>
      <c r="J164" s="6">
        <v>231000</v>
      </c>
      <c r="K164" s="6">
        <v>231000</v>
      </c>
      <c r="L164" s="6">
        <v>231000</v>
      </c>
      <c r="M164" s="6">
        <v>231000</v>
      </c>
      <c r="N164" s="6">
        <v>231000</v>
      </c>
      <c r="O164" s="6">
        <v>231000</v>
      </c>
      <c r="P164" s="6">
        <v>231000</v>
      </c>
      <c r="Q164" s="6">
        <v>2772000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4"/>
  <sheetViews>
    <sheetView topLeftCell="A144" workbookViewId="0">
      <selection activeCell="A165" sqref="A165:XFD165"/>
    </sheetView>
  </sheetViews>
  <sheetFormatPr defaultRowHeight="15" x14ac:dyDescent="0.2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16" width="12.5703125" bestFit="1" customWidth="1"/>
    <col min="17" max="17" width="14.28515625" bestFit="1" customWidth="1"/>
    <col min="18" max="18" width="13.28515625" bestFit="1" customWidth="1"/>
  </cols>
  <sheetData>
    <row r="2" spans="2:17" x14ac:dyDescent="0.25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 x14ac:dyDescent="0.25"/>
    <row r="5" spans="2:17" x14ac:dyDescent="0.25">
      <c r="B5" s="3" t="s">
        <v>86</v>
      </c>
      <c r="C5" s="3" t="s">
        <v>143</v>
      </c>
      <c r="D5" s="10"/>
      <c r="E5" s="16">
        <v>41275</v>
      </c>
      <c r="F5" s="17">
        <v>41306</v>
      </c>
      <c r="G5" s="16">
        <v>41334</v>
      </c>
      <c r="H5" s="17">
        <v>41365</v>
      </c>
      <c r="I5" s="16">
        <v>41395</v>
      </c>
      <c r="J5" s="17">
        <v>41426</v>
      </c>
      <c r="K5" s="16">
        <v>41456</v>
      </c>
      <c r="L5" s="17">
        <v>41487</v>
      </c>
      <c r="M5" s="16">
        <v>41518</v>
      </c>
      <c r="N5" s="17">
        <v>41548</v>
      </c>
      <c r="O5" s="16">
        <v>41579</v>
      </c>
      <c r="P5" s="17">
        <v>41609</v>
      </c>
      <c r="Q5" s="17" t="s">
        <v>87</v>
      </c>
    </row>
    <row r="6" spans="2:17" x14ac:dyDescent="0.25">
      <c r="B6" s="33" t="s">
        <v>307</v>
      </c>
      <c r="C6" s="1" t="s">
        <v>1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>
        <f>SUM(E6:P6)</f>
        <v>0</v>
      </c>
    </row>
    <row r="7" spans="2:17" x14ac:dyDescent="0.25">
      <c r="B7" s="33" t="s">
        <v>308</v>
      </c>
      <c r="C7" s="1" t="s">
        <v>2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>
        <f t="shared" ref="Q7:Q70" si="0">SUM(E7:P7)</f>
        <v>0</v>
      </c>
    </row>
    <row r="8" spans="2:17" x14ac:dyDescent="0.25">
      <c r="B8" s="33" t="s">
        <v>309</v>
      </c>
      <c r="C8" s="1" t="s">
        <v>3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 t="shared" si="0"/>
        <v>0</v>
      </c>
    </row>
    <row r="9" spans="2:17" x14ac:dyDescent="0.25">
      <c r="B9" s="33" t="s">
        <v>310</v>
      </c>
      <c r="C9" s="1" t="s">
        <v>4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>
        <f t="shared" si="0"/>
        <v>0</v>
      </c>
    </row>
    <row r="10" spans="2:17" x14ac:dyDescent="0.25">
      <c r="B10" s="33" t="s">
        <v>311</v>
      </c>
      <c r="C10" s="1" t="s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</row>
    <row r="11" spans="2:17" x14ac:dyDescent="0.25">
      <c r="B11" s="33" t="s">
        <v>312</v>
      </c>
      <c r="C11" s="1" t="s">
        <v>6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>
        <f t="shared" si="0"/>
        <v>0</v>
      </c>
    </row>
    <row r="12" spans="2:17" x14ac:dyDescent="0.25">
      <c r="B12" s="33" t="s">
        <v>313</v>
      </c>
      <c r="C12" s="1" t="s">
        <v>7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>
        <f t="shared" si="0"/>
        <v>0</v>
      </c>
    </row>
    <row r="13" spans="2:17" x14ac:dyDescent="0.25">
      <c r="B13" s="33" t="s">
        <v>314</v>
      </c>
      <c r="C13" s="1" t="s">
        <v>8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>
        <f t="shared" si="0"/>
        <v>0</v>
      </c>
    </row>
    <row r="14" spans="2:17" x14ac:dyDescent="0.25">
      <c r="B14" s="33" t="s">
        <v>315</v>
      </c>
      <c r="C14" s="1" t="s">
        <v>9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>
        <f t="shared" si="0"/>
        <v>0</v>
      </c>
    </row>
    <row r="15" spans="2:17" x14ac:dyDescent="0.25">
      <c r="B15" s="33" t="s">
        <v>316</v>
      </c>
      <c r="C15" s="1" t="s">
        <v>10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>
        <f t="shared" si="0"/>
        <v>0</v>
      </c>
    </row>
    <row r="16" spans="2:17" x14ac:dyDescent="0.25">
      <c r="B16" s="33" t="s">
        <v>317</v>
      </c>
      <c r="C16" s="1" t="s">
        <v>11</v>
      </c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f t="shared" si="0"/>
        <v>0</v>
      </c>
    </row>
    <row r="17" spans="2:18" x14ac:dyDescent="0.25">
      <c r="B17" s="33" t="s">
        <v>318</v>
      </c>
      <c r="C17" s="1" t="s">
        <v>12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>
        <f t="shared" si="0"/>
        <v>0</v>
      </c>
      <c r="R17" s="13"/>
    </row>
    <row r="18" spans="2:18" x14ac:dyDescent="0.25">
      <c r="B18" s="7" t="s">
        <v>144</v>
      </c>
      <c r="C18" s="8" t="s">
        <v>90</v>
      </c>
      <c r="D18" s="12"/>
      <c r="E18" s="6">
        <v>29150000</v>
      </c>
      <c r="F18" s="6">
        <v>29150000</v>
      </c>
      <c r="G18" s="6">
        <v>29150000</v>
      </c>
      <c r="H18" s="6">
        <v>29150000</v>
      </c>
      <c r="I18" s="6">
        <v>29150000</v>
      </c>
      <c r="J18" s="6">
        <v>29426825.600000001</v>
      </c>
      <c r="K18" s="6">
        <v>29857740.200000003</v>
      </c>
      <c r="L18" s="6">
        <v>31709643.200000003</v>
      </c>
      <c r="M18" s="6">
        <v>31709643.200000003</v>
      </c>
      <c r="N18" s="6">
        <v>31709643.200000003</v>
      </c>
      <c r="O18" s="6">
        <v>31709643.200000003</v>
      </c>
      <c r="P18" s="6">
        <v>31709643.200000003</v>
      </c>
      <c r="Q18" s="6">
        <f t="shared" si="0"/>
        <v>363582781.79999995</v>
      </c>
    </row>
    <row r="19" spans="2:18" x14ac:dyDescent="0.25">
      <c r="B19" s="7" t="s">
        <v>145</v>
      </c>
      <c r="C19" s="8" t="s">
        <v>91</v>
      </c>
      <c r="D19" s="12"/>
      <c r="E19" s="6">
        <v>14575000</v>
      </c>
      <c r="F19" s="6">
        <v>14575000</v>
      </c>
      <c r="G19" s="6">
        <v>14575000</v>
      </c>
      <c r="H19" s="6">
        <v>14575000</v>
      </c>
      <c r="I19" s="6">
        <v>14575000</v>
      </c>
      <c r="J19" s="6">
        <v>14713412.800000001</v>
      </c>
      <c r="K19" s="6">
        <v>14928870.100000001</v>
      </c>
      <c r="L19" s="6">
        <v>15854821.600000001</v>
      </c>
      <c r="M19" s="6">
        <v>15854821.600000001</v>
      </c>
      <c r="N19" s="6">
        <v>15854821.600000001</v>
      </c>
      <c r="O19" s="6">
        <v>15854821.600000001</v>
      </c>
      <c r="P19" s="6">
        <v>15854821.600000001</v>
      </c>
      <c r="Q19" s="6">
        <f t="shared" si="0"/>
        <v>181791390.89999998</v>
      </c>
    </row>
    <row r="20" spans="2:18" x14ac:dyDescent="0.25">
      <c r="B20" s="7" t="s">
        <v>146</v>
      </c>
      <c r="C20" s="8" t="s">
        <v>92</v>
      </c>
      <c r="D20" s="12"/>
      <c r="E20" s="6">
        <v>1166000</v>
      </c>
      <c r="F20" s="6">
        <v>1166000</v>
      </c>
      <c r="G20" s="6">
        <v>1166000</v>
      </c>
      <c r="H20" s="6">
        <v>1166000</v>
      </c>
      <c r="I20" s="6">
        <v>1166000</v>
      </c>
      <c r="J20" s="6">
        <v>1177073.024</v>
      </c>
      <c r="K20" s="6">
        <v>1194309.6080000002</v>
      </c>
      <c r="L20" s="6">
        <v>1268385.7280000001</v>
      </c>
      <c r="M20" s="6">
        <v>1268385.7280000001</v>
      </c>
      <c r="N20" s="6">
        <v>1268385.7280000001</v>
      </c>
      <c r="O20" s="6">
        <v>1268385.7280000001</v>
      </c>
      <c r="P20" s="6">
        <v>1268385.7280000001</v>
      </c>
      <c r="Q20" s="6">
        <f t="shared" si="0"/>
        <v>14543311.272</v>
      </c>
    </row>
    <row r="21" spans="2:18" x14ac:dyDescent="0.25">
      <c r="B21" s="7" t="s">
        <v>147</v>
      </c>
      <c r="C21" s="8" t="s">
        <v>93</v>
      </c>
      <c r="D21" s="12"/>
      <c r="E21" s="6">
        <v>2915000</v>
      </c>
      <c r="F21" s="6">
        <v>2915000</v>
      </c>
      <c r="G21" s="6">
        <v>2915000</v>
      </c>
      <c r="H21" s="6">
        <v>2915000</v>
      </c>
      <c r="I21" s="6">
        <v>2915000</v>
      </c>
      <c r="J21" s="6">
        <v>2942682.56</v>
      </c>
      <c r="K21" s="6">
        <v>2985774.0200000005</v>
      </c>
      <c r="L21" s="6">
        <v>3170964.3200000003</v>
      </c>
      <c r="M21" s="6">
        <v>3170964.3200000003</v>
      </c>
      <c r="N21" s="6">
        <v>3170964.3200000003</v>
      </c>
      <c r="O21" s="6">
        <v>3170964.3200000003</v>
      </c>
      <c r="P21" s="6">
        <v>3170964.3200000003</v>
      </c>
      <c r="Q21" s="6">
        <f t="shared" si="0"/>
        <v>36358278.18</v>
      </c>
    </row>
    <row r="22" spans="2:18" x14ac:dyDescent="0.25">
      <c r="B22" s="7" t="s">
        <v>148</v>
      </c>
      <c r="C22" s="8" t="s">
        <v>95</v>
      </c>
      <c r="D22" s="12"/>
      <c r="E22" s="6">
        <v>5830000</v>
      </c>
      <c r="F22" s="6">
        <v>5830000</v>
      </c>
      <c r="G22" s="6">
        <v>5830000</v>
      </c>
      <c r="H22" s="6">
        <v>5830000</v>
      </c>
      <c r="I22" s="6">
        <v>5830000</v>
      </c>
      <c r="J22" s="6">
        <v>5885365.1200000001</v>
      </c>
      <c r="K22" s="6">
        <v>5971548.040000001</v>
      </c>
      <c r="L22" s="6">
        <v>6341928.6400000006</v>
      </c>
      <c r="M22" s="6">
        <v>6341928.6400000006</v>
      </c>
      <c r="N22" s="6">
        <v>6341928.6400000006</v>
      </c>
      <c r="O22" s="6">
        <v>6341928.6400000006</v>
      </c>
      <c r="P22" s="6">
        <v>6341928.6400000006</v>
      </c>
      <c r="Q22" s="6">
        <f t="shared" si="0"/>
        <v>72716556.359999999</v>
      </c>
    </row>
    <row r="23" spans="2:18" x14ac:dyDescent="0.25">
      <c r="B23" s="7" t="s">
        <v>149</v>
      </c>
      <c r="C23" s="8" t="s">
        <v>97</v>
      </c>
      <c r="D23" s="12"/>
      <c r="E23" s="6">
        <v>77000.000000000015</v>
      </c>
      <c r="F23" s="6">
        <v>77000.000000000015</v>
      </c>
      <c r="G23" s="6">
        <v>77000.000000000015</v>
      </c>
      <c r="H23" s="6">
        <v>77000.000000000015</v>
      </c>
      <c r="I23" s="6">
        <v>77000.000000000015</v>
      </c>
      <c r="J23" s="6">
        <v>77000.000000000015</v>
      </c>
      <c r="K23" s="6">
        <v>77000.000000000015</v>
      </c>
      <c r="L23" s="6">
        <v>77000.000000000015</v>
      </c>
      <c r="M23" s="6">
        <v>77000.000000000015</v>
      </c>
      <c r="N23" s="6">
        <v>77000.000000000015</v>
      </c>
      <c r="O23" s="6">
        <v>77000.000000000015</v>
      </c>
      <c r="P23" s="6">
        <v>77000.000000000015</v>
      </c>
      <c r="Q23" s="6">
        <f t="shared" si="0"/>
        <v>924000.00000000012</v>
      </c>
    </row>
    <row r="24" spans="2:18" x14ac:dyDescent="0.25">
      <c r="B24" s="7" t="s">
        <v>150</v>
      </c>
      <c r="C24" s="8" t="s">
        <v>79</v>
      </c>
      <c r="D24" s="12"/>
      <c r="E24" s="6">
        <v>66000</v>
      </c>
      <c r="F24" s="6">
        <v>66000</v>
      </c>
      <c r="G24" s="6">
        <v>66000</v>
      </c>
      <c r="H24" s="6">
        <v>66000</v>
      </c>
      <c r="I24" s="6">
        <v>66000</v>
      </c>
      <c r="J24" s="6">
        <v>66000</v>
      </c>
      <c r="K24" s="6">
        <v>66000</v>
      </c>
      <c r="L24" s="6">
        <v>66000</v>
      </c>
      <c r="M24" s="6">
        <v>66000</v>
      </c>
      <c r="N24" s="6">
        <v>66000</v>
      </c>
      <c r="O24" s="6">
        <v>66000</v>
      </c>
      <c r="P24" s="6">
        <v>66000</v>
      </c>
      <c r="Q24" s="6">
        <f t="shared" si="0"/>
        <v>792000</v>
      </c>
    </row>
    <row r="25" spans="2:18" x14ac:dyDescent="0.25">
      <c r="B25" s="7" t="s">
        <v>151</v>
      </c>
      <c r="C25" s="8" t="s">
        <v>80</v>
      </c>
      <c r="D25" s="12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f t="shared" si="0"/>
        <v>0</v>
      </c>
    </row>
    <row r="26" spans="2:18" x14ac:dyDescent="0.25">
      <c r="B26" s="7" t="s">
        <v>152</v>
      </c>
      <c r="C26" s="8" t="s">
        <v>82</v>
      </c>
      <c r="D26" s="12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f t="shared" si="0"/>
        <v>0</v>
      </c>
    </row>
    <row r="27" spans="2:18" x14ac:dyDescent="0.25">
      <c r="B27" s="7" t="s">
        <v>153</v>
      </c>
      <c r="C27" s="8" t="s">
        <v>83</v>
      </c>
      <c r="D27" s="12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f t="shared" si="0"/>
        <v>0</v>
      </c>
    </row>
    <row r="28" spans="2:18" x14ac:dyDescent="0.25">
      <c r="B28" s="7" t="s">
        <v>154</v>
      </c>
      <c r="C28" s="8" t="s">
        <v>94</v>
      </c>
      <c r="D28" s="12"/>
      <c r="E28" s="6">
        <v>110000.00000000001</v>
      </c>
      <c r="F28" s="6">
        <v>110000.00000000001</v>
      </c>
      <c r="G28" s="6">
        <v>110000.00000000001</v>
      </c>
      <c r="H28" s="6">
        <v>110000.00000000001</v>
      </c>
      <c r="I28" s="6">
        <v>110000.00000000001</v>
      </c>
      <c r="J28" s="6">
        <v>110000.00000000001</v>
      </c>
      <c r="K28" s="6">
        <v>110000.00000000001</v>
      </c>
      <c r="L28" s="6">
        <v>110000.00000000001</v>
      </c>
      <c r="M28" s="6">
        <v>110000.00000000001</v>
      </c>
      <c r="N28" s="6">
        <v>110000.00000000001</v>
      </c>
      <c r="O28" s="6">
        <v>110000.00000000001</v>
      </c>
      <c r="P28" s="6">
        <v>110000.00000000001</v>
      </c>
      <c r="Q28" s="6">
        <f t="shared" si="0"/>
        <v>1320000.0000000002</v>
      </c>
    </row>
    <row r="29" spans="2:18" x14ac:dyDescent="0.25">
      <c r="B29" s="7" t="s">
        <v>155</v>
      </c>
      <c r="C29" s="8" t="s">
        <v>81</v>
      </c>
      <c r="D29" s="12"/>
      <c r="E29" s="6">
        <v>482999.99999999994</v>
      </c>
      <c r="F29" s="6">
        <v>482999.99999999994</v>
      </c>
      <c r="G29" s="6">
        <v>482999.99999999994</v>
      </c>
      <c r="H29" s="6">
        <v>482999.99999999994</v>
      </c>
      <c r="I29" s="6">
        <v>482999.99999999994</v>
      </c>
      <c r="J29" s="6">
        <v>482999.99999999994</v>
      </c>
      <c r="K29" s="6">
        <v>482999.99999999994</v>
      </c>
      <c r="L29" s="6">
        <v>482999.99999999994</v>
      </c>
      <c r="M29" s="6">
        <v>482999.99999999994</v>
      </c>
      <c r="N29" s="6">
        <v>482999.99999999994</v>
      </c>
      <c r="O29" s="6">
        <v>482999.99999999994</v>
      </c>
      <c r="P29" s="6">
        <v>482999.99999999994</v>
      </c>
      <c r="Q29" s="6">
        <f t="shared" si="0"/>
        <v>5795999.9999999991</v>
      </c>
    </row>
    <row r="30" spans="2:18" x14ac:dyDescent="0.25">
      <c r="B30" s="7" t="s">
        <v>156</v>
      </c>
      <c r="C30" s="8" t="s">
        <v>84</v>
      </c>
      <c r="D30" s="12"/>
      <c r="E30" s="6">
        <v>2915000</v>
      </c>
      <c r="F30" s="6">
        <v>2915000</v>
      </c>
      <c r="G30" s="6">
        <v>2915000</v>
      </c>
      <c r="H30" s="6">
        <v>2915000</v>
      </c>
      <c r="I30" s="6">
        <v>2915000</v>
      </c>
      <c r="J30" s="6">
        <v>2942682.56</v>
      </c>
      <c r="K30" s="6">
        <v>2985774.0200000005</v>
      </c>
      <c r="L30" s="6">
        <v>3170964.3200000003</v>
      </c>
      <c r="M30" s="6">
        <v>3170964.3200000003</v>
      </c>
      <c r="N30" s="6">
        <v>3170964.3200000003</v>
      </c>
      <c r="O30" s="6">
        <v>3170964.3200000003</v>
      </c>
      <c r="P30" s="6">
        <v>3170964.3200000003</v>
      </c>
      <c r="Q30" s="6">
        <f t="shared" si="0"/>
        <v>36358278.18</v>
      </c>
    </row>
    <row r="31" spans="2:18" x14ac:dyDescent="0.25">
      <c r="B31" s="7" t="s">
        <v>157</v>
      </c>
      <c r="C31" s="8" t="s">
        <v>158</v>
      </c>
      <c r="D31" s="12"/>
      <c r="E31" s="6">
        <v>7894791.666666666</v>
      </c>
      <c r="F31" s="6">
        <v>7894791.666666666</v>
      </c>
      <c r="G31" s="6">
        <v>7894791.666666666</v>
      </c>
      <c r="H31" s="6">
        <v>7894791.666666666</v>
      </c>
      <c r="I31" s="6">
        <v>7894791.666666666</v>
      </c>
      <c r="J31" s="6">
        <v>7969765.2666666675</v>
      </c>
      <c r="K31" s="6">
        <v>8086471.3041666662</v>
      </c>
      <c r="L31" s="6">
        <v>8588028.366666669</v>
      </c>
      <c r="M31" s="6">
        <v>8588028.366666669</v>
      </c>
      <c r="N31" s="6">
        <v>8588028.366666669</v>
      </c>
      <c r="O31" s="6">
        <v>8588028.366666669</v>
      </c>
      <c r="P31" s="6">
        <v>8588028.366666669</v>
      </c>
      <c r="Q31" s="6">
        <f t="shared" si="0"/>
        <v>98470336.737500027</v>
      </c>
    </row>
    <row r="32" spans="2:18" x14ac:dyDescent="0.25">
      <c r="B32" s="7" t="s">
        <v>159</v>
      </c>
      <c r="C32" s="8" t="s">
        <v>85</v>
      </c>
      <c r="D32" s="12"/>
      <c r="E32" s="6">
        <v>2915000</v>
      </c>
      <c r="F32" s="6">
        <v>2915000</v>
      </c>
      <c r="G32" s="6">
        <v>2915000</v>
      </c>
      <c r="H32" s="6">
        <v>2915000</v>
      </c>
      <c r="I32" s="6">
        <v>2915000</v>
      </c>
      <c r="J32" s="6">
        <v>2942682.56</v>
      </c>
      <c r="K32" s="6">
        <v>2985774.0200000005</v>
      </c>
      <c r="L32" s="6">
        <v>3170964.3200000003</v>
      </c>
      <c r="M32" s="6">
        <v>3170964.3200000003</v>
      </c>
      <c r="N32" s="6">
        <v>3170964.3200000003</v>
      </c>
      <c r="O32" s="6">
        <v>3170964.3200000003</v>
      </c>
      <c r="P32" s="6">
        <v>3170964.3200000003</v>
      </c>
      <c r="Q32" s="6">
        <f t="shared" si="0"/>
        <v>36358278.18</v>
      </c>
    </row>
    <row r="33" spans="2:17" x14ac:dyDescent="0.25">
      <c r="B33" s="7" t="s">
        <v>160</v>
      </c>
      <c r="C33" s="8" t="s">
        <v>99</v>
      </c>
      <c r="D33" s="12"/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f t="shared" si="0"/>
        <v>0</v>
      </c>
    </row>
    <row r="34" spans="2:17" x14ac:dyDescent="0.25">
      <c r="B34" s="7" t="s">
        <v>161</v>
      </c>
      <c r="C34" s="8" t="s">
        <v>100</v>
      </c>
      <c r="D34" s="12"/>
      <c r="E34" s="6">
        <v>34499.999999999993</v>
      </c>
      <c r="F34" s="6">
        <v>34499.999999999993</v>
      </c>
      <c r="G34" s="6">
        <v>34499.999999999993</v>
      </c>
      <c r="H34" s="6">
        <v>34499.999999999993</v>
      </c>
      <c r="I34" s="6">
        <v>34499.999999999993</v>
      </c>
      <c r="J34" s="6">
        <v>34499.999999999993</v>
      </c>
      <c r="K34" s="6">
        <v>34499.999999999993</v>
      </c>
      <c r="L34" s="6">
        <v>34499.999999999993</v>
      </c>
      <c r="M34" s="6">
        <v>34499.999999999993</v>
      </c>
      <c r="N34" s="6">
        <v>34499.999999999993</v>
      </c>
      <c r="O34" s="6">
        <v>34499.999999999993</v>
      </c>
      <c r="P34" s="6">
        <v>34499.999999999993</v>
      </c>
      <c r="Q34" s="6">
        <f t="shared" si="0"/>
        <v>413999.99999999994</v>
      </c>
    </row>
    <row r="35" spans="2:17" x14ac:dyDescent="0.25">
      <c r="B35" s="7" t="s">
        <v>162</v>
      </c>
      <c r="C35" s="8" t="s">
        <v>98</v>
      </c>
      <c r="D35" s="12"/>
      <c r="E35" s="6">
        <v>1584000</v>
      </c>
      <c r="F35" s="6">
        <v>1584000</v>
      </c>
      <c r="G35" s="6">
        <v>1584000</v>
      </c>
      <c r="H35" s="6">
        <v>1584000</v>
      </c>
      <c r="I35" s="6">
        <v>1584000</v>
      </c>
      <c r="J35" s="6">
        <v>1584000</v>
      </c>
      <c r="K35" s="6">
        <v>1584000</v>
      </c>
      <c r="L35" s="6">
        <v>1584000</v>
      </c>
      <c r="M35" s="6">
        <v>1584000</v>
      </c>
      <c r="N35" s="6">
        <v>1584000</v>
      </c>
      <c r="O35" s="6">
        <v>1584000</v>
      </c>
      <c r="P35" s="6">
        <v>1584000</v>
      </c>
      <c r="Q35" s="6">
        <f t="shared" si="0"/>
        <v>19008000</v>
      </c>
    </row>
    <row r="36" spans="2:17" x14ac:dyDescent="0.25">
      <c r="B36" s="7" t="s">
        <v>163</v>
      </c>
      <c r="C36" s="8" t="s">
        <v>96</v>
      </c>
      <c r="D36" s="12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f t="shared" si="0"/>
        <v>0</v>
      </c>
    </row>
    <row r="37" spans="2:17" x14ac:dyDescent="0.25">
      <c r="B37" s="7" t="s">
        <v>164</v>
      </c>
      <c r="C37" s="8" t="s">
        <v>165</v>
      </c>
      <c r="D37" s="12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f t="shared" si="0"/>
        <v>0</v>
      </c>
    </row>
    <row r="38" spans="2:17" x14ac:dyDescent="0.25">
      <c r="B38" s="7" t="s">
        <v>166</v>
      </c>
      <c r="C38" s="8" t="s">
        <v>13</v>
      </c>
      <c r="D38" s="12"/>
      <c r="E38" s="6">
        <v>4105500</v>
      </c>
      <c r="F38" s="6">
        <v>4105500</v>
      </c>
      <c r="G38" s="6">
        <v>4105500</v>
      </c>
      <c r="H38" s="6">
        <v>4105500</v>
      </c>
      <c r="I38" s="6">
        <v>4105500</v>
      </c>
      <c r="J38" s="6">
        <v>4105500</v>
      </c>
      <c r="K38" s="6">
        <v>4105500</v>
      </c>
      <c r="L38" s="6">
        <v>4105500</v>
      </c>
      <c r="M38" s="6">
        <v>4105500</v>
      </c>
      <c r="N38" s="6">
        <v>4105500</v>
      </c>
      <c r="O38" s="6">
        <v>4105500</v>
      </c>
      <c r="P38" s="6">
        <v>4105500</v>
      </c>
      <c r="Q38" s="6">
        <f t="shared" si="0"/>
        <v>49266000</v>
      </c>
    </row>
    <row r="39" spans="2:17" x14ac:dyDescent="0.25">
      <c r="B39" s="7" t="s">
        <v>167</v>
      </c>
      <c r="C39" s="8" t="s">
        <v>14</v>
      </c>
      <c r="D39" s="12"/>
      <c r="E39" s="6">
        <v>86049.600000000006</v>
      </c>
      <c r="F39" s="6">
        <v>86049.600000000006</v>
      </c>
      <c r="G39" s="6">
        <v>86049.600000000006</v>
      </c>
      <c r="H39" s="6">
        <v>86049.600000000006</v>
      </c>
      <c r="I39" s="6">
        <v>86049.600000000006</v>
      </c>
      <c r="J39" s="6">
        <v>86049.600000000006</v>
      </c>
      <c r="K39" s="6">
        <v>86049.600000000006</v>
      </c>
      <c r="L39" s="6">
        <v>86049.600000000006</v>
      </c>
      <c r="M39" s="6">
        <v>86049.600000000006</v>
      </c>
      <c r="N39" s="6">
        <v>86049.600000000006</v>
      </c>
      <c r="O39" s="6">
        <v>86049.600000000006</v>
      </c>
      <c r="P39" s="6">
        <v>86049.600000000006</v>
      </c>
      <c r="Q39" s="6">
        <f t="shared" si="0"/>
        <v>1032595.1999999998</v>
      </c>
    </row>
    <row r="40" spans="2:17" x14ac:dyDescent="0.25">
      <c r="B40" s="7" t="s">
        <v>168</v>
      </c>
      <c r="C40" s="8" t="s">
        <v>15</v>
      </c>
      <c r="D40" s="12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f t="shared" si="0"/>
        <v>0</v>
      </c>
    </row>
    <row r="41" spans="2:17" x14ac:dyDescent="0.25">
      <c r="B41" s="7" t="s">
        <v>169</v>
      </c>
      <c r="C41" s="8" t="s">
        <v>16</v>
      </c>
      <c r="D41" s="12"/>
      <c r="E41" s="6">
        <v>980000</v>
      </c>
      <c r="F41" s="6">
        <v>980000</v>
      </c>
      <c r="G41" s="6">
        <v>980000</v>
      </c>
      <c r="H41" s="6">
        <v>980000</v>
      </c>
      <c r="I41" s="6">
        <v>980000</v>
      </c>
      <c r="J41" s="6">
        <v>980000</v>
      </c>
      <c r="K41" s="6">
        <v>980000</v>
      </c>
      <c r="L41" s="6">
        <v>980000</v>
      </c>
      <c r="M41" s="6">
        <v>980000</v>
      </c>
      <c r="N41" s="6">
        <v>980000</v>
      </c>
      <c r="O41" s="6">
        <v>980000</v>
      </c>
      <c r="P41" s="6">
        <v>980000</v>
      </c>
      <c r="Q41" s="6">
        <f t="shared" si="0"/>
        <v>11760000</v>
      </c>
    </row>
    <row r="42" spans="2:17" x14ac:dyDescent="0.25">
      <c r="B42" s="7" t="s">
        <v>170</v>
      </c>
      <c r="C42" s="8" t="s">
        <v>17</v>
      </c>
      <c r="D42" s="12"/>
      <c r="E42" s="6">
        <v>2323000</v>
      </c>
      <c r="F42" s="6">
        <v>2346230</v>
      </c>
      <c r="G42" s="6">
        <v>2369692.2999999998</v>
      </c>
      <c r="H42" s="6">
        <v>2393389.2229999998</v>
      </c>
      <c r="I42" s="6">
        <v>2417323.1152299996</v>
      </c>
      <c r="J42" s="6">
        <v>2441496.3463822999</v>
      </c>
      <c r="K42" s="6">
        <v>2465911.3098461232</v>
      </c>
      <c r="L42" s="6">
        <v>2490570.4229445849</v>
      </c>
      <c r="M42" s="6">
        <v>2515476.1271740305</v>
      </c>
      <c r="N42" s="6">
        <v>2540630.8884457708</v>
      </c>
      <c r="O42" s="6">
        <v>2566037.1973302285</v>
      </c>
      <c r="P42" s="6">
        <v>2591697.5693035307</v>
      </c>
      <c r="Q42" s="6">
        <f t="shared" si="0"/>
        <v>29461454.499656573</v>
      </c>
    </row>
    <row r="43" spans="2:17" x14ac:dyDescent="0.25">
      <c r="B43" s="7" t="s">
        <v>171</v>
      </c>
      <c r="C43" s="8" t="s">
        <v>101</v>
      </c>
      <c r="D43" s="12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f t="shared" si="0"/>
        <v>0</v>
      </c>
    </row>
    <row r="44" spans="2:17" x14ac:dyDescent="0.25">
      <c r="B44" s="7" t="s">
        <v>172</v>
      </c>
      <c r="C44" s="8" t="s">
        <v>102</v>
      </c>
      <c r="D44" s="12"/>
      <c r="E44" s="6">
        <v>102000.00000000001</v>
      </c>
      <c r="F44" s="6">
        <v>102000.00000000001</v>
      </c>
      <c r="G44" s="6">
        <v>102000.00000000001</v>
      </c>
      <c r="H44" s="6">
        <v>102000.00000000001</v>
      </c>
      <c r="I44" s="6">
        <v>102000.00000000001</v>
      </c>
      <c r="J44" s="6">
        <v>102000.00000000001</v>
      </c>
      <c r="K44" s="6">
        <v>102000.00000000001</v>
      </c>
      <c r="L44" s="6">
        <v>102000.00000000001</v>
      </c>
      <c r="M44" s="6">
        <v>102000.00000000001</v>
      </c>
      <c r="N44" s="6">
        <v>102000.00000000001</v>
      </c>
      <c r="O44" s="6">
        <v>102000.00000000001</v>
      </c>
      <c r="P44" s="6">
        <v>102000.00000000001</v>
      </c>
      <c r="Q44" s="6">
        <f t="shared" si="0"/>
        <v>1224000.0000000002</v>
      </c>
    </row>
    <row r="45" spans="2:17" x14ac:dyDescent="0.25">
      <c r="B45" s="7" t="s">
        <v>173</v>
      </c>
      <c r="C45" s="8" t="s">
        <v>26</v>
      </c>
      <c r="D45" s="12"/>
      <c r="E45" s="6">
        <v>1320000</v>
      </c>
      <c r="F45" s="6">
        <v>1346400</v>
      </c>
      <c r="G45" s="6">
        <v>1373328</v>
      </c>
      <c r="H45" s="6">
        <v>1414527.84</v>
      </c>
      <c r="I45" s="6">
        <v>1456963.6752000002</v>
      </c>
      <c r="J45" s="6">
        <v>1500672.5854560002</v>
      </c>
      <c r="K45" s="6">
        <v>1545692.7630196803</v>
      </c>
      <c r="L45" s="6">
        <v>1592063.5459102707</v>
      </c>
      <c r="M45" s="6">
        <v>1639825.4522875787</v>
      </c>
      <c r="N45" s="6">
        <v>1689020.2158562061</v>
      </c>
      <c r="O45" s="6">
        <v>1520118.1942705857</v>
      </c>
      <c r="P45" s="6">
        <v>1368106.3748435271</v>
      </c>
      <c r="Q45" s="6">
        <f t="shared" si="0"/>
        <v>17766718.646843851</v>
      </c>
    </row>
    <row r="46" spans="2:17" x14ac:dyDescent="0.25">
      <c r="B46" s="2" t="s">
        <v>174</v>
      </c>
      <c r="C46" s="1" t="s">
        <v>27</v>
      </c>
      <c r="D46" s="12"/>
      <c r="E46" s="6">
        <v>71500.000000000015</v>
      </c>
      <c r="F46" s="6">
        <v>71500.000000000015</v>
      </c>
      <c r="G46" s="6">
        <v>71500.000000000015</v>
      </c>
      <c r="H46" s="6">
        <v>71500.000000000015</v>
      </c>
      <c r="I46" s="6">
        <v>71500.000000000015</v>
      </c>
      <c r="J46" s="6">
        <v>71500.000000000015</v>
      </c>
      <c r="K46" s="6">
        <v>71500.000000000015</v>
      </c>
      <c r="L46" s="6">
        <v>75075.000000000015</v>
      </c>
      <c r="M46" s="6">
        <v>75075.000000000015</v>
      </c>
      <c r="N46" s="6">
        <v>75075.000000000015</v>
      </c>
      <c r="O46" s="6">
        <v>75075.000000000015</v>
      </c>
      <c r="P46" s="6">
        <v>75075.000000000015</v>
      </c>
      <c r="Q46" s="6">
        <f t="shared" si="0"/>
        <v>875875.00000000012</v>
      </c>
    </row>
    <row r="47" spans="2:17" x14ac:dyDescent="0.25">
      <c r="B47" s="2" t="s">
        <v>175</v>
      </c>
      <c r="C47" s="1" t="s">
        <v>28</v>
      </c>
      <c r="D47" s="12"/>
      <c r="E47" s="6">
        <v>73500.000000000015</v>
      </c>
      <c r="F47" s="6">
        <v>73500.000000000015</v>
      </c>
      <c r="G47" s="6">
        <v>73500.000000000015</v>
      </c>
      <c r="H47" s="6">
        <v>73500.000000000015</v>
      </c>
      <c r="I47" s="6">
        <v>73500.000000000015</v>
      </c>
      <c r="J47" s="6">
        <v>73500.000000000015</v>
      </c>
      <c r="K47" s="6">
        <v>77175.000000000015</v>
      </c>
      <c r="L47" s="6">
        <v>81033.750000000015</v>
      </c>
      <c r="M47" s="6">
        <v>85085.437500000015</v>
      </c>
      <c r="N47" s="6">
        <v>89339.70937500002</v>
      </c>
      <c r="O47" s="6">
        <v>93806.694843750025</v>
      </c>
      <c r="P47" s="6">
        <v>98497.029585937533</v>
      </c>
      <c r="Q47" s="6">
        <f t="shared" si="0"/>
        <v>965937.62130468758</v>
      </c>
    </row>
    <row r="48" spans="2:17" x14ac:dyDescent="0.25">
      <c r="B48" s="2" t="s">
        <v>176</v>
      </c>
      <c r="C48" s="1" t="s">
        <v>103</v>
      </c>
      <c r="D48" s="12"/>
      <c r="E48" s="6">
        <v>2467500.0000000005</v>
      </c>
      <c r="F48" s="6">
        <v>2467500.0000000005</v>
      </c>
      <c r="G48" s="6">
        <v>2467500.0000000005</v>
      </c>
      <c r="H48" s="6">
        <v>2467500.0000000005</v>
      </c>
      <c r="I48" s="6">
        <v>2467500.0000000005</v>
      </c>
      <c r="J48" s="6">
        <v>2467500.0000000005</v>
      </c>
      <c r="K48" s="6">
        <v>2467500.0000000005</v>
      </c>
      <c r="L48" s="6">
        <v>2467500.0000000005</v>
      </c>
      <c r="M48" s="6">
        <v>2467500.0000000005</v>
      </c>
      <c r="N48" s="6">
        <v>2467500.0000000005</v>
      </c>
      <c r="O48" s="6">
        <v>2467500.0000000005</v>
      </c>
      <c r="P48" s="6">
        <v>2467500.0000000005</v>
      </c>
      <c r="Q48" s="6">
        <f t="shared" si="0"/>
        <v>29610000.000000004</v>
      </c>
    </row>
    <row r="49" spans="2:17" x14ac:dyDescent="0.25">
      <c r="B49" s="2" t="s">
        <v>177</v>
      </c>
      <c r="C49" s="1" t="s">
        <v>104</v>
      </c>
      <c r="D49" s="12"/>
      <c r="E49" s="6">
        <v>360000</v>
      </c>
      <c r="F49" s="6">
        <v>360000</v>
      </c>
      <c r="G49" s="6">
        <v>360000</v>
      </c>
      <c r="H49" s="6">
        <v>360000</v>
      </c>
      <c r="I49" s="6">
        <v>360000</v>
      </c>
      <c r="J49" s="6">
        <v>360000</v>
      </c>
      <c r="K49" s="6">
        <v>370800</v>
      </c>
      <c r="L49" s="6">
        <v>370800</v>
      </c>
      <c r="M49" s="6">
        <v>370800</v>
      </c>
      <c r="N49" s="6">
        <v>370800</v>
      </c>
      <c r="O49" s="6">
        <v>370800</v>
      </c>
      <c r="P49" s="6">
        <v>370800</v>
      </c>
      <c r="Q49" s="6">
        <f t="shared" si="0"/>
        <v>4384800</v>
      </c>
    </row>
    <row r="50" spans="2:17" x14ac:dyDescent="0.25">
      <c r="B50" s="2" t="s">
        <v>178</v>
      </c>
      <c r="C50" s="1" t="s">
        <v>0</v>
      </c>
      <c r="D50" s="12"/>
      <c r="E50" s="6">
        <v>440000.00000000006</v>
      </c>
      <c r="F50" s="6">
        <v>440000.00000000006</v>
      </c>
      <c r="G50" s="6">
        <v>448800.00000000012</v>
      </c>
      <c r="H50" s="6">
        <v>457776.00000000006</v>
      </c>
      <c r="I50" s="6">
        <v>462353.76000000007</v>
      </c>
      <c r="J50" s="6">
        <v>466977.29760000005</v>
      </c>
      <c r="K50" s="6">
        <v>471647.07057600009</v>
      </c>
      <c r="L50" s="6">
        <v>476363.54128176009</v>
      </c>
      <c r="M50" s="6">
        <v>481127.17669457768</v>
      </c>
      <c r="N50" s="6">
        <v>457070.81785984879</v>
      </c>
      <c r="O50" s="6">
        <v>434217.27696685633</v>
      </c>
      <c r="P50" s="6">
        <v>412506.41311851348</v>
      </c>
      <c r="Q50" s="6">
        <f t="shared" si="0"/>
        <v>5448839.3540975563</v>
      </c>
    </row>
    <row r="51" spans="2:17" x14ac:dyDescent="0.25">
      <c r="B51" s="2" t="s">
        <v>179</v>
      </c>
      <c r="C51" s="1" t="s">
        <v>76</v>
      </c>
      <c r="D51" s="12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f t="shared" si="0"/>
        <v>0</v>
      </c>
    </row>
    <row r="52" spans="2:17" x14ac:dyDescent="0.25">
      <c r="B52" s="2" t="s">
        <v>180</v>
      </c>
      <c r="C52" s="1" t="s">
        <v>77</v>
      </c>
      <c r="D52" s="12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f t="shared" si="0"/>
        <v>0</v>
      </c>
    </row>
    <row r="53" spans="2:17" x14ac:dyDescent="0.25">
      <c r="B53" s="2" t="s">
        <v>181</v>
      </c>
      <c r="C53" s="1" t="s">
        <v>73</v>
      </c>
      <c r="D53" s="12"/>
      <c r="E53" s="6">
        <v>34499.999999999993</v>
      </c>
      <c r="F53" s="6">
        <v>34499.999999999993</v>
      </c>
      <c r="G53" s="6">
        <v>34499.999999999993</v>
      </c>
      <c r="H53" s="6">
        <v>34499.999999999993</v>
      </c>
      <c r="I53" s="6">
        <v>34499.999999999993</v>
      </c>
      <c r="J53" s="6">
        <v>34499.999999999993</v>
      </c>
      <c r="K53" s="6">
        <v>36225</v>
      </c>
      <c r="L53" s="6">
        <v>36225</v>
      </c>
      <c r="M53" s="6">
        <v>36225</v>
      </c>
      <c r="N53" s="6">
        <v>36225</v>
      </c>
      <c r="O53" s="6">
        <v>36225</v>
      </c>
      <c r="P53" s="6">
        <v>36225</v>
      </c>
      <c r="Q53" s="6">
        <f t="shared" si="0"/>
        <v>424350</v>
      </c>
    </row>
    <row r="54" spans="2:17" x14ac:dyDescent="0.25">
      <c r="B54" s="2" t="s">
        <v>182</v>
      </c>
      <c r="C54" s="1" t="s">
        <v>46</v>
      </c>
      <c r="D54" s="12"/>
      <c r="E54" s="6">
        <v>113249.99999999999</v>
      </c>
      <c r="F54" s="6">
        <v>113249.99999999999</v>
      </c>
      <c r="G54" s="6">
        <v>113249.99999999999</v>
      </c>
      <c r="H54" s="6">
        <v>113249.99999999999</v>
      </c>
      <c r="I54" s="6">
        <v>113249.99999999999</v>
      </c>
      <c r="J54" s="6">
        <v>113249.99999999999</v>
      </c>
      <c r="K54" s="6">
        <v>113249.99999999999</v>
      </c>
      <c r="L54" s="6">
        <v>113249.99999999999</v>
      </c>
      <c r="M54" s="6">
        <v>113249.99999999999</v>
      </c>
      <c r="N54" s="6">
        <v>113249.99999999999</v>
      </c>
      <c r="O54" s="6">
        <v>113249.99999999999</v>
      </c>
      <c r="P54" s="6">
        <v>113249.99999999999</v>
      </c>
      <c r="Q54" s="6">
        <f t="shared" si="0"/>
        <v>1358999.9999999998</v>
      </c>
    </row>
    <row r="55" spans="2:17" x14ac:dyDescent="0.25">
      <c r="B55" s="2" t="s">
        <v>183</v>
      </c>
      <c r="C55" s="1" t="s">
        <v>74</v>
      </c>
      <c r="D55" s="12"/>
      <c r="E55" s="6">
        <v>1458333.3333333333</v>
      </c>
      <c r="F55" s="6">
        <v>1458333.3333333333</v>
      </c>
      <c r="G55" s="6">
        <v>1458333.3333333333</v>
      </c>
      <c r="H55" s="6">
        <v>1458333.3333333333</v>
      </c>
      <c r="I55" s="6">
        <v>1458333.3333333333</v>
      </c>
      <c r="J55" s="6">
        <v>1458333.3333333333</v>
      </c>
      <c r="K55" s="6">
        <v>1458333.3333333333</v>
      </c>
      <c r="L55" s="6">
        <v>1458333.3333333333</v>
      </c>
      <c r="M55" s="6">
        <v>1458333.3333333333</v>
      </c>
      <c r="N55" s="6">
        <v>1458333.3333333333</v>
      </c>
      <c r="O55" s="6">
        <v>1458333.3333333333</v>
      </c>
      <c r="P55" s="6">
        <v>1458333.3333333333</v>
      </c>
      <c r="Q55" s="6">
        <f t="shared" si="0"/>
        <v>17500000.000000004</v>
      </c>
    </row>
    <row r="56" spans="2:17" x14ac:dyDescent="0.25">
      <c r="B56" s="2" t="s">
        <v>184</v>
      </c>
      <c r="C56" s="1" t="s">
        <v>75</v>
      </c>
      <c r="D56" s="12"/>
      <c r="E56" s="6">
        <v>459999.99999999994</v>
      </c>
      <c r="F56" s="6">
        <v>459999.99999999994</v>
      </c>
      <c r="G56" s="6">
        <v>459999.99999999994</v>
      </c>
      <c r="H56" s="6">
        <v>459999.99999999994</v>
      </c>
      <c r="I56" s="6">
        <v>459999.99999999994</v>
      </c>
      <c r="J56" s="6">
        <v>459999.99999999994</v>
      </c>
      <c r="K56" s="6">
        <v>483000</v>
      </c>
      <c r="L56" s="6">
        <v>483000</v>
      </c>
      <c r="M56" s="6">
        <v>483000</v>
      </c>
      <c r="N56" s="6">
        <v>483000</v>
      </c>
      <c r="O56" s="6">
        <v>483000</v>
      </c>
      <c r="P56" s="6">
        <v>483000</v>
      </c>
      <c r="Q56" s="6">
        <f t="shared" si="0"/>
        <v>5658000</v>
      </c>
    </row>
    <row r="57" spans="2:17" x14ac:dyDescent="0.25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f t="shared" si="0"/>
        <v>0</v>
      </c>
    </row>
    <row r="58" spans="2:17" x14ac:dyDescent="0.25">
      <c r="B58" s="2" t="s">
        <v>187</v>
      </c>
      <c r="C58" s="1" t="s">
        <v>18</v>
      </c>
      <c r="D58" s="12"/>
      <c r="E58" s="6">
        <v>120000</v>
      </c>
      <c r="F58" s="6">
        <v>120000</v>
      </c>
      <c r="G58" s="6">
        <v>120000</v>
      </c>
      <c r="H58" s="6">
        <v>120000</v>
      </c>
      <c r="I58" s="6">
        <v>120000</v>
      </c>
      <c r="J58" s="6">
        <v>120000</v>
      </c>
      <c r="K58" s="6">
        <v>120000</v>
      </c>
      <c r="L58" s="6">
        <v>120000</v>
      </c>
      <c r="M58" s="6">
        <v>120000</v>
      </c>
      <c r="N58" s="6">
        <v>120000</v>
      </c>
      <c r="O58" s="6">
        <v>120000</v>
      </c>
      <c r="P58" s="6">
        <v>120000</v>
      </c>
      <c r="Q58" s="6">
        <f t="shared" si="0"/>
        <v>1440000</v>
      </c>
    </row>
    <row r="59" spans="2:17" x14ac:dyDescent="0.25">
      <c r="B59" s="2" t="s">
        <v>188</v>
      </c>
      <c r="C59" s="1" t="s">
        <v>105</v>
      </c>
      <c r="D59" s="12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f t="shared" si="0"/>
        <v>0</v>
      </c>
    </row>
    <row r="60" spans="2:17" x14ac:dyDescent="0.25">
      <c r="B60" s="2" t="s">
        <v>189</v>
      </c>
      <c r="C60" s="1" t="s">
        <v>106</v>
      </c>
      <c r="D60" s="12"/>
      <c r="E60" s="6">
        <v>126000</v>
      </c>
      <c r="F60" s="6">
        <v>126000</v>
      </c>
      <c r="G60" s="6">
        <v>126000</v>
      </c>
      <c r="H60" s="6">
        <v>126000</v>
      </c>
      <c r="I60" s="6">
        <v>126000</v>
      </c>
      <c r="J60" s="6">
        <v>126000</v>
      </c>
      <c r="K60" s="6">
        <v>132300</v>
      </c>
      <c r="L60" s="6">
        <v>132300</v>
      </c>
      <c r="M60" s="6">
        <v>132300</v>
      </c>
      <c r="N60" s="6">
        <v>132300</v>
      </c>
      <c r="O60" s="6">
        <v>132300</v>
      </c>
      <c r="P60" s="6">
        <v>132300</v>
      </c>
      <c r="Q60" s="6">
        <f t="shared" si="0"/>
        <v>1549800</v>
      </c>
    </row>
    <row r="61" spans="2:17" x14ac:dyDescent="0.25">
      <c r="B61" s="2" t="s">
        <v>190</v>
      </c>
      <c r="C61" s="1" t="s">
        <v>107</v>
      </c>
      <c r="D61" s="12"/>
      <c r="E61" s="6">
        <v>110000.00000000001</v>
      </c>
      <c r="F61" s="6">
        <v>110000.00000000001</v>
      </c>
      <c r="G61" s="6">
        <v>110000.00000000001</v>
      </c>
      <c r="H61" s="6">
        <v>110000.00000000001</v>
      </c>
      <c r="I61" s="6">
        <v>110000.00000000001</v>
      </c>
      <c r="J61" s="6">
        <v>110000.00000000001</v>
      </c>
      <c r="K61" s="6">
        <v>115500.00000000001</v>
      </c>
      <c r="L61" s="6">
        <v>121275.00000000001</v>
      </c>
      <c r="M61" s="6">
        <v>127338.75000000003</v>
      </c>
      <c r="N61" s="6">
        <v>133705.68750000003</v>
      </c>
      <c r="O61" s="6">
        <v>140390.97187500005</v>
      </c>
      <c r="P61" s="6">
        <v>147410.52046875007</v>
      </c>
      <c r="Q61" s="6">
        <f t="shared" si="0"/>
        <v>1445620.9298437503</v>
      </c>
    </row>
    <row r="62" spans="2:17" x14ac:dyDescent="0.25">
      <c r="B62" s="2" t="s">
        <v>191</v>
      </c>
      <c r="C62" s="1" t="s">
        <v>19</v>
      </c>
      <c r="D62" s="12"/>
      <c r="E62" s="6">
        <v>952000.00000000012</v>
      </c>
      <c r="F62" s="6">
        <v>952000.00000000012</v>
      </c>
      <c r="G62" s="6">
        <v>952000.00000000012</v>
      </c>
      <c r="H62" s="6">
        <v>952000.00000000012</v>
      </c>
      <c r="I62" s="6">
        <v>952000.00000000012</v>
      </c>
      <c r="J62" s="6">
        <v>952000.00000000012</v>
      </c>
      <c r="K62" s="6">
        <v>999600.00000000012</v>
      </c>
      <c r="L62" s="6">
        <v>999600.00000000012</v>
      </c>
      <c r="M62" s="6">
        <v>999600.00000000012</v>
      </c>
      <c r="N62" s="6">
        <v>999600.00000000012</v>
      </c>
      <c r="O62" s="6">
        <v>999600.00000000012</v>
      </c>
      <c r="P62" s="6">
        <v>999600.00000000012</v>
      </c>
      <c r="Q62" s="6">
        <f t="shared" si="0"/>
        <v>11709600.000000002</v>
      </c>
    </row>
    <row r="63" spans="2:17" x14ac:dyDescent="0.25">
      <c r="B63" s="2" t="s">
        <v>192</v>
      </c>
      <c r="C63" s="1" t="s">
        <v>20</v>
      </c>
      <c r="D63" s="12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f t="shared" si="0"/>
        <v>0</v>
      </c>
    </row>
    <row r="64" spans="2:17" x14ac:dyDescent="0.25">
      <c r="B64" s="2" t="s">
        <v>193</v>
      </c>
      <c r="C64" s="1" t="s">
        <v>21</v>
      </c>
      <c r="D64" s="12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f t="shared" si="0"/>
        <v>0</v>
      </c>
    </row>
    <row r="65" spans="2:17" x14ac:dyDescent="0.25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f t="shared" si="0"/>
        <v>0</v>
      </c>
    </row>
    <row r="66" spans="2:17" x14ac:dyDescent="0.25">
      <c r="B66" s="2" t="s">
        <v>196</v>
      </c>
      <c r="C66" s="1" t="s">
        <v>22</v>
      </c>
      <c r="D66" s="12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f t="shared" si="0"/>
        <v>0</v>
      </c>
    </row>
    <row r="67" spans="2:17" x14ac:dyDescent="0.25">
      <c r="B67" s="2" t="s">
        <v>197</v>
      </c>
      <c r="C67" s="1" t="s">
        <v>23</v>
      </c>
      <c r="D67" s="12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f t="shared" si="0"/>
        <v>0</v>
      </c>
    </row>
    <row r="68" spans="2:17" x14ac:dyDescent="0.25">
      <c r="B68" s="2" t="s">
        <v>198</v>
      </c>
      <c r="C68" s="1" t="s">
        <v>24</v>
      </c>
      <c r="D68" s="12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f t="shared" si="0"/>
        <v>0</v>
      </c>
    </row>
    <row r="69" spans="2:17" x14ac:dyDescent="0.25">
      <c r="B69" s="2" t="s">
        <v>199</v>
      </c>
      <c r="C69" s="1" t="s">
        <v>25</v>
      </c>
      <c r="D69" s="12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f t="shared" si="0"/>
        <v>0</v>
      </c>
    </row>
    <row r="70" spans="2:17" x14ac:dyDescent="0.25">
      <c r="B70" s="2" t="s">
        <v>200</v>
      </c>
      <c r="C70" s="1" t="s">
        <v>201</v>
      </c>
      <c r="D70" s="12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f t="shared" si="0"/>
        <v>0</v>
      </c>
    </row>
    <row r="71" spans="2:17" x14ac:dyDescent="0.25">
      <c r="B71" s="2" t="s">
        <v>202</v>
      </c>
      <c r="C71" s="1" t="s">
        <v>109</v>
      </c>
      <c r="D71" s="12"/>
      <c r="E71" s="6">
        <v>942999.99999999988</v>
      </c>
      <c r="F71" s="6">
        <v>942999.99999999988</v>
      </c>
      <c r="G71" s="6">
        <v>942999.99999999988</v>
      </c>
      <c r="H71" s="6">
        <v>942999.99999999988</v>
      </c>
      <c r="I71" s="6">
        <v>942999.99999999988</v>
      </c>
      <c r="J71" s="6">
        <v>942999.99999999988</v>
      </c>
      <c r="K71" s="6">
        <v>990149.99999999988</v>
      </c>
      <c r="L71" s="6">
        <v>990149.99999999988</v>
      </c>
      <c r="M71" s="6">
        <v>990149.99999999988</v>
      </c>
      <c r="N71" s="6">
        <v>990149.99999999988</v>
      </c>
      <c r="O71" s="6">
        <v>990149.99999999988</v>
      </c>
      <c r="P71" s="6">
        <v>990149.99999999988</v>
      </c>
      <c r="Q71" s="6">
        <f t="shared" ref="Q71:Q134" si="1">SUM(E71:P71)</f>
        <v>11598899.999999998</v>
      </c>
    </row>
    <row r="72" spans="2:17" x14ac:dyDescent="0.25">
      <c r="B72" s="2" t="s">
        <v>203</v>
      </c>
      <c r="C72" s="1" t="s">
        <v>118</v>
      </c>
      <c r="D72" s="12"/>
      <c r="E72" s="6">
        <v>551999.99999999988</v>
      </c>
      <c r="F72" s="6">
        <v>551999.99999999988</v>
      </c>
      <c r="G72" s="6">
        <v>551999.99999999988</v>
      </c>
      <c r="H72" s="6">
        <v>551999.99999999988</v>
      </c>
      <c r="I72" s="6">
        <v>551999.99999999988</v>
      </c>
      <c r="J72" s="6">
        <v>551999.99999999988</v>
      </c>
      <c r="K72" s="6">
        <v>579600</v>
      </c>
      <c r="L72" s="6">
        <v>579600</v>
      </c>
      <c r="M72" s="6">
        <v>579600</v>
      </c>
      <c r="N72" s="6">
        <v>579600</v>
      </c>
      <c r="O72" s="6">
        <v>579600</v>
      </c>
      <c r="P72" s="6">
        <v>579600</v>
      </c>
      <c r="Q72" s="6">
        <f t="shared" si="1"/>
        <v>6789600</v>
      </c>
    </row>
    <row r="73" spans="2:17" x14ac:dyDescent="0.25">
      <c r="B73" s="2" t="s">
        <v>204</v>
      </c>
      <c r="C73" s="1" t="s">
        <v>117</v>
      </c>
      <c r="D73" s="12"/>
      <c r="E73" s="6">
        <v>4968000</v>
      </c>
      <c r="F73" s="6">
        <v>5017680</v>
      </c>
      <c r="G73" s="6">
        <v>5067856.8000000007</v>
      </c>
      <c r="H73" s="6">
        <v>5118535.3680000007</v>
      </c>
      <c r="I73" s="6">
        <v>5169720.7216800014</v>
      </c>
      <c r="J73" s="6">
        <v>5221417.9288968006</v>
      </c>
      <c r="K73" s="6">
        <v>5273632.1081857691</v>
      </c>
      <c r="L73" s="6">
        <v>5326368.4292676263</v>
      </c>
      <c r="M73" s="6">
        <v>5379632.1135603022</v>
      </c>
      <c r="N73" s="6">
        <v>5433428.4346959051</v>
      </c>
      <c r="O73" s="6">
        <v>5487762.7190428646</v>
      </c>
      <c r="P73" s="6">
        <v>5542640.3462332934</v>
      </c>
      <c r="Q73" s="6">
        <f t="shared" si="1"/>
        <v>63006674.969562568</v>
      </c>
    </row>
    <row r="74" spans="2:17" x14ac:dyDescent="0.25">
      <c r="B74" s="2" t="s">
        <v>205</v>
      </c>
      <c r="C74" s="1" t="s">
        <v>32</v>
      </c>
      <c r="D74" s="12"/>
      <c r="E74" s="6">
        <v>1210000.0000000002</v>
      </c>
      <c r="F74" s="6">
        <v>1210000.0000000002</v>
      </c>
      <c r="G74" s="6">
        <v>1210000.0000000002</v>
      </c>
      <c r="H74" s="6">
        <v>1210000.0000000002</v>
      </c>
      <c r="I74" s="6">
        <v>1210000.0000000002</v>
      </c>
      <c r="J74" s="6">
        <v>1210000.0000000002</v>
      </c>
      <c r="K74" s="6">
        <v>1270500.0000000002</v>
      </c>
      <c r="L74" s="6">
        <v>1270500.0000000002</v>
      </c>
      <c r="M74" s="6">
        <v>1270500.0000000002</v>
      </c>
      <c r="N74" s="6">
        <v>1270500.0000000002</v>
      </c>
      <c r="O74" s="6">
        <v>1270500.0000000002</v>
      </c>
      <c r="P74" s="6">
        <v>1270500.0000000002</v>
      </c>
      <c r="Q74" s="6">
        <f t="shared" si="1"/>
        <v>14883000.000000002</v>
      </c>
    </row>
    <row r="75" spans="2:17" x14ac:dyDescent="0.25">
      <c r="B75" s="2" t="s">
        <v>206</v>
      </c>
      <c r="C75" s="1" t="s">
        <v>33</v>
      </c>
      <c r="D75" s="12"/>
      <c r="E75" s="6">
        <v>307500</v>
      </c>
      <c r="F75" s="6">
        <v>307500</v>
      </c>
      <c r="G75" s="6">
        <v>307500</v>
      </c>
      <c r="H75" s="6">
        <v>307500</v>
      </c>
      <c r="I75" s="6">
        <v>307500</v>
      </c>
      <c r="J75" s="6">
        <v>307500</v>
      </c>
      <c r="K75" s="6">
        <v>320875.00000000006</v>
      </c>
      <c r="L75" s="6">
        <v>320875.00000000006</v>
      </c>
      <c r="M75" s="6">
        <v>320875.00000000006</v>
      </c>
      <c r="N75" s="6">
        <v>320875.00000000006</v>
      </c>
      <c r="O75" s="6">
        <v>320875.00000000006</v>
      </c>
      <c r="P75" s="6">
        <v>320875.00000000006</v>
      </c>
      <c r="Q75" s="6">
        <f t="shared" si="1"/>
        <v>3770250</v>
      </c>
    </row>
    <row r="76" spans="2:17" x14ac:dyDescent="0.25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f t="shared" si="1"/>
        <v>0</v>
      </c>
    </row>
    <row r="77" spans="2:17" x14ac:dyDescent="0.25">
      <c r="B77" s="2" t="s">
        <v>208</v>
      </c>
      <c r="C77" s="1" t="s">
        <v>37</v>
      </c>
      <c r="D77" s="12"/>
      <c r="E77" s="6">
        <v>8800</v>
      </c>
      <c r="F77" s="6">
        <v>8800</v>
      </c>
      <c r="G77" s="6">
        <v>8800</v>
      </c>
      <c r="H77" s="6">
        <v>8800</v>
      </c>
      <c r="I77" s="6">
        <v>8800</v>
      </c>
      <c r="J77" s="6">
        <v>8800</v>
      </c>
      <c r="K77" s="6">
        <v>9240.0000000000018</v>
      </c>
      <c r="L77" s="6">
        <v>9240.0000000000018</v>
      </c>
      <c r="M77" s="6">
        <v>9240.0000000000018</v>
      </c>
      <c r="N77" s="6">
        <v>9240.0000000000018</v>
      </c>
      <c r="O77" s="6">
        <v>9240.0000000000018</v>
      </c>
      <c r="P77" s="6">
        <v>9240.0000000000018</v>
      </c>
      <c r="Q77" s="6">
        <f t="shared" si="1"/>
        <v>108240</v>
      </c>
    </row>
    <row r="78" spans="2:17" x14ac:dyDescent="0.25">
      <c r="B78" s="2" t="s">
        <v>209</v>
      </c>
      <c r="C78" s="1" t="s">
        <v>34</v>
      </c>
      <c r="D78" s="12"/>
      <c r="E78" s="6">
        <v>690000</v>
      </c>
      <c r="F78" s="6">
        <v>690000</v>
      </c>
      <c r="G78" s="6">
        <v>690000</v>
      </c>
      <c r="H78" s="6">
        <v>690000</v>
      </c>
      <c r="I78" s="6">
        <v>690000</v>
      </c>
      <c r="J78" s="6">
        <v>690000</v>
      </c>
      <c r="K78" s="6">
        <v>724499.99999999988</v>
      </c>
      <c r="L78" s="6">
        <v>724499.99999999988</v>
      </c>
      <c r="M78" s="6">
        <v>724499.99999999988</v>
      </c>
      <c r="N78" s="6">
        <v>724499.99999999988</v>
      </c>
      <c r="O78" s="6">
        <v>724499.99999999988</v>
      </c>
      <c r="P78" s="6">
        <v>724499.99999999988</v>
      </c>
      <c r="Q78" s="6">
        <f t="shared" si="1"/>
        <v>8487000</v>
      </c>
    </row>
    <row r="79" spans="2:17" x14ac:dyDescent="0.25">
      <c r="B79" s="2" t="s">
        <v>210</v>
      </c>
      <c r="C79" s="1" t="s">
        <v>35</v>
      </c>
      <c r="D79" s="12"/>
      <c r="E79" s="6">
        <v>220000.00000000003</v>
      </c>
      <c r="F79" s="6">
        <v>224400.00000000006</v>
      </c>
      <c r="G79" s="6">
        <v>228888.00000000003</v>
      </c>
      <c r="H79" s="6">
        <v>240332.40000000005</v>
      </c>
      <c r="I79" s="6">
        <v>240332.40000000005</v>
      </c>
      <c r="J79" s="6">
        <v>240332.40000000005</v>
      </c>
      <c r="K79" s="6">
        <v>240332.40000000005</v>
      </c>
      <c r="L79" s="6">
        <v>240332.40000000005</v>
      </c>
      <c r="M79" s="6">
        <v>245139.04800000007</v>
      </c>
      <c r="N79" s="6">
        <v>245139.04800000007</v>
      </c>
      <c r="O79" s="6">
        <v>245139.04800000007</v>
      </c>
      <c r="P79" s="6">
        <v>245139.04800000007</v>
      </c>
      <c r="Q79" s="6">
        <f t="shared" si="1"/>
        <v>2855506.1920000007</v>
      </c>
    </row>
    <row r="80" spans="2:17" x14ac:dyDescent="0.25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f t="shared" si="1"/>
        <v>0</v>
      </c>
    </row>
    <row r="81" spans="2:17" x14ac:dyDescent="0.25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f t="shared" si="1"/>
        <v>0</v>
      </c>
    </row>
    <row r="82" spans="2:17" x14ac:dyDescent="0.25">
      <c r="B82" s="2" t="s">
        <v>214</v>
      </c>
      <c r="C82" s="1" t="s">
        <v>41</v>
      </c>
      <c r="D82" s="12"/>
      <c r="E82" s="6">
        <v>644000</v>
      </c>
      <c r="F82" s="6">
        <v>644000</v>
      </c>
      <c r="G82" s="6">
        <v>644000</v>
      </c>
      <c r="H82" s="6">
        <v>644000</v>
      </c>
      <c r="I82" s="6">
        <v>644000</v>
      </c>
      <c r="J82" s="6">
        <v>644000</v>
      </c>
      <c r="K82" s="6">
        <v>676200</v>
      </c>
      <c r="L82" s="6">
        <v>676200</v>
      </c>
      <c r="M82" s="6">
        <v>676200</v>
      </c>
      <c r="N82" s="6">
        <v>676200</v>
      </c>
      <c r="O82" s="6">
        <v>676200</v>
      </c>
      <c r="P82" s="6">
        <v>676200</v>
      </c>
      <c r="Q82" s="6">
        <f t="shared" si="1"/>
        <v>7921200</v>
      </c>
    </row>
    <row r="83" spans="2:17" x14ac:dyDescent="0.25">
      <c r="B83" s="2" t="s">
        <v>215</v>
      </c>
      <c r="C83" s="1" t="s">
        <v>10</v>
      </c>
      <c r="D83" s="12"/>
      <c r="E83" s="6">
        <v>3234384.3286000001</v>
      </c>
      <c r="F83" s="6">
        <v>3234384.3286000001</v>
      </c>
      <c r="G83" s="6">
        <v>3234384.3286000001</v>
      </c>
      <c r="H83" s="6">
        <v>3234384.3286000001</v>
      </c>
      <c r="I83" s="6">
        <v>3234384.3286000001</v>
      </c>
      <c r="J83" s="6">
        <v>3234384.3286000001</v>
      </c>
      <c r="K83" s="6">
        <v>3281764.3286000001</v>
      </c>
      <c r="L83" s="6">
        <v>3281764.3286000001</v>
      </c>
      <c r="M83" s="6">
        <v>3281764.3286000001</v>
      </c>
      <c r="N83" s="6">
        <v>3281764.3286000001</v>
      </c>
      <c r="O83" s="6">
        <v>3281764.3286000001</v>
      </c>
      <c r="P83" s="6">
        <v>3281764.3286000001</v>
      </c>
      <c r="Q83" s="6">
        <f t="shared" si="1"/>
        <v>39096891.9432</v>
      </c>
    </row>
    <row r="84" spans="2:17" x14ac:dyDescent="0.25">
      <c r="B84" s="2" t="s">
        <v>216</v>
      </c>
      <c r="C84" s="1" t="s">
        <v>114</v>
      </c>
      <c r="D84" s="12"/>
      <c r="E84" s="6">
        <v>312500</v>
      </c>
      <c r="F84" s="6">
        <v>312500</v>
      </c>
      <c r="G84" s="6">
        <v>312500</v>
      </c>
      <c r="H84" s="6">
        <v>312500</v>
      </c>
      <c r="I84" s="6">
        <v>312500</v>
      </c>
      <c r="J84" s="6">
        <v>312500</v>
      </c>
      <c r="K84" s="6">
        <v>312500</v>
      </c>
      <c r="L84" s="6">
        <v>312500</v>
      </c>
      <c r="M84" s="6">
        <v>312500</v>
      </c>
      <c r="N84" s="6">
        <v>312500</v>
      </c>
      <c r="O84" s="6">
        <v>312500</v>
      </c>
      <c r="P84" s="6">
        <v>312500</v>
      </c>
      <c r="Q84" s="6">
        <f t="shared" si="1"/>
        <v>3750000</v>
      </c>
    </row>
    <row r="85" spans="2:17" x14ac:dyDescent="0.25">
      <c r="B85" s="2" t="s">
        <v>217</v>
      </c>
      <c r="C85" s="1" t="s">
        <v>110</v>
      </c>
      <c r="D85" s="12"/>
      <c r="E85" s="6">
        <v>1998000.0000000002</v>
      </c>
      <c r="F85" s="6">
        <v>1998000.0000000002</v>
      </c>
      <c r="G85" s="6">
        <v>1998000.0000000002</v>
      </c>
      <c r="H85" s="6">
        <v>1998000.0000000002</v>
      </c>
      <c r="I85" s="6">
        <v>1998000.0000000002</v>
      </c>
      <c r="J85" s="6">
        <v>1998000.0000000002</v>
      </c>
      <c r="K85" s="6">
        <v>2097900</v>
      </c>
      <c r="L85" s="6">
        <v>2097900</v>
      </c>
      <c r="M85" s="6">
        <v>2097900</v>
      </c>
      <c r="N85" s="6">
        <v>2097900</v>
      </c>
      <c r="O85" s="6">
        <v>2097900</v>
      </c>
      <c r="P85" s="6">
        <v>2097900</v>
      </c>
      <c r="Q85" s="6">
        <f t="shared" si="1"/>
        <v>24575400</v>
      </c>
    </row>
    <row r="86" spans="2:17" x14ac:dyDescent="0.25">
      <c r="B86" s="2" t="s">
        <v>218</v>
      </c>
      <c r="C86" s="1" t="s">
        <v>112</v>
      </c>
      <c r="D86" s="12"/>
      <c r="E86" s="6">
        <v>1974000</v>
      </c>
      <c r="F86" s="6">
        <v>1974000</v>
      </c>
      <c r="G86" s="6">
        <v>1974000</v>
      </c>
      <c r="H86" s="6">
        <v>1974000</v>
      </c>
      <c r="I86" s="6">
        <v>1974000</v>
      </c>
      <c r="J86" s="6">
        <v>1974000</v>
      </c>
      <c r="K86" s="6">
        <v>2072700.0000000002</v>
      </c>
      <c r="L86" s="6">
        <v>2072700.0000000002</v>
      </c>
      <c r="M86" s="6">
        <v>2072700.0000000002</v>
      </c>
      <c r="N86" s="6">
        <v>2072700.0000000002</v>
      </c>
      <c r="O86" s="6">
        <v>2072700.0000000002</v>
      </c>
      <c r="P86" s="6">
        <v>2072700.0000000002</v>
      </c>
      <c r="Q86" s="6">
        <f t="shared" si="1"/>
        <v>24280200</v>
      </c>
    </row>
    <row r="87" spans="2:17" x14ac:dyDescent="0.25">
      <c r="B87" s="2" t="s">
        <v>219</v>
      </c>
      <c r="C87" s="1" t="s">
        <v>111</v>
      </c>
      <c r="D87" s="12"/>
      <c r="E87" s="6">
        <v>8030000.0000000009</v>
      </c>
      <c r="F87" s="6">
        <v>8030000.0000000009</v>
      </c>
      <c r="G87" s="6">
        <v>8030000.0000000009</v>
      </c>
      <c r="H87" s="6">
        <v>8030000.0000000009</v>
      </c>
      <c r="I87" s="6">
        <v>8030000.0000000009</v>
      </c>
      <c r="J87" s="6">
        <v>8030000.0000000009</v>
      </c>
      <c r="K87" s="6">
        <v>8431500.0000000019</v>
      </c>
      <c r="L87" s="6">
        <v>8431500.0000000019</v>
      </c>
      <c r="M87" s="6">
        <v>8431500.0000000019</v>
      </c>
      <c r="N87" s="6">
        <v>8431500.0000000019</v>
      </c>
      <c r="O87" s="6">
        <v>8431500.0000000019</v>
      </c>
      <c r="P87" s="6">
        <v>8431500.0000000019</v>
      </c>
      <c r="Q87" s="6">
        <f t="shared" si="1"/>
        <v>98769000.000000015</v>
      </c>
    </row>
    <row r="88" spans="2:17" x14ac:dyDescent="0.25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f t="shared" si="1"/>
        <v>0</v>
      </c>
    </row>
    <row r="89" spans="2:17" x14ac:dyDescent="0.25">
      <c r="B89" s="2" t="s">
        <v>222</v>
      </c>
      <c r="C89" s="1" t="s">
        <v>113</v>
      </c>
      <c r="D89" s="12"/>
      <c r="E89" s="6">
        <v>682000</v>
      </c>
      <c r="F89" s="6">
        <v>682000</v>
      </c>
      <c r="G89" s="6">
        <v>682000</v>
      </c>
      <c r="H89" s="6">
        <v>682000</v>
      </c>
      <c r="I89" s="6">
        <v>682000</v>
      </c>
      <c r="J89" s="6">
        <v>682000</v>
      </c>
      <c r="K89" s="6">
        <v>716100.00000000012</v>
      </c>
      <c r="L89" s="6">
        <v>716100.00000000012</v>
      </c>
      <c r="M89" s="6">
        <v>716100.00000000012</v>
      </c>
      <c r="N89" s="6">
        <v>716100.00000000012</v>
      </c>
      <c r="O89" s="6">
        <v>716100.00000000012</v>
      </c>
      <c r="P89" s="6">
        <v>716100.00000000012</v>
      </c>
      <c r="Q89" s="6">
        <f t="shared" si="1"/>
        <v>8388600</v>
      </c>
    </row>
    <row r="90" spans="2:17" x14ac:dyDescent="0.25">
      <c r="B90" s="2" t="s">
        <v>223</v>
      </c>
      <c r="C90" s="1" t="s">
        <v>58</v>
      </c>
      <c r="D90" s="12"/>
      <c r="E90" s="6">
        <v>420000.00000000006</v>
      </c>
      <c r="F90" s="6">
        <v>420000.00000000006</v>
      </c>
      <c r="G90" s="6">
        <v>420000.00000000006</v>
      </c>
      <c r="H90" s="6">
        <v>420000.00000000006</v>
      </c>
      <c r="I90" s="6">
        <v>420000.00000000006</v>
      </c>
      <c r="J90" s="6">
        <v>420000.00000000006</v>
      </c>
      <c r="K90" s="6">
        <v>441000.00000000006</v>
      </c>
      <c r="L90" s="6">
        <v>441000.00000000006</v>
      </c>
      <c r="M90" s="6">
        <v>441000.00000000006</v>
      </c>
      <c r="N90" s="6">
        <v>441000.00000000006</v>
      </c>
      <c r="O90" s="6">
        <v>441000.00000000006</v>
      </c>
      <c r="P90" s="6">
        <v>441000.00000000006</v>
      </c>
      <c r="Q90" s="6">
        <f t="shared" si="1"/>
        <v>5166000.0000000009</v>
      </c>
    </row>
    <row r="91" spans="2:17" x14ac:dyDescent="0.25">
      <c r="B91" s="2" t="s">
        <v>224</v>
      </c>
      <c r="C91" s="1" t="s">
        <v>59</v>
      </c>
      <c r="D91" s="12"/>
      <c r="E91" s="6">
        <v>1092499.9999999998</v>
      </c>
      <c r="F91" s="6">
        <v>1092499.9999999998</v>
      </c>
      <c r="G91" s="6">
        <v>1092499.9999999998</v>
      </c>
      <c r="H91" s="6">
        <v>1092499.9999999998</v>
      </c>
      <c r="I91" s="6">
        <v>1092499.9999999998</v>
      </c>
      <c r="J91" s="6">
        <v>1092499.9999999998</v>
      </c>
      <c r="K91" s="6">
        <v>1147125</v>
      </c>
      <c r="L91" s="6">
        <v>1147125</v>
      </c>
      <c r="M91" s="6">
        <v>1147125</v>
      </c>
      <c r="N91" s="6">
        <v>1147125</v>
      </c>
      <c r="O91" s="6">
        <v>1147125</v>
      </c>
      <c r="P91" s="6">
        <v>1147125</v>
      </c>
      <c r="Q91" s="6">
        <f t="shared" si="1"/>
        <v>13437750</v>
      </c>
    </row>
    <row r="92" spans="2:17" x14ac:dyDescent="0.25">
      <c r="B92" s="2" t="s">
        <v>225</v>
      </c>
      <c r="C92" s="1" t="s">
        <v>3</v>
      </c>
      <c r="D92" s="12"/>
      <c r="E92" s="6">
        <v>24200</v>
      </c>
      <c r="F92" s="6">
        <v>24200</v>
      </c>
      <c r="G92" s="6">
        <v>24200</v>
      </c>
      <c r="H92" s="6">
        <v>24200</v>
      </c>
      <c r="I92" s="6">
        <v>24200</v>
      </c>
      <c r="J92" s="6">
        <v>24200</v>
      </c>
      <c r="K92" s="6">
        <v>36300</v>
      </c>
      <c r="L92" s="6">
        <v>36300</v>
      </c>
      <c r="M92" s="6">
        <v>36300</v>
      </c>
      <c r="N92" s="6">
        <v>36300</v>
      </c>
      <c r="O92" s="6">
        <v>36300</v>
      </c>
      <c r="P92" s="6">
        <v>36300</v>
      </c>
      <c r="Q92" s="6">
        <f t="shared" si="1"/>
        <v>363000</v>
      </c>
    </row>
    <row r="93" spans="2:17" x14ac:dyDescent="0.25">
      <c r="B93" s="2" t="s">
        <v>226</v>
      </c>
      <c r="C93" s="1" t="s">
        <v>116</v>
      </c>
      <c r="D93" s="12"/>
      <c r="E93" s="6">
        <v>336000</v>
      </c>
      <c r="F93" s="6">
        <v>336000</v>
      </c>
      <c r="G93" s="6">
        <v>336000</v>
      </c>
      <c r="H93" s="6">
        <v>336000</v>
      </c>
      <c r="I93" s="6">
        <v>336000</v>
      </c>
      <c r="J93" s="6">
        <v>336000</v>
      </c>
      <c r="K93" s="6">
        <v>352800.00000000006</v>
      </c>
      <c r="L93" s="6">
        <v>352800.00000000006</v>
      </c>
      <c r="M93" s="6">
        <v>352800.00000000006</v>
      </c>
      <c r="N93" s="6">
        <v>352800.00000000006</v>
      </c>
      <c r="O93" s="6">
        <v>352800.00000000006</v>
      </c>
      <c r="P93" s="6">
        <v>352800.00000000006</v>
      </c>
      <c r="Q93" s="6">
        <f t="shared" si="1"/>
        <v>4132800</v>
      </c>
    </row>
    <row r="94" spans="2:17" x14ac:dyDescent="0.25">
      <c r="B94" s="2" t="s">
        <v>227</v>
      </c>
      <c r="C94" s="1" t="s">
        <v>38</v>
      </c>
      <c r="D94" s="12"/>
      <c r="E94" s="6">
        <v>494499.99999999994</v>
      </c>
      <c r="F94" s="6">
        <v>494499.99999999994</v>
      </c>
      <c r="G94" s="6">
        <v>494499.99999999994</v>
      </c>
      <c r="H94" s="6">
        <v>494499.99999999994</v>
      </c>
      <c r="I94" s="6">
        <v>494499.99999999994</v>
      </c>
      <c r="J94" s="6">
        <v>494499.99999999994</v>
      </c>
      <c r="K94" s="6">
        <v>519224.99999999994</v>
      </c>
      <c r="L94" s="6">
        <v>519224.99999999994</v>
      </c>
      <c r="M94" s="6">
        <v>519224.99999999994</v>
      </c>
      <c r="N94" s="6">
        <v>519224.99999999994</v>
      </c>
      <c r="O94" s="6">
        <v>519224.99999999994</v>
      </c>
      <c r="P94" s="6">
        <v>519224.99999999994</v>
      </c>
      <c r="Q94" s="6">
        <f t="shared" si="1"/>
        <v>6082349.9999999991</v>
      </c>
    </row>
    <row r="95" spans="2:17" x14ac:dyDescent="0.25">
      <c r="B95" s="2" t="s">
        <v>228</v>
      </c>
      <c r="C95" s="1" t="s">
        <v>39</v>
      </c>
      <c r="D95" s="12"/>
      <c r="E95" s="6">
        <v>713000</v>
      </c>
      <c r="F95" s="6">
        <v>713000</v>
      </c>
      <c r="G95" s="6">
        <v>713000</v>
      </c>
      <c r="H95" s="6">
        <v>713000</v>
      </c>
      <c r="I95" s="6">
        <v>713000</v>
      </c>
      <c r="J95" s="6">
        <v>713000</v>
      </c>
      <c r="K95" s="6">
        <v>748650</v>
      </c>
      <c r="L95" s="6">
        <v>748650</v>
      </c>
      <c r="M95" s="6">
        <v>748650</v>
      </c>
      <c r="N95" s="6">
        <v>748650</v>
      </c>
      <c r="O95" s="6">
        <v>748650</v>
      </c>
      <c r="P95" s="6">
        <v>748650</v>
      </c>
      <c r="Q95" s="6">
        <f t="shared" si="1"/>
        <v>8769900</v>
      </c>
    </row>
    <row r="96" spans="2:17" x14ac:dyDescent="0.25">
      <c r="B96" s="2" t="s">
        <v>229</v>
      </c>
      <c r="C96" s="1" t="s">
        <v>40</v>
      </c>
      <c r="D96" s="12"/>
      <c r="E96" s="6">
        <v>436800.00000000006</v>
      </c>
      <c r="F96" s="6">
        <v>443352</v>
      </c>
      <c r="G96" s="6">
        <v>450002.27999999997</v>
      </c>
      <c r="H96" s="6">
        <v>456752.31419999996</v>
      </c>
      <c r="I96" s="6">
        <v>463603.59891299991</v>
      </c>
      <c r="J96" s="6">
        <v>470557.6528966949</v>
      </c>
      <c r="K96" s="6">
        <v>477616.01769014529</v>
      </c>
      <c r="L96" s="6">
        <v>484780.25795549742</v>
      </c>
      <c r="M96" s="6">
        <v>492051.96182482981</v>
      </c>
      <c r="N96" s="6">
        <v>499432.74125220219</v>
      </c>
      <c r="O96" s="6">
        <v>506924.23237098515</v>
      </c>
      <c r="P96" s="6">
        <v>511993.47469469503</v>
      </c>
      <c r="Q96" s="6">
        <f t="shared" si="1"/>
        <v>5693866.5317980498</v>
      </c>
    </row>
    <row r="97" spans="2:17" x14ac:dyDescent="0.25">
      <c r="B97" s="2" t="s">
        <v>230</v>
      </c>
      <c r="C97" s="1" t="s">
        <v>66</v>
      </c>
      <c r="D97" s="12"/>
      <c r="E97" s="6">
        <v>400000</v>
      </c>
      <c r="F97" s="6">
        <v>400000</v>
      </c>
      <c r="G97" s="6">
        <v>400000</v>
      </c>
      <c r="H97" s="6">
        <v>400000</v>
      </c>
      <c r="I97" s="6">
        <v>400000</v>
      </c>
      <c r="J97" s="6">
        <v>400000</v>
      </c>
      <c r="K97" s="6">
        <v>400000</v>
      </c>
      <c r="L97" s="6">
        <v>400000</v>
      </c>
      <c r="M97" s="6">
        <v>400000</v>
      </c>
      <c r="N97" s="6">
        <v>400000</v>
      </c>
      <c r="O97" s="6">
        <v>400000</v>
      </c>
      <c r="P97" s="6">
        <v>400000</v>
      </c>
      <c r="Q97" s="6">
        <f t="shared" si="1"/>
        <v>4800000</v>
      </c>
    </row>
    <row r="98" spans="2:17" x14ac:dyDescent="0.25">
      <c r="B98" s="2" t="s">
        <v>231</v>
      </c>
      <c r="C98" s="1" t="s">
        <v>67</v>
      </c>
      <c r="D98" s="12"/>
      <c r="E98" s="6">
        <v>13499.999999999998</v>
      </c>
      <c r="F98" s="6">
        <v>13499.999999999998</v>
      </c>
      <c r="G98" s="6">
        <v>13499.999999999998</v>
      </c>
      <c r="H98" s="6">
        <v>13499.999999999998</v>
      </c>
      <c r="I98" s="6">
        <v>13499.999999999998</v>
      </c>
      <c r="J98" s="6">
        <v>13499.999999999998</v>
      </c>
      <c r="K98" s="6">
        <v>14849.999999999998</v>
      </c>
      <c r="L98" s="6">
        <v>14849.999999999998</v>
      </c>
      <c r="M98" s="6">
        <v>14849.999999999998</v>
      </c>
      <c r="N98" s="6">
        <v>14849.999999999998</v>
      </c>
      <c r="O98" s="6">
        <v>14849.999999999998</v>
      </c>
      <c r="P98" s="6">
        <v>14849.999999999998</v>
      </c>
      <c r="Q98" s="6">
        <f t="shared" si="1"/>
        <v>170099.99999999997</v>
      </c>
    </row>
    <row r="99" spans="2:17" x14ac:dyDescent="0.25">
      <c r="B99" s="2" t="s">
        <v>232</v>
      </c>
      <c r="C99" s="1" t="s">
        <v>68</v>
      </c>
      <c r="D99" s="12"/>
      <c r="E99" s="6">
        <v>660000</v>
      </c>
      <c r="F99" s="6">
        <v>660000</v>
      </c>
      <c r="G99" s="6">
        <v>660000</v>
      </c>
      <c r="H99" s="6">
        <v>660000</v>
      </c>
      <c r="I99" s="6">
        <v>660000</v>
      </c>
      <c r="J99" s="6">
        <v>660000</v>
      </c>
      <c r="K99" s="6">
        <v>726000.00000000012</v>
      </c>
      <c r="L99" s="6">
        <v>726000.00000000012</v>
      </c>
      <c r="M99" s="6">
        <v>726000.00000000012</v>
      </c>
      <c r="N99" s="6">
        <v>726000.00000000012</v>
      </c>
      <c r="O99" s="6">
        <v>726000.00000000012</v>
      </c>
      <c r="P99" s="6">
        <v>726000.00000000012</v>
      </c>
      <c r="Q99" s="6">
        <f t="shared" si="1"/>
        <v>8316000</v>
      </c>
    </row>
    <row r="100" spans="2:17" x14ac:dyDescent="0.25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f t="shared" si="1"/>
        <v>0</v>
      </c>
    </row>
    <row r="101" spans="2:17" x14ac:dyDescent="0.25">
      <c r="B101" s="2" t="s">
        <v>234</v>
      </c>
      <c r="C101" s="1" t="s">
        <v>42</v>
      </c>
      <c r="D101" s="12"/>
      <c r="E101" s="6">
        <v>750000</v>
      </c>
      <c r="F101" s="6">
        <v>750000</v>
      </c>
      <c r="G101" s="6">
        <v>750000</v>
      </c>
      <c r="H101" s="6">
        <v>750000</v>
      </c>
      <c r="I101" s="6">
        <v>750000</v>
      </c>
      <c r="J101" s="6">
        <v>750000</v>
      </c>
      <c r="K101" s="6">
        <v>783750</v>
      </c>
      <c r="L101" s="6">
        <v>783750</v>
      </c>
      <c r="M101" s="6">
        <v>783750</v>
      </c>
      <c r="N101" s="6">
        <v>783750</v>
      </c>
      <c r="O101" s="6">
        <v>783750</v>
      </c>
      <c r="P101" s="6">
        <v>783750</v>
      </c>
      <c r="Q101" s="6">
        <f t="shared" si="1"/>
        <v>9202500</v>
      </c>
    </row>
    <row r="102" spans="2:17" x14ac:dyDescent="0.25">
      <c r="B102" s="2" t="s">
        <v>235</v>
      </c>
      <c r="C102" s="1" t="s">
        <v>43</v>
      </c>
      <c r="D102" s="12"/>
      <c r="E102" s="6">
        <v>4000000</v>
      </c>
      <c r="F102" s="6">
        <v>4000000</v>
      </c>
      <c r="G102" s="6">
        <v>4000000</v>
      </c>
      <c r="H102" s="6">
        <v>4000000</v>
      </c>
      <c r="I102" s="6">
        <v>4000000</v>
      </c>
      <c r="J102" s="6">
        <v>4000000</v>
      </c>
      <c r="K102" s="6">
        <v>4200000</v>
      </c>
      <c r="L102" s="6">
        <v>4200000</v>
      </c>
      <c r="M102" s="6">
        <v>4200000</v>
      </c>
      <c r="N102" s="6">
        <v>4200000</v>
      </c>
      <c r="O102" s="6">
        <v>4200000</v>
      </c>
      <c r="P102" s="6">
        <v>4200000</v>
      </c>
      <c r="Q102" s="6">
        <f t="shared" si="1"/>
        <v>49200000</v>
      </c>
    </row>
    <row r="103" spans="2:17" x14ac:dyDescent="0.25">
      <c r="B103" s="2" t="s">
        <v>236</v>
      </c>
      <c r="C103" s="1" t="s">
        <v>237</v>
      </c>
      <c r="D103" s="12"/>
      <c r="E103" s="6">
        <v>3412500</v>
      </c>
      <c r="F103" s="6">
        <v>3412500</v>
      </c>
      <c r="G103" s="6">
        <v>3412500</v>
      </c>
      <c r="H103" s="6">
        <v>3412500</v>
      </c>
      <c r="I103" s="6">
        <v>3412500</v>
      </c>
      <c r="J103" s="6">
        <v>3412500</v>
      </c>
      <c r="K103" s="6">
        <v>3412500</v>
      </c>
      <c r="L103" s="6">
        <v>3412500</v>
      </c>
      <c r="M103" s="6">
        <v>3412500</v>
      </c>
      <c r="N103" s="6">
        <v>3412500</v>
      </c>
      <c r="O103" s="6">
        <v>3412500</v>
      </c>
      <c r="P103" s="6">
        <v>3412500</v>
      </c>
      <c r="Q103" s="6">
        <f t="shared" si="1"/>
        <v>40950000</v>
      </c>
    </row>
    <row r="104" spans="2:17" x14ac:dyDescent="0.25">
      <c r="B104" s="2" t="s">
        <v>238</v>
      </c>
      <c r="C104" s="1" t="s">
        <v>45</v>
      </c>
      <c r="D104" s="12"/>
      <c r="E104" s="6">
        <v>3250000</v>
      </c>
      <c r="F104" s="6">
        <v>3250000</v>
      </c>
      <c r="G104" s="6">
        <v>3250000</v>
      </c>
      <c r="H104" s="6">
        <v>3250000</v>
      </c>
      <c r="I104" s="6">
        <v>3250000</v>
      </c>
      <c r="J104" s="6">
        <v>3250000</v>
      </c>
      <c r="K104" s="6">
        <v>3250000</v>
      </c>
      <c r="L104" s="6">
        <v>3250000</v>
      </c>
      <c r="M104" s="6">
        <v>3250000</v>
      </c>
      <c r="N104" s="6">
        <v>3250000</v>
      </c>
      <c r="O104" s="6">
        <v>3250000</v>
      </c>
      <c r="P104" s="6">
        <v>3250000</v>
      </c>
      <c r="Q104" s="6">
        <f t="shared" si="1"/>
        <v>39000000</v>
      </c>
    </row>
    <row r="105" spans="2:17" x14ac:dyDescent="0.25">
      <c r="B105" s="2" t="s">
        <v>239</v>
      </c>
      <c r="C105" s="1" t="s">
        <v>44</v>
      </c>
      <c r="D105" s="12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f t="shared" si="1"/>
        <v>0</v>
      </c>
    </row>
    <row r="106" spans="2:17" x14ac:dyDescent="0.25">
      <c r="B106" s="2" t="s">
        <v>240</v>
      </c>
      <c r="C106" s="1" t="s">
        <v>56</v>
      </c>
      <c r="D106" s="12"/>
      <c r="E106" s="6">
        <v>1000000</v>
      </c>
      <c r="F106" s="6">
        <v>1000000</v>
      </c>
      <c r="G106" s="6">
        <v>1000000</v>
      </c>
      <c r="H106" s="6">
        <v>1000000</v>
      </c>
      <c r="I106" s="6">
        <v>1000000</v>
      </c>
      <c r="J106" s="6">
        <v>1000000</v>
      </c>
      <c r="K106" s="6">
        <v>1000000</v>
      </c>
      <c r="L106" s="6">
        <v>1000000</v>
      </c>
      <c r="M106" s="6">
        <v>1000000</v>
      </c>
      <c r="N106" s="6">
        <v>1000000</v>
      </c>
      <c r="O106" s="6">
        <v>1000000</v>
      </c>
      <c r="P106" s="6">
        <v>1000000</v>
      </c>
      <c r="Q106" s="6">
        <f t="shared" si="1"/>
        <v>12000000</v>
      </c>
    </row>
    <row r="107" spans="2:17" x14ac:dyDescent="0.25">
      <c r="B107" s="2" t="s">
        <v>241</v>
      </c>
      <c r="C107" s="1" t="s">
        <v>57</v>
      </c>
      <c r="D107" s="12"/>
      <c r="E107" s="6">
        <v>242000.00000000003</v>
      </c>
      <c r="F107" s="6">
        <v>242000.00000000003</v>
      </c>
      <c r="G107" s="6">
        <v>242000.00000000003</v>
      </c>
      <c r="H107" s="6">
        <v>242000.00000000003</v>
      </c>
      <c r="I107" s="6">
        <v>242000.00000000003</v>
      </c>
      <c r="J107" s="6">
        <v>242000.00000000003</v>
      </c>
      <c r="K107" s="6">
        <v>254100.00000000006</v>
      </c>
      <c r="L107" s="6">
        <v>254100.00000000006</v>
      </c>
      <c r="M107" s="6">
        <v>254100.00000000006</v>
      </c>
      <c r="N107" s="6">
        <v>254100.00000000006</v>
      </c>
      <c r="O107" s="6">
        <v>254100.00000000006</v>
      </c>
      <c r="P107" s="6">
        <v>254100.00000000006</v>
      </c>
      <c r="Q107" s="6">
        <f t="shared" si="1"/>
        <v>2976600.0000000005</v>
      </c>
    </row>
    <row r="108" spans="2:17" x14ac:dyDescent="0.25">
      <c r="B108" s="2" t="s">
        <v>242</v>
      </c>
      <c r="C108" s="1" t="s">
        <v>243</v>
      </c>
      <c r="D108" s="12"/>
      <c r="E108" s="6">
        <v>1674860</v>
      </c>
      <c r="F108" s="6">
        <v>1674860</v>
      </c>
      <c r="G108" s="6">
        <v>1674860</v>
      </c>
      <c r="H108" s="6">
        <v>1674860</v>
      </c>
      <c r="I108" s="6">
        <v>1674860</v>
      </c>
      <c r="J108" s="6">
        <v>1674860</v>
      </c>
      <c r="K108" s="6">
        <v>1674860</v>
      </c>
      <c r="L108" s="6">
        <v>1674860</v>
      </c>
      <c r="M108" s="6">
        <v>1674860</v>
      </c>
      <c r="N108" s="6">
        <v>1674860</v>
      </c>
      <c r="O108" s="6">
        <v>1674860</v>
      </c>
      <c r="P108" s="6">
        <v>1674860</v>
      </c>
      <c r="Q108" s="6">
        <f t="shared" si="1"/>
        <v>20098320</v>
      </c>
    </row>
    <row r="109" spans="2:17" x14ac:dyDescent="0.25">
      <c r="B109" s="2" t="s">
        <v>244</v>
      </c>
      <c r="C109" s="1" t="s">
        <v>70</v>
      </c>
      <c r="D109" s="12"/>
      <c r="E109" s="6">
        <v>660000</v>
      </c>
      <c r="F109" s="6">
        <v>660000</v>
      </c>
      <c r="G109" s="6">
        <v>660000</v>
      </c>
      <c r="H109" s="6">
        <v>660000</v>
      </c>
      <c r="I109" s="6">
        <v>660000</v>
      </c>
      <c r="J109" s="6">
        <v>660000</v>
      </c>
      <c r="K109" s="6">
        <v>660000</v>
      </c>
      <c r="L109" s="6">
        <v>660000</v>
      </c>
      <c r="M109" s="6">
        <v>660000</v>
      </c>
      <c r="N109" s="6">
        <v>660000</v>
      </c>
      <c r="O109" s="6">
        <v>660000</v>
      </c>
      <c r="P109" s="6">
        <v>660000</v>
      </c>
      <c r="Q109" s="6">
        <f t="shared" si="1"/>
        <v>7920000</v>
      </c>
    </row>
    <row r="110" spans="2:17" x14ac:dyDescent="0.25">
      <c r="B110" s="2" t="s">
        <v>245</v>
      </c>
      <c r="C110" s="1" t="s">
        <v>71</v>
      </c>
      <c r="D110" s="12"/>
      <c r="E110" s="6">
        <v>420000</v>
      </c>
      <c r="F110" s="6">
        <v>420000</v>
      </c>
      <c r="G110" s="6">
        <v>420000</v>
      </c>
      <c r="H110" s="6">
        <v>420000</v>
      </c>
      <c r="I110" s="6">
        <v>420000</v>
      </c>
      <c r="J110" s="6">
        <v>420000</v>
      </c>
      <c r="K110" s="6">
        <v>420000</v>
      </c>
      <c r="L110" s="6">
        <v>420000</v>
      </c>
      <c r="M110" s="6">
        <v>420000</v>
      </c>
      <c r="N110" s="6">
        <v>420000</v>
      </c>
      <c r="O110" s="6">
        <v>420000</v>
      </c>
      <c r="P110" s="6">
        <v>420000</v>
      </c>
      <c r="Q110" s="6">
        <f t="shared" si="1"/>
        <v>5040000</v>
      </c>
    </row>
    <row r="111" spans="2:17" x14ac:dyDescent="0.25">
      <c r="B111" s="2" t="s">
        <v>246</v>
      </c>
      <c r="C111" s="1" t="s">
        <v>72</v>
      </c>
      <c r="D111" s="12"/>
      <c r="E111" s="6">
        <v>207000</v>
      </c>
      <c r="F111" s="6">
        <v>207000</v>
      </c>
      <c r="G111" s="6">
        <v>207000</v>
      </c>
      <c r="H111" s="6">
        <v>207000</v>
      </c>
      <c r="I111" s="6">
        <v>207000</v>
      </c>
      <c r="J111" s="6">
        <v>207000</v>
      </c>
      <c r="K111" s="6">
        <v>207000</v>
      </c>
      <c r="L111" s="6">
        <v>207000</v>
      </c>
      <c r="M111" s="6">
        <v>207000</v>
      </c>
      <c r="N111" s="6">
        <v>207000</v>
      </c>
      <c r="O111" s="6">
        <v>207000</v>
      </c>
      <c r="P111" s="6">
        <v>207000</v>
      </c>
      <c r="Q111" s="6">
        <f t="shared" si="1"/>
        <v>2484000</v>
      </c>
    </row>
    <row r="112" spans="2:17" x14ac:dyDescent="0.25">
      <c r="B112" s="2" t="s">
        <v>247</v>
      </c>
      <c r="C112" s="1" t="s">
        <v>60</v>
      </c>
      <c r="D112" s="12"/>
      <c r="E112" s="6">
        <v>42000</v>
      </c>
      <c r="F112" s="6">
        <v>42000</v>
      </c>
      <c r="G112" s="6">
        <v>42000</v>
      </c>
      <c r="H112" s="6">
        <v>42000</v>
      </c>
      <c r="I112" s="6">
        <v>42000</v>
      </c>
      <c r="J112" s="6">
        <v>42000</v>
      </c>
      <c r="K112" s="6">
        <v>44100.000000000007</v>
      </c>
      <c r="L112" s="6">
        <v>44100.000000000007</v>
      </c>
      <c r="M112" s="6">
        <v>44100.000000000007</v>
      </c>
      <c r="N112" s="6">
        <v>44100.000000000007</v>
      </c>
      <c r="O112" s="6">
        <v>44100.000000000007</v>
      </c>
      <c r="P112" s="6">
        <v>44100.000000000007</v>
      </c>
      <c r="Q112" s="6">
        <f t="shared" si="1"/>
        <v>516600</v>
      </c>
    </row>
    <row r="113" spans="2:17" x14ac:dyDescent="0.25">
      <c r="B113" s="2" t="s">
        <v>248</v>
      </c>
      <c r="C113" s="1" t="s">
        <v>61</v>
      </c>
      <c r="D113" s="12"/>
      <c r="E113" s="6">
        <v>126500</v>
      </c>
      <c r="F113" s="6">
        <v>126500</v>
      </c>
      <c r="G113" s="6">
        <v>126500</v>
      </c>
      <c r="H113" s="6">
        <v>126500</v>
      </c>
      <c r="I113" s="6">
        <v>126500</v>
      </c>
      <c r="J113" s="6">
        <v>126500</v>
      </c>
      <c r="K113" s="6">
        <v>126500</v>
      </c>
      <c r="L113" s="6">
        <v>126500</v>
      </c>
      <c r="M113" s="6">
        <v>126500</v>
      </c>
      <c r="N113" s="6">
        <v>126500</v>
      </c>
      <c r="O113" s="6">
        <v>126500</v>
      </c>
      <c r="P113" s="6">
        <v>126500</v>
      </c>
      <c r="Q113" s="6">
        <f t="shared" si="1"/>
        <v>1518000</v>
      </c>
    </row>
    <row r="114" spans="2:17" x14ac:dyDescent="0.25">
      <c r="B114" s="2" t="s">
        <v>249</v>
      </c>
      <c r="C114" s="1" t="s">
        <v>48</v>
      </c>
      <c r="D114" s="12"/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f t="shared" si="1"/>
        <v>0</v>
      </c>
    </row>
    <row r="115" spans="2:17" x14ac:dyDescent="0.25">
      <c r="B115" s="2" t="s">
        <v>250</v>
      </c>
      <c r="C115" s="1" t="s">
        <v>55</v>
      </c>
      <c r="D115" s="12"/>
      <c r="E115" s="6">
        <v>165000</v>
      </c>
      <c r="F115" s="6">
        <v>165000</v>
      </c>
      <c r="G115" s="6">
        <v>165000</v>
      </c>
      <c r="H115" s="6">
        <v>165000</v>
      </c>
      <c r="I115" s="6">
        <v>165000</v>
      </c>
      <c r="J115" s="6">
        <v>165000</v>
      </c>
      <c r="K115" s="6">
        <v>173250.00000000003</v>
      </c>
      <c r="L115" s="6">
        <v>173250.00000000003</v>
      </c>
      <c r="M115" s="6">
        <v>173250.00000000003</v>
      </c>
      <c r="N115" s="6">
        <v>173250.00000000003</v>
      </c>
      <c r="O115" s="6">
        <v>173250.00000000003</v>
      </c>
      <c r="P115" s="6">
        <v>173250.00000000003</v>
      </c>
      <c r="Q115" s="6">
        <f t="shared" si="1"/>
        <v>2029500</v>
      </c>
    </row>
    <row r="116" spans="2:17" x14ac:dyDescent="0.25">
      <c r="B116" s="2" t="s">
        <v>251</v>
      </c>
      <c r="C116" s="1" t="s">
        <v>29</v>
      </c>
      <c r="D116" s="12"/>
      <c r="E116" s="6">
        <v>561000</v>
      </c>
      <c r="F116" s="6">
        <v>561000</v>
      </c>
      <c r="G116" s="6">
        <v>561000</v>
      </c>
      <c r="H116" s="6">
        <v>561000</v>
      </c>
      <c r="I116" s="6">
        <v>561000</v>
      </c>
      <c r="J116" s="6">
        <v>561000</v>
      </c>
      <c r="K116" s="6">
        <v>589050.00000000012</v>
      </c>
      <c r="L116" s="6">
        <v>589050.00000000012</v>
      </c>
      <c r="M116" s="6">
        <v>589050.00000000012</v>
      </c>
      <c r="N116" s="6">
        <v>589050.00000000012</v>
      </c>
      <c r="O116" s="6">
        <v>589050.00000000012</v>
      </c>
      <c r="P116" s="6">
        <v>589050.00000000012</v>
      </c>
      <c r="Q116" s="6">
        <f t="shared" si="1"/>
        <v>6900300</v>
      </c>
    </row>
    <row r="117" spans="2:17" x14ac:dyDescent="0.25">
      <c r="B117" s="2" t="s">
        <v>252</v>
      </c>
      <c r="C117" s="1" t="s">
        <v>30</v>
      </c>
      <c r="D117" s="12"/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f t="shared" si="1"/>
        <v>0</v>
      </c>
    </row>
    <row r="118" spans="2:17" x14ac:dyDescent="0.25">
      <c r="B118" s="2" t="s">
        <v>253</v>
      </c>
      <c r="C118" s="1" t="s">
        <v>31</v>
      </c>
      <c r="D118" s="12"/>
      <c r="E118" s="6">
        <v>28888.799999999996</v>
      </c>
      <c r="F118" s="6">
        <v>28888.799999999996</v>
      </c>
      <c r="G118" s="6">
        <v>28888.799999999996</v>
      </c>
      <c r="H118" s="6">
        <v>28888.799999999996</v>
      </c>
      <c r="I118" s="6">
        <v>28888.799999999996</v>
      </c>
      <c r="J118" s="6">
        <v>28888.799999999996</v>
      </c>
      <c r="K118" s="6">
        <v>30333.239999999998</v>
      </c>
      <c r="L118" s="6">
        <v>30333.239999999998</v>
      </c>
      <c r="M118" s="6">
        <v>30333.239999999998</v>
      </c>
      <c r="N118" s="6">
        <v>30333.239999999998</v>
      </c>
      <c r="O118" s="6">
        <v>30333.239999999998</v>
      </c>
      <c r="P118" s="6">
        <v>30333.239999999998</v>
      </c>
      <c r="Q118" s="6">
        <f t="shared" si="1"/>
        <v>355332.23999999993</v>
      </c>
    </row>
    <row r="119" spans="2:17" x14ac:dyDescent="0.25">
      <c r="B119" s="2" t="s">
        <v>254</v>
      </c>
      <c r="C119" s="1" t="s">
        <v>47</v>
      </c>
      <c r="D119" s="12"/>
      <c r="E119" s="6">
        <v>70833.333333333328</v>
      </c>
      <c r="F119" s="6">
        <v>70833.333333333328</v>
      </c>
      <c r="G119" s="6">
        <v>70833.333333333328</v>
      </c>
      <c r="H119" s="6">
        <v>70833.333333333328</v>
      </c>
      <c r="I119" s="6">
        <v>70833.333333333328</v>
      </c>
      <c r="J119" s="6">
        <v>70833.333333333328</v>
      </c>
      <c r="K119" s="6">
        <v>70833.333333333328</v>
      </c>
      <c r="L119" s="6">
        <v>70833.333333333328</v>
      </c>
      <c r="M119" s="6">
        <v>70833.333333333328</v>
      </c>
      <c r="N119" s="6">
        <v>70833.333333333328</v>
      </c>
      <c r="O119" s="6">
        <v>70833.333333333328</v>
      </c>
      <c r="P119" s="6">
        <v>70833.333333333328</v>
      </c>
      <c r="Q119" s="6">
        <f t="shared" si="1"/>
        <v>850000.00000000012</v>
      </c>
    </row>
    <row r="120" spans="2:17" x14ac:dyDescent="0.25">
      <c r="B120" s="2" t="s">
        <v>255</v>
      </c>
      <c r="C120" s="1" t="s">
        <v>64</v>
      </c>
      <c r="D120" s="12"/>
      <c r="E120" s="6">
        <v>352000.00000000006</v>
      </c>
      <c r="F120" s="6">
        <v>352000.00000000006</v>
      </c>
      <c r="G120" s="6">
        <v>352000.00000000006</v>
      </c>
      <c r="H120" s="6">
        <v>352000.00000000006</v>
      </c>
      <c r="I120" s="6">
        <v>352000.00000000006</v>
      </c>
      <c r="J120" s="6">
        <v>352000.00000000006</v>
      </c>
      <c r="K120" s="6">
        <v>352000.00000000006</v>
      </c>
      <c r="L120" s="6">
        <v>352000.00000000006</v>
      </c>
      <c r="M120" s="6">
        <v>352000.00000000006</v>
      </c>
      <c r="N120" s="6">
        <v>352000.00000000006</v>
      </c>
      <c r="O120" s="6">
        <v>352000.00000000006</v>
      </c>
      <c r="P120" s="6">
        <v>352000.00000000006</v>
      </c>
      <c r="Q120" s="6">
        <f t="shared" si="1"/>
        <v>4224000.0000000009</v>
      </c>
    </row>
    <row r="121" spans="2:17" x14ac:dyDescent="0.25">
      <c r="B121" s="2" t="s">
        <v>256</v>
      </c>
      <c r="C121" s="1" t="s">
        <v>49</v>
      </c>
      <c r="D121" s="12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f t="shared" si="1"/>
        <v>0</v>
      </c>
    </row>
    <row r="122" spans="2:17" x14ac:dyDescent="0.25">
      <c r="B122" s="2" t="s">
        <v>257</v>
      </c>
      <c r="C122" s="1" t="s">
        <v>50</v>
      </c>
      <c r="D122" s="12"/>
      <c r="E122" s="6">
        <v>1500000</v>
      </c>
      <c r="F122" s="6">
        <v>1500000</v>
      </c>
      <c r="G122" s="6">
        <v>1500000</v>
      </c>
      <c r="H122" s="6">
        <v>1500000</v>
      </c>
      <c r="I122" s="6">
        <v>1500000</v>
      </c>
      <c r="J122" s="6">
        <v>1500000</v>
      </c>
      <c r="K122" s="6">
        <v>1500000</v>
      </c>
      <c r="L122" s="6">
        <v>1500000</v>
      </c>
      <c r="M122" s="6">
        <v>1500000</v>
      </c>
      <c r="N122" s="6">
        <v>1500000</v>
      </c>
      <c r="O122" s="6">
        <v>1500000</v>
      </c>
      <c r="P122" s="6">
        <v>1500000</v>
      </c>
      <c r="Q122" s="6">
        <f t="shared" si="1"/>
        <v>18000000</v>
      </c>
    </row>
    <row r="123" spans="2:17" x14ac:dyDescent="0.25">
      <c r="B123" s="2" t="s">
        <v>258</v>
      </c>
      <c r="C123" s="1" t="s">
        <v>121</v>
      </c>
      <c r="D123" s="12"/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f t="shared" si="1"/>
        <v>0</v>
      </c>
    </row>
    <row r="124" spans="2:17" x14ac:dyDescent="0.25">
      <c r="B124" s="2" t="s">
        <v>259</v>
      </c>
      <c r="C124" s="1" t="s">
        <v>119</v>
      </c>
      <c r="D124" s="12"/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f t="shared" si="1"/>
        <v>0</v>
      </c>
    </row>
    <row r="125" spans="2:17" x14ac:dyDescent="0.25">
      <c r="B125" s="2" t="s">
        <v>260</v>
      </c>
      <c r="C125" s="1" t="s">
        <v>51</v>
      </c>
      <c r="D125" s="12"/>
      <c r="E125" s="6">
        <v>316666.66666666663</v>
      </c>
      <c r="F125" s="6">
        <v>316666.66666666663</v>
      </c>
      <c r="G125" s="6">
        <v>316666.66666666663</v>
      </c>
      <c r="H125" s="6">
        <v>316666.66666666663</v>
      </c>
      <c r="I125" s="6">
        <v>316666.66666666663</v>
      </c>
      <c r="J125" s="6">
        <v>316666.66666666663</v>
      </c>
      <c r="K125" s="6">
        <v>316666.66666666663</v>
      </c>
      <c r="L125" s="6">
        <v>316666.66666666663</v>
      </c>
      <c r="M125" s="6">
        <v>316666.66666666663</v>
      </c>
      <c r="N125" s="6">
        <v>316666.66666666663</v>
      </c>
      <c r="O125" s="6">
        <v>316666.66666666663</v>
      </c>
      <c r="P125" s="6">
        <v>316666.66666666663</v>
      </c>
      <c r="Q125" s="6">
        <f t="shared" si="1"/>
        <v>3799999.9999999986</v>
      </c>
    </row>
    <row r="126" spans="2:17" x14ac:dyDescent="0.25">
      <c r="B126" s="2" t="s">
        <v>261</v>
      </c>
      <c r="C126" s="1" t="s">
        <v>115</v>
      </c>
      <c r="D126" s="12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f t="shared" si="1"/>
        <v>0</v>
      </c>
    </row>
    <row r="127" spans="2:17" x14ac:dyDescent="0.25">
      <c r="B127" s="2" t="s">
        <v>262</v>
      </c>
      <c r="C127" s="1" t="s">
        <v>52</v>
      </c>
      <c r="D127" s="12"/>
      <c r="E127" s="6">
        <v>345000</v>
      </c>
      <c r="F127" s="6">
        <v>345000</v>
      </c>
      <c r="G127" s="6">
        <v>345000</v>
      </c>
      <c r="H127" s="6">
        <v>345000</v>
      </c>
      <c r="I127" s="6">
        <v>345000</v>
      </c>
      <c r="J127" s="6">
        <v>345000</v>
      </c>
      <c r="K127" s="6">
        <v>362249.99999999994</v>
      </c>
      <c r="L127" s="6">
        <v>362249.99999999994</v>
      </c>
      <c r="M127" s="6">
        <v>362249.99999999994</v>
      </c>
      <c r="N127" s="6">
        <v>362249.99999999994</v>
      </c>
      <c r="O127" s="6">
        <v>362249.99999999994</v>
      </c>
      <c r="P127" s="6">
        <v>362249.99999999994</v>
      </c>
      <c r="Q127" s="6">
        <f t="shared" si="1"/>
        <v>4243500</v>
      </c>
    </row>
    <row r="128" spans="2:17" x14ac:dyDescent="0.25">
      <c r="B128" s="2" t="s">
        <v>263</v>
      </c>
      <c r="C128" s="1" t="s">
        <v>53</v>
      </c>
      <c r="D128" s="12"/>
      <c r="E128" s="6">
        <v>172500</v>
      </c>
      <c r="F128" s="6">
        <v>172500</v>
      </c>
      <c r="G128" s="6">
        <v>172500</v>
      </c>
      <c r="H128" s="6">
        <v>172500</v>
      </c>
      <c r="I128" s="6">
        <v>172500</v>
      </c>
      <c r="J128" s="6">
        <v>172500</v>
      </c>
      <c r="K128" s="6">
        <v>181124.99999999997</v>
      </c>
      <c r="L128" s="6">
        <v>181124.99999999997</v>
      </c>
      <c r="M128" s="6">
        <v>181124.99999999997</v>
      </c>
      <c r="N128" s="6">
        <v>181124.99999999997</v>
      </c>
      <c r="O128" s="6">
        <v>181124.99999999997</v>
      </c>
      <c r="P128" s="6">
        <v>181124.99999999997</v>
      </c>
      <c r="Q128" s="6">
        <f t="shared" si="1"/>
        <v>2121750</v>
      </c>
    </row>
    <row r="129" spans="2:17" x14ac:dyDescent="0.25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f t="shared" si="1"/>
        <v>0</v>
      </c>
    </row>
    <row r="130" spans="2:17" x14ac:dyDescent="0.25">
      <c r="B130" s="2" t="s">
        <v>266</v>
      </c>
      <c r="C130" s="1" t="s">
        <v>120</v>
      </c>
      <c r="D130" s="12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f t="shared" si="1"/>
        <v>0</v>
      </c>
    </row>
    <row r="131" spans="2:17" x14ac:dyDescent="0.25">
      <c r="B131" s="2" t="s">
        <v>267</v>
      </c>
      <c r="C131" s="1" t="s">
        <v>54</v>
      </c>
      <c r="D131" s="12"/>
      <c r="E131" s="6">
        <v>262500</v>
      </c>
      <c r="F131" s="6">
        <v>262500</v>
      </c>
      <c r="G131" s="6">
        <v>262500</v>
      </c>
      <c r="H131" s="6">
        <v>262500</v>
      </c>
      <c r="I131" s="6">
        <v>262500</v>
      </c>
      <c r="J131" s="6">
        <v>262500</v>
      </c>
      <c r="K131" s="6">
        <v>262500</v>
      </c>
      <c r="L131" s="6">
        <v>262500</v>
      </c>
      <c r="M131" s="6">
        <v>262500</v>
      </c>
      <c r="N131" s="6">
        <v>262500</v>
      </c>
      <c r="O131" s="6">
        <v>262500</v>
      </c>
      <c r="P131" s="6">
        <v>262500</v>
      </c>
      <c r="Q131" s="6">
        <f t="shared" si="1"/>
        <v>3150000</v>
      </c>
    </row>
    <row r="132" spans="2:17" x14ac:dyDescent="0.25">
      <c r="B132" s="2" t="s">
        <v>268</v>
      </c>
      <c r="C132" s="1" t="s">
        <v>62</v>
      </c>
      <c r="D132" s="12"/>
      <c r="E132" s="6">
        <v>441.00000000000006</v>
      </c>
      <c r="F132" s="6">
        <v>441.00000000000006</v>
      </c>
      <c r="G132" s="6">
        <v>441.00000000000006</v>
      </c>
      <c r="H132" s="6">
        <v>441.00000000000006</v>
      </c>
      <c r="I132" s="6">
        <v>441.00000000000006</v>
      </c>
      <c r="J132" s="6">
        <v>441.00000000000006</v>
      </c>
      <c r="K132" s="6">
        <v>463.05000000000007</v>
      </c>
      <c r="L132" s="6">
        <v>463.05000000000007</v>
      </c>
      <c r="M132" s="6">
        <v>463.05000000000007</v>
      </c>
      <c r="N132" s="6">
        <v>463.05000000000007</v>
      </c>
      <c r="O132" s="6">
        <v>463.05000000000007</v>
      </c>
      <c r="P132" s="6">
        <v>463.05000000000007</v>
      </c>
      <c r="Q132" s="6">
        <f t="shared" si="1"/>
        <v>5424.3000000000011</v>
      </c>
    </row>
    <row r="133" spans="2:17" x14ac:dyDescent="0.25">
      <c r="B133" s="2" t="s">
        <v>269</v>
      </c>
      <c r="C133" s="1" t="s">
        <v>65</v>
      </c>
      <c r="D133" s="12"/>
      <c r="E133" s="6">
        <v>1666666.6666666667</v>
      </c>
      <c r="F133" s="6">
        <v>1666666.6666666667</v>
      </c>
      <c r="G133" s="6">
        <v>1666666.6666666667</v>
      </c>
      <c r="H133" s="6">
        <v>1666666.6666666667</v>
      </c>
      <c r="I133" s="6">
        <v>1666666.6666666667</v>
      </c>
      <c r="J133" s="6">
        <v>1666666.6666666667</v>
      </c>
      <c r="K133" s="6">
        <v>1666666.6666666667</v>
      </c>
      <c r="L133" s="6">
        <v>1666666.6666666667</v>
      </c>
      <c r="M133" s="6">
        <v>1666666.6666666667</v>
      </c>
      <c r="N133" s="6">
        <v>1666666.6666666667</v>
      </c>
      <c r="O133" s="6">
        <v>1666666.6666666667</v>
      </c>
      <c r="P133" s="6">
        <v>1666666.6666666667</v>
      </c>
      <c r="Q133" s="6">
        <f t="shared" si="1"/>
        <v>20000000</v>
      </c>
    </row>
    <row r="134" spans="2:17" x14ac:dyDescent="0.25">
      <c r="B134" s="2" t="s">
        <v>270</v>
      </c>
      <c r="C134" s="1" t="s">
        <v>63</v>
      </c>
      <c r="D134" s="12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f t="shared" si="1"/>
        <v>0</v>
      </c>
    </row>
    <row r="135" spans="2:17" x14ac:dyDescent="0.25">
      <c r="B135" s="2" t="s">
        <v>271</v>
      </c>
      <c r="C135" s="1" t="s">
        <v>127</v>
      </c>
      <c r="D135" s="12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f t="shared" ref="Q135:Q164" si="2">SUM(E135:P135)</f>
        <v>0</v>
      </c>
    </row>
    <row r="136" spans="2:17" x14ac:dyDescent="0.25">
      <c r="B136" s="2" t="s">
        <v>272</v>
      </c>
      <c r="C136" s="1" t="s">
        <v>128</v>
      </c>
      <c r="D136" s="12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f t="shared" si="2"/>
        <v>0</v>
      </c>
    </row>
    <row r="137" spans="2:17" x14ac:dyDescent="0.25">
      <c r="B137" s="2" t="s">
        <v>273</v>
      </c>
      <c r="C137" s="1" t="s">
        <v>129</v>
      </c>
      <c r="D137" s="12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f t="shared" si="2"/>
        <v>0</v>
      </c>
    </row>
    <row r="138" spans="2:17" x14ac:dyDescent="0.25">
      <c r="B138" s="2" t="s">
        <v>274</v>
      </c>
      <c r="C138" s="1" t="s">
        <v>138</v>
      </c>
      <c r="D138" s="12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f t="shared" si="2"/>
        <v>0</v>
      </c>
    </row>
    <row r="139" spans="2:17" x14ac:dyDescent="0.25">
      <c r="B139" s="2" t="s">
        <v>275</v>
      </c>
      <c r="C139" s="1" t="s">
        <v>130</v>
      </c>
      <c r="D139" s="12"/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f t="shared" si="2"/>
        <v>0</v>
      </c>
    </row>
    <row r="140" spans="2:17" x14ac:dyDescent="0.25">
      <c r="B140" s="2" t="s">
        <v>276</v>
      </c>
      <c r="C140" s="1" t="s">
        <v>139</v>
      </c>
      <c r="D140" s="12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f t="shared" si="2"/>
        <v>0</v>
      </c>
    </row>
    <row r="141" spans="2:17" x14ac:dyDescent="0.25">
      <c r="B141" s="2" t="s">
        <v>277</v>
      </c>
      <c r="C141" s="1" t="s">
        <v>131</v>
      </c>
      <c r="D141" s="12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f t="shared" si="2"/>
        <v>0</v>
      </c>
    </row>
    <row r="142" spans="2:17" x14ac:dyDescent="0.25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f t="shared" si="2"/>
        <v>0</v>
      </c>
    </row>
    <row r="143" spans="2:17" x14ac:dyDescent="0.25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f t="shared" si="2"/>
        <v>0</v>
      </c>
    </row>
    <row r="144" spans="2:17" x14ac:dyDescent="0.25">
      <c r="B144" s="2" t="s">
        <v>280</v>
      </c>
      <c r="C144" s="1" t="s">
        <v>132</v>
      </c>
      <c r="D144" s="12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f t="shared" si="2"/>
        <v>0</v>
      </c>
    </row>
    <row r="145" spans="2:17" x14ac:dyDescent="0.25">
      <c r="B145" s="2" t="s">
        <v>281</v>
      </c>
      <c r="C145" s="1" t="s">
        <v>122</v>
      </c>
      <c r="D145" s="12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f t="shared" si="2"/>
        <v>0</v>
      </c>
    </row>
    <row r="146" spans="2:17" x14ac:dyDescent="0.25">
      <c r="B146" s="2" t="s">
        <v>282</v>
      </c>
      <c r="C146" s="1" t="s">
        <v>140</v>
      </c>
      <c r="D146" s="12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f t="shared" si="2"/>
        <v>0</v>
      </c>
    </row>
    <row r="147" spans="2:17" x14ac:dyDescent="0.25">
      <c r="B147" s="2" t="s">
        <v>283</v>
      </c>
      <c r="C147" s="1" t="s">
        <v>141</v>
      </c>
      <c r="D147" s="12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f t="shared" si="2"/>
        <v>0</v>
      </c>
    </row>
    <row r="148" spans="2:17" x14ac:dyDescent="0.25">
      <c r="B148" s="2" t="s">
        <v>284</v>
      </c>
      <c r="C148" s="1" t="s">
        <v>124</v>
      </c>
      <c r="D148" s="12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f t="shared" si="2"/>
        <v>0</v>
      </c>
    </row>
    <row r="149" spans="2:17" x14ac:dyDescent="0.25">
      <c r="B149" s="2" t="s">
        <v>285</v>
      </c>
      <c r="C149" s="1" t="s">
        <v>286</v>
      </c>
      <c r="D149" s="12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f t="shared" si="2"/>
        <v>0</v>
      </c>
    </row>
    <row r="150" spans="2:17" x14ac:dyDescent="0.25">
      <c r="B150" s="2" t="s">
        <v>287</v>
      </c>
      <c r="C150" s="1" t="s">
        <v>125</v>
      </c>
      <c r="D150" s="12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f t="shared" si="2"/>
        <v>0</v>
      </c>
    </row>
    <row r="151" spans="2:17" x14ac:dyDescent="0.25">
      <c r="B151" s="2" t="s">
        <v>288</v>
      </c>
      <c r="C151" s="1" t="s">
        <v>78</v>
      </c>
      <c r="D151" s="12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f t="shared" si="2"/>
        <v>0</v>
      </c>
    </row>
    <row r="152" spans="2:17" x14ac:dyDescent="0.25">
      <c r="B152" s="2" t="s">
        <v>289</v>
      </c>
      <c r="C152" s="2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f t="shared" si="2"/>
        <v>0</v>
      </c>
    </row>
    <row r="153" spans="2:17" x14ac:dyDescent="0.25">
      <c r="B153" s="2" t="s">
        <v>291</v>
      </c>
      <c r="C153" s="2" t="s">
        <v>123</v>
      </c>
      <c r="D153" s="12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f t="shared" si="2"/>
        <v>0</v>
      </c>
    </row>
    <row r="154" spans="2:17" x14ac:dyDescent="0.25">
      <c r="B154" s="2" t="s">
        <v>292</v>
      </c>
      <c r="C154" s="2" t="s">
        <v>293</v>
      </c>
      <c r="D154" s="12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f t="shared" si="2"/>
        <v>0</v>
      </c>
    </row>
    <row r="155" spans="2:17" x14ac:dyDescent="0.25">
      <c r="B155" s="2" t="s">
        <v>294</v>
      </c>
      <c r="C155" s="2" t="s">
        <v>135</v>
      </c>
      <c r="D155" s="12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f t="shared" si="2"/>
        <v>0</v>
      </c>
    </row>
    <row r="156" spans="2:17" x14ac:dyDescent="0.25">
      <c r="B156" s="2" t="s">
        <v>295</v>
      </c>
      <c r="C156" s="2" t="s">
        <v>136</v>
      </c>
      <c r="D156" s="12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f t="shared" si="2"/>
        <v>0</v>
      </c>
    </row>
    <row r="157" spans="2:17" x14ac:dyDescent="0.25">
      <c r="B157" s="2" t="s">
        <v>296</v>
      </c>
      <c r="C157" s="2" t="s">
        <v>137</v>
      </c>
      <c r="D157" s="12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f t="shared" si="2"/>
        <v>0</v>
      </c>
    </row>
    <row r="158" spans="2:17" x14ac:dyDescent="0.25">
      <c r="B158" s="2" t="s">
        <v>306</v>
      </c>
      <c r="C158" s="2" t="s">
        <v>142</v>
      </c>
      <c r="D158" s="12"/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f t="shared" si="2"/>
        <v>0</v>
      </c>
    </row>
    <row r="159" spans="2:17" x14ac:dyDescent="0.25">
      <c r="B159" s="2" t="s">
        <v>297</v>
      </c>
      <c r="C159" s="2" t="s">
        <v>298</v>
      </c>
      <c r="D159" s="12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f t="shared" si="2"/>
        <v>0</v>
      </c>
    </row>
    <row r="160" spans="2:17" x14ac:dyDescent="0.25">
      <c r="B160" s="2" t="s">
        <v>297</v>
      </c>
      <c r="C160" s="2" t="s">
        <v>299</v>
      </c>
      <c r="D160" s="12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f t="shared" si="2"/>
        <v>0</v>
      </c>
    </row>
    <row r="161" spans="2:17" x14ac:dyDescent="0.25">
      <c r="B161" s="2" t="s">
        <v>300</v>
      </c>
      <c r="C161" s="2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f t="shared" si="2"/>
        <v>0</v>
      </c>
    </row>
    <row r="162" spans="2:17" x14ac:dyDescent="0.25">
      <c r="B162" s="2" t="s">
        <v>300</v>
      </c>
      <c r="C162" s="2" t="s">
        <v>302</v>
      </c>
      <c r="D162" s="12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f t="shared" si="2"/>
        <v>0</v>
      </c>
    </row>
    <row r="163" spans="2:17" x14ac:dyDescent="0.25">
      <c r="B163" s="2" t="s">
        <v>303</v>
      </c>
      <c r="C163" s="2" t="s">
        <v>133</v>
      </c>
      <c r="D163" s="12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f t="shared" si="2"/>
        <v>0</v>
      </c>
    </row>
    <row r="164" spans="2:17" x14ac:dyDescent="0.25">
      <c r="B164" s="2" t="s">
        <v>304</v>
      </c>
      <c r="C164" s="2" t="s">
        <v>305</v>
      </c>
      <c r="D164" s="12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f t="shared" si="2"/>
        <v>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4"/>
  <sheetViews>
    <sheetView topLeftCell="D144" workbookViewId="0">
      <selection activeCell="D165" sqref="A165:XFD165"/>
    </sheetView>
  </sheetViews>
  <sheetFormatPr defaultRowHeight="15" x14ac:dyDescent="0.25"/>
  <cols>
    <col min="1" max="1" width="3.140625" style="23" customWidth="1"/>
    <col min="2" max="2" width="13.42578125" style="23" bestFit="1" customWidth="1"/>
    <col min="3" max="3" width="48.85546875" style="23" bestFit="1" customWidth="1"/>
    <col min="4" max="4" width="0.7109375" style="24" customWidth="1"/>
    <col min="5" max="10" width="10.5703125" style="13" bestFit="1" customWidth="1"/>
    <col min="11" max="11" width="12.140625" style="13" bestFit="1" customWidth="1"/>
    <col min="12" max="16" width="10.5703125" style="13" bestFit="1" customWidth="1"/>
    <col min="17" max="17" width="15.28515625" style="13" bestFit="1" customWidth="1"/>
    <col min="18" max="16384" width="9.140625" style="23"/>
  </cols>
  <sheetData>
    <row r="1" spans="2:17" x14ac:dyDescent="0.25">
      <c r="K1" s="15"/>
    </row>
    <row r="2" spans="2:17" x14ac:dyDescent="0.25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 x14ac:dyDescent="0.25"/>
    <row r="5" spans="2:17" x14ac:dyDescent="0.25">
      <c r="B5" s="3" t="s">
        <v>86</v>
      </c>
      <c r="C5" s="3" t="s">
        <v>143</v>
      </c>
      <c r="D5" s="10"/>
      <c r="E5" s="16">
        <v>41275</v>
      </c>
      <c r="F5" s="17">
        <v>41306</v>
      </c>
      <c r="G5" s="16">
        <v>41334</v>
      </c>
      <c r="H5" s="17">
        <v>41365</v>
      </c>
      <c r="I5" s="16">
        <v>41395</v>
      </c>
      <c r="J5" s="17">
        <v>41426</v>
      </c>
      <c r="K5" s="16">
        <v>41456</v>
      </c>
      <c r="L5" s="17">
        <v>41487</v>
      </c>
      <c r="M5" s="16">
        <v>41518</v>
      </c>
      <c r="N5" s="17">
        <v>41548</v>
      </c>
      <c r="O5" s="16">
        <v>41579</v>
      </c>
      <c r="P5" s="17">
        <v>41609</v>
      </c>
      <c r="Q5" s="32" t="s">
        <v>87</v>
      </c>
    </row>
    <row r="6" spans="2:17" x14ac:dyDescent="0.25">
      <c r="B6" s="33" t="s">
        <v>307</v>
      </c>
      <c r="C6" s="1" t="s">
        <v>1</v>
      </c>
      <c r="D6" s="27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f>SUM(E6:P6)</f>
        <v>0</v>
      </c>
    </row>
    <row r="7" spans="2:17" x14ac:dyDescent="0.25">
      <c r="B7" s="33" t="s">
        <v>308</v>
      </c>
      <c r="C7" s="1" t="s">
        <v>2</v>
      </c>
      <c r="D7" s="27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f t="shared" ref="Q7:Q70" si="0">SUM(E7:P7)</f>
        <v>0</v>
      </c>
    </row>
    <row r="8" spans="2:17" x14ac:dyDescent="0.25">
      <c r="B8" s="33" t="s">
        <v>309</v>
      </c>
      <c r="C8" s="1" t="s">
        <v>3</v>
      </c>
      <c r="D8" s="27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f t="shared" si="0"/>
        <v>0</v>
      </c>
    </row>
    <row r="9" spans="2:17" x14ac:dyDescent="0.25">
      <c r="B9" s="33" t="s">
        <v>310</v>
      </c>
      <c r="C9" s="1" t="s">
        <v>4</v>
      </c>
      <c r="D9" s="2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si="0"/>
        <v>0</v>
      </c>
    </row>
    <row r="10" spans="2:17" x14ac:dyDescent="0.25">
      <c r="B10" s="33" t="s">
        <v>311</v>
      </c>
      <c r="C10" s="1" t="s">
        <v>5</v>
      </c>
      <c r="D10" s="2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f t="shared" si="0"/>
        <v>0</v>
      </c>
    </row>
    <row r="11" spans="2:17" x14ac:dyDescent="0.25">
      <c r="B11" s="33" t="s">
        <v>312</v>
      </c>
      <c r="C11" s="1" t="s">
        <v>6</v>
      </c>
      <c r="D11" s="2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f t="shared" si="0"/>
        <v>0</v>
      </c>
    </row>
    <row r="12" spans="2:17" x14ac:dyDescent="0.25">
      <c r="B12" s="33" t="s">
        <v>313</v>
      </c>
      <c r="C12" s="1" t="s">
        <v>7</v>
      </c>
      <c r="D12" s="2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f t="shared" si="0"/>
        <v>0</v>
      </c>
    </row>
    <row r="13" spans="2:17" x14ac:dyDescent="0.25">
      <c r="B13" s="33" t="s">
        <v>314</v>
      </c>
      <c r="C13" s="1" t="s">
        <v>8</v>
      </c>
      <c r="D13" s="2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f t="shared" si="0"/>
        <v>0</v>
      </c>
    </row>
    <row r="14" spans="2:17" x14ac:dyDescent="0.25">
      <c r="B14" s="33" t="s">
        <v>315</v>
      </c>
      <c r="C14" s="1" t="s">
        <v>9</v>
      </c>
      <c r="D14" s="27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f t="shared" si="0"/>
        <v>0</v>
      </c>
    </row>
    <row r="15" spans="2:17" x14ac:dyDescent="0.25">
      <c r="B15" s="33" t="s">
        <v>316</v>
      </c>
      <c r="C15" s="1" t="s">
        <v>10</v>
      </c>
      <c r="D15" s="27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f t="shared" si="0"/>
        <v>0</v>
      </c>
    </row>
    <row r="16" spans="2:17" x14ac:dyDescent="0.25">
      <c r="B16" s="33" t="s">
        <v>317</v>
      </c>
      <c r="C16" s="1" t="s">
        <v>11</v>
      </c>
      <c r="D16" s="2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f t="shared" si="0"/>
        <v>0</v>
      </c>
    </row>
    <row r="17" spans="2:17" x14ac:dyDescent="0.25">
      <c r="B17" s="33" t="s">
        <v>318</v>
      </c>
      <c r="C17" s="1" t="s">
        <v>12</v>
      </c>
      <c r="D17" s="2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f t="shared" si="0"/>
        <v>0</v>
      </c>
    </row>
    <row r="18" spans="2:17" x14ac:dyDescent="0.25">
      <c r="B18" s="28" t="s">
        <v>144</v>
      </c>
      <c r="C18" s="29" t="s">
        <v>90</v>
      </c>
      <c r="D18" s="30"/>
      <c r="E18" s="6">
        <v>3520000.0000000005</v>
      </c>
      <c r="F18" s="6">
        <v>3520000.0000000005</v>
      </c>
      <c r="G18" s="6">
        <v>3520000.0000000005</v>
      </c>
      <c r="H18" s="6">
        <v>3520000.0000000005</v>
      </c>
      <c r="I18" s="6">
        <v>3574002.16</v>
      </c>
      <c r="J18" s="6">
        <v>3574002.16</v>
      </c>
      <c r="K18" s="6">
        <v>3574002.16</v>
      </c>
      <c r="L18" s="6">
        <v>3738616.3000000003</v>
      </c>
      <c r="M18" s="6">
        <v>3831132.34</v>
      </c>
      <c r="N18" s="6">
        <v>3831132.34</v>
      </c>
      <c r="O18" s="6">
        <v>3831132.34</v>
      </c>
      <c r="P18" s="6">
        <v>3831132.34</v>
      </c>
      <c r="Q18" s="14">
        <f t="shared" si="0"/>
        <v>43865152.140000015</v>
      </c>
    </row>
    <row r="19" spans="2:17" x14ac:dyDescent="0.25">
      <c r="B19" s="28" t="s">
        <v>145</v>
      </c>
      <c r="C19" s="29" t="s">
        <v>91</v>
      </c>
      <c r="D19" s="30"/>
      <c r="E19" s="6">
        <v>1760000.0000000002</v>
      </c>
      <c r="F19" s="6">
        <v>1760000.0000000002</v>
      </c>
      <c r="G19" s="6">
        <v>1760000.0000000002</v>
      </c>
      <c r="H19" s="6">
        <v>1760000.0000000002</v>
      </c>
      <c r="I19" s="6">
        <v>1787001.08</v>
      </c>
      <c r="J19" s="6">
        <v>1787001.08</v>
      </c>
      <c r="K19" s="6">
        <v>1787001.08</v>
      </c>
      <c r="L19" s="6">
        <v>1869308.1500000001</v>
      </c>
      <c r="M19" s="6">
        <v>1915566.17</v>
      </c>
      <c r="N19" s="6">
        <v>1915566.17</v>
      </c>
      <c r="O19" s="6">
        <v>1915566.17</v>
      </c>
      <c r="P19" s="6">
        <v>1915566.17</v>
      </c>
      <c r="Q19" s="14">
        <f t="shared" si="0"/>
        <v>21932576.070000008</v>
      </c>
    </row>
    <row r="20" spans="2:17" x14ac:dyDescent="0.25">
      <c r="B20" s="28" t="s">
        <v>146</v>
      </c>
      <c r="C20" s="29" t="s">
        <v>92</v>
      </c>
      <c r="D20" s="30"/>
      <c r="E20" s="6">
        <v>61600.000000000015</v>
      </c>
      <c r="F20" s="6">
        <v>61600.000000000015</v>
      </c>
      <c r="G20" s="6">
        <v>61600.000000000015</v>
      </c>
      <c r="H20" s="6">
        <v>61600.000000000015</v>
      </c>
      <c r="I20" s="6">
        <v>62545.037800000006</v>
      </c>
      <c r="J20" s="6">
        <v>62545.037800000006</v>
      </c>
      <c r="K20" s="6">
        <v>62545.037800000006</v>
      </c>
      <c r="L20" s="6">
        <v>65425.785250000008</v>
      </c>
      <c r="M20" s="6">
        <v>67044.815950000004</v>
      </c>
      <c r="N20" s="6">
        <v>67044.815950000004</v>
      </c>
      <c r="O20" s="6">
        <v>67044.815950000004</v>
      </c>
      <c r="P20" s="6">
        <v>67044.815950000004</v>
      </c>
      <c r="Q20" s="14">
        <f t="shared" si="0"/>
        <v>767640.16244999995</v>
      </c>
    </row>
    <row r="21" spans="2:17" x14ac:dyDescent="0.25">
      <c r="B21" s="28" t="s">
        <v>147</v>
      </c>
      <c r="C21" s="29" t="s">
        <v>93</v>
      </c>
      <c r="D21" s="30"/>
      <c r="E21" s="6">
        <v>475200.00000000006</v>
      </c>
      <c r="F21" s="6">
        <v>475200.00000000006</v>
      </c>
      <c r="G21" s="6">
        <v>475200.00000000006</v>
      </c>
      <c r="H21" s="6">
        <v>475200.00000000006</v>
      </c>
      <c r="I21" s="6">
        <v>482490.2916</v>
      </c>
      <c r="J21" s="6">
        <v>482490.2916</v>
      </c>
      <c r="K21" s="6">
        <v>482490.2916</v>
      </c>
      <c r="L21" s="6">
        <v>504713.20050000015</v>
      </c>
      <c r="M21" s="6">
        <v>517202.86589999998</v>
      </c>
      <c r="N21" s="6">
        <v>517202.86589999998</v>
      </c>
      <c r="O21" s="6">
        <v>517202.86589999998</v>
      </c>
      <c r="P21" s="6">
        <v>517202.86589999998</v>
      </c>
      <c r="Q21" s="14">
        <f t="shared" si="0"/>
        <v>5921795.5388999991</v>
      </c>
    </row>
    <row r="22" spans="2:17" x14ac:dyDescent="0.25">
      <c r="B22" s="28" t="s">
        <v>148</v>
      </c>
      <c r="C22" s="29" t="s">
        <v>95</v>
      </c>
      <c r="D22" s="30"/>
      <c r="E22" s="6">
        <v>704000.00000000023</v>
      </c>
      <c r="F22" s="6">
        <v>704000.00000000023</v>
      </c>
      <c r="G22" s="6">
        <v>704000.00000000023</v>
      </c>
      <c r="H22" s="6">
        <v>704000.00000000023</v>
      </c>
      <c r="I22" s="6">
        <v>714800.43200000015</v>
      </c>
      <c r="J22" s="6">
        <v>714800.43200000015</v>
      </c>
      <c r="K22" s="6">
        <v>714800.43200000015</v>
      </c>
      <c r="L22" s="6">
        <v>747723.26000000013</v>
      </c>
      <c r="M22" s="6">
        <v>766226.46799999999</v>
      </c>
      <c r="N22" s="6">
        <v>766226.46799999999</v>
      </c>
      <c r="O22" s="6">
        <v>766226.46799999999</v>
      </c>
      <c r="P22" s="6">
        <v>766226.46799999999</v>
      </c>
      <c r="Q22" s="14">
        <f t="shared" si="0"/>
        <v>8773030.4280000012</v>
      </c>
    </row>
    <row r="23" spans="2:17" x14ac:dyDescent="0.25">
      <c r="B23" s="28" t="s">
        <v>149</v>
      </c>
      <c r="C23" s="29" t="s">
        <v>97</v>
      </c>
      <c r="D23" s="30"/>
      <c r="E23" s="6">
        <v>4341.25</v>
      </c>
      <c r="F23" s="6">
        <v>4341.25</v>
      </c>
      <c r="G23" s="6">
        <v>4341.25</v>
      </c>
      <c r="H23" s="6">
        <v>4341.25</v>
      </c>
      <c r="I23" s="6">
        <v>4341.25</v>
      </c>
      <c r="J23" s="6">
        <v>4341.25</v>
      </c>
      <c r="K23" s="6">
        <v>4341.25</v>
      </c>
      <c r="L23" s="6">
        <v>4341.25</v>
      </c>
      <c r="M23" s="6">
        <v>4341.25</v>
      </c>
      <c r="N23" s="6">
        <v>4341.25</v>
      </c>
      <c r="O23" s="6">
        <v>4341.25</v>
      </c>
      <c r="P23" s="6">
        <v>4341.25</v>
      </c>
      <c r="Q23" s="14">
        <f t="shared" si="0"/>
        <v>52095</v>
      </c>
    </row>
    <row r="24" spans="2:17" x14ac:dyDescent="0.25">
      <c r="B24" s="28" t="s">
        <v>150</v>
      </c>
      <c r="C24" s="29" t="s">
        <v>79</v>
      </c>
      <c r="D24" s="30"/>
      <c r="E24" s="6">
        <v>586.5</v>
      </c>
      <c r="F24" s="6">
        <v>586.5</v>
      </c>
      <c r="G24" s="6">
        <v>586.5</v>
      </c>
      <c r="H24" s="6">
        <v>586.5</v>
      </c>
      <c r="I24" s="6">
        <v>586.5</v>
      </c>
      <c r="J24" s="6">
        <v>586.5</v>
      </c>
      <c r="K24" s="6">
        <v>586.5</v>
      </c>
      <c r="L24" s="6">
        <v>586.5</v>
      </c>
      <c r="M24" s="6">
        <v>586.5</v>
      </c>
      <c r="N24" s="6">
        <v>586.5</v>
      </c>
      <c r="O24" s="6">
        <v>586.5</v>
      </c>
      <c r="P24" s="6">
        <v>586.5</v>
      </c>
      <c r="Q24" s="14">
        <f t="shared" si="0"/>
        <v>7038</v>
      </c>
    </row>
    <row r="25" spans="2:17" x14ac:dyDescent="0.25">
      <c r="B25" s="28" t="s">
        <v>151</v>
      </c>
      <c r="C25" s="29" t="s">
        <v>80</v>
      </c>
      <c r="D25" s="30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14">
        <f t="shared" si="0"/>
        <v>0</v>
      </c>
    </row>
    <row r="26" spans="2:17" x14ac:dyDescent="0.25">
      <c r="B26" s="28" t="s">
        <v>152</v>
      </c>
      <c r="C26" s="29" t="s">
        <v>82</v>
      </c>
      <c r="D26" s="30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14">
        <f t="shared" si="0"/>
        <v>0</v>
      </c>
    </row>
    <row r="27" spans="2:17" x14ac:dyDescent="0.25">
      <c r="B27" s="28" t="s">
        <v>153</v>
      </c>
      <c r="C27" s="29" t="s">
        <v>83</v>
      </c>
      <c r="D27" s="30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14">
        <f t="shared" si="0"/>
        <v>0</v>
      </c>
    </row>
    <row r="28" spans="2:17" x14ac:dyDescent="0.25">
      <c r="B28" s="28" t="s">
        <v>154</v>
      </c>
      <c r="C28" s="29" t="s">
        <v>94</v>
      </c>
      <c r="D28" s="30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14">
        <f t="shared" si="0"/>
        <v>0</v>
      </c>
    </row>
    <row r="29" spans="2:17" x14ac:dyDescent="0.25">
      <c r="B29" s="28" t="s">
        <v>155</v>
      </c>
      <c r="C29" s="29" t="s">
        <v>81</v>
      </c>
      <c r="D29" s="30"/>
      <c r="E29" s="6">
        <v>3909.9999999999995</v>
      </c>
      <c r="F29" s="6">
        <v>3909.9999999999995</v>
      </c>
      <c r="G29" s="6">
        <v>3909.9999999999995</v>
      </c>
      <c r="H29" s="6">
        <v>3909.9999999999995</v>
      </c>
      <c r="I29" s="6">
        <v>3909.9999999999995</v>
      </c>
      <c r="J29" s="6">
        <v>3909.9999999999995</v>
      </c>
      <c r="K29" s="6">
        <v>3909.9999999999995</v>
      </c>
      <c r="L29" s="6">
        <v>3909.9999999999995</v>
      </c>
      <c r="M29" s="6">
        <v>3909.9999999999995</v>
      </c>
      <c r="N29" s="6">
        <v>3909.9999999999995</v>
      </c>
      <c r="O29" s="6">
        <v>3909.9999999999995</v>
      </c>
      <c r="P29" s="6">
        <v>3909.9999999999995</v>
      </c>
      <c r="Q29" s="14">
        <f t="shared" si="0"/>
        <v>46919.999999999993</v>
      </c>
    </row>
    <row r="30" spans="2:17" x14ac:dyDescent="0.25">
      <c r="B30" s="28" t="s">
        <v>156</v>
      </c>
      <c r="C30" s="29" t="s">
        <v>84</v>
      </c>
      <c r="D30" s="30"/>
      <c r="E30" s="6">
        <v>652080.00000000023</v>
      </c>
      <c r="F30" s="6">
        <v>652080.00000000023</v>
      </c>
      <c r="G30" s="6">
        <v>652080.00000000023</v>
      </c>
      <c r="H30" s="6">
        <v>652080.00000000023</v>
      </c>
      <c r="I30" s="6">
        <v>662083.90014000004</v>
      </c>
      <c r="J30" s="6">
        <v>662083.90014000004</v>
      </c>
      <c r="K30" s="6">
        <v>662083.90014000004</v>
      </c>
      <c r="L30" s="6">
        <v>692578.66957500018</v>
      </c>
      <c r="M30" s="6">
        <v>709717.26598500006</v>
      </c>
      <c r="N30" s="6">
        <v>709717.26598500006</v>
      </c>
      <c r="O30" s="6">
        <v>709717.26598500006</v>
      </c>
      <c r="P30" s="6">
        <v>709717.26598500006</v>
      </c>
      <c r="Q30" s="14">
        <f t="shared" si="0"/>
        <v>8126019.4339350015</v>
      </c>
    </row>
    <row r="31" spans="2:17" x14ac:dyDescent="0.25">
      <c r="B31" s="28" t="s">
        <v>157</v>
      </c>
      <c r="C31" s="29" t="s">
        <v>158</v>
      </c>
      <c r="D31" s="30"/>
      <c r="E31" s="6">
        <v>953333.33333333349</v>
      </c>
      <c r="F31" s="6">
        <v>953333.33333333349</v>
      </c>
      <c r="G31" s="6">
        <v>953333.33333333349</v>
      </c>
      <c r="H31" s="6">
        <v>953333.33333333349</v>
      </c>
      <c r="I31" s="6">
        <v>967958.91833333333</v>
      </c>
      <c r="J31" s="6">
        <v>967958.91833333333</v>
      </c>
      <c r="K31" s="6">
        <v>967958.91833333333</v>
      </c>
      <c r="L31" s="6">
        <v>1012541.9145833334</v>
      </c>
      <c r="M31" s="6">
        <v>1037598.3420833333</v>
      </c>
      <c r="N31" s="6">
        <v>1037598.3420833333</v>
      </c>
      <c r="O31" s="6">
        <v>1037598.3420833333</v>
      </c>
      <c r="P31" s="6">
        <v>1037598.3420833333</v>
      </c>
      <c r="Q31" s="14">
        <f t="shared" si="0"/>
        <v>11880145.37125</v>
      </c>
    </row>
    <row r="32" spans="2:17" x14ac:dyDescent="0.25">
      <c r="B32" s="28" t="s">
        <v>159</v>
      </c>
      <c r="C32" s="29" t="s">
        <v>85</v>
      </c>
      <c r="D32" s="30"/>
      <c r="E32" s="6">
        <v>352000.00000000012</v>
      </c>
      <c r="F32" s="6">
        <v>352000.00000000012</v>
      </c>
      <c r="G32" s="6">
        <v>352000.00000000012</v>
      </c>
      <c r="H32" s="6">
        <v>352000.00000000012</v>
      </c>
      <c r="I32" s="6">
        <v>357400.21600000007</v>
      </c>
      <c r="J32" s="6">
        <v>357400.21600000007</v>
      </c>
      <c r="K32" s="6">
        <v>357400.21600000007</v>
      </c>
      <c r="L32" s="6">
        <v>373861.63000000006</v>
      </c>
      <c r="M32" s="6">
        <v>383113.234</v>
      </c>
      <c r="N32" s="6">
        <v>383113.234</v>
      </c>
      <c r="O32" s="6">
        <v>383113.234</v>
      </c>
      <c r="P32" s="6">
        <v>383113.234</v>
      </c>
      <c r="Q32" s="14">
        <f t="shared" si="0"/>
        <v>4386515.2140000006</v>
      </c>
    </row>
    <row r="33" spans="2:17" x14ac:dyDescent="0.25">
      <c r="B33" s="28" t="s">
        <v>160</v>
      </c>
      <c r="C33" s="29" t="s">
        <v>99</v>
      </c>
      <c r="D33" s="30"/>
      <c r="E33" s="6">
        <v>11500</v>
      </c>
      <c r="F33" s="6">
        <v>11500</v>
      </c>
      <c r="G33" s="6">
        <v>11500</v>
      </c>
      <c r="H33" s="6">
        <v>11500</v>
      </c>
      <c r="I33" s="6">
        <v>11500</v>
      </c>
      <c r="J33" s="6">
        <v>11500</v>
      </c>
      <c r="K33" s="6">
        <v>11500</v>
      </c>
      <c r="L33" s="6">
        <v>11500</v>
      </c>
      <c r="M33" s="6">
        <v>11500</v>
      </c>
      <c r="N33" s="6">
        <v>11500</v>
      </c>
      <c r="O33" s="6">
        <v>11500</v>
      </c>
      <c r="P33" s="6">
        <v>11500</v>
      </c>
      <c r="Q33" s="14">
        <f t="shared" si="0"/>
        <v>138000</v>
      </c>
    </row>
    <row r="34" spans="2:17" x14ac:dyDescent="0.25">
      <c r="B34" s="28" t="s">
        <v>161</v>
      </c>
      <c r="C34" s="29" t="s">
        <v>100</v>
      </c>
      <c r="D34" s="30"/>
      <c r="E34" s="6">
        <v>9200</v>
      </c>
      <c r="F34" s="6">
        <v>9200</v>
      </c>
      <c r="G34" s="6">
        <v>9200</v>
      </c>
      <c r="H34" s="6">
        <v>9200</v>
      </c>
      <c r="I34" s="6">
        <v>9200</v>
      </c>
      <c r="J34" s="6">
        <v>9200</v>
      </c>
      <c r="K34" s="6">
        <v>9200</v>
      </c>
      <c r="L34" s="6">
        <v>9200</v>
      </c>
      <c r="M34" s="6">
        <v>9200</v>
      </c>
      <c r="N34" s="6">
        <v>9200</v>
      </c>
      <c r="O34" s="6">
        <v>9200</v>
      </c>
      <c r="P34" s="6">
        <v>9200</v>
      </c>
      <c r="Q34" s="14">
        <f t="shared" si="0"/>
        <v>110400</v>
      </c>
    </row>
    <row r="35" spans="2:17" x14ac:dyDescent="0.25">
      <c r="B35" s="28" t="s">
        <v>162</v>
      </c>
      <c r="C35" s="29" t="s">
        <v>98</v>
      </c>
      <c r="D35" s="30"/>
      <c r="E35" s="6">
        <v>63250</v>
      </c>
      <c r="F35" s="6">
        <v>63250</v>
      </c>
      <c r="G35" s="6">
        <v>63250</v>
      </c>
      <c r="H35" s="6">
        <v>63250</v>
      </c>
      <c r="I35" s="6">
        <v>63250</v>
      </c>
      <c r="J35" s="6">
        <v>63250</v>
      </c>
      <c r="K35" s="6">
        <v>63250</v>
      </c>
      <c r="L35" s="6">
        <v>63250</v>
      </c>
      <c r="M35" s="6">
        <v>63250</v>
      </c>
      <c r="N35" s="6">
        <v>63250</v>
      </c>
      <c r="O35" s="6">
        <v>63250</v>
      </c>
      <c r="P35" s="6">
        <v>63250</v>
      </c>
      <c r="Q35" s="14">
        <f t="shared" si="0"/>
        <v>759000</v>
      </c>
    </row>
    <row r="36" spans="2:17" x14ac:dyDescent="0.25">
      <c r="B36" s="28" t="s">
        <v>163</v>
      </c>
      <c r="C36" s="29" t="s">
        <v>96</v>
      </c>
      <c r="D36" s="30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14">
        <f t="shared" si="0"/>
        <v>0</v>
      </c>
    </row>
    <row r="37" spans="2:17" x14ac:dyDescent="0.25">
      <c r="B37" s="28" t="s">
        <v>164</v>
      </c>
      <c r="C37" s="29" t="s">
        <v>165</v>
      </c>
      <c r="D37" s="30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14">
        <f t="shared" si="0"/>
        <v>0</v>
      </c>
    </row>
    <row r="38" spans="2:17" x14ac:dyDescent="0.25">
      <c r="B38" s="28" t="s">
        <v>166</v>
      </c>
      <c r="C38" s="29" t="s">
        <v>13</v>
      </c>
      <c r="D38" s="30"/>
      <c r="E38" s="6">
        <v>120000</v>
      </c>
      <c r="F38" s="6">
        <v>120000</v>
      </c>
      <c r="G38" s="6">
        <v>120000</v>
      </c>
      <c r="H38" s="6">
        <v>120000</v>
      </c>
      <c r="I38" s="6">
        <v>120000</v>
      </c>
      <c r="J38" s="6">
        <v>120000</v>
      </c>
      <c r="K38" s="6">
        <v>120000</v>
      </c>
      <c r="L38" s="6">
        <v>120000</v>
      </c>
      <c r="M38" s="6">
        <v>120000</v>
      </c>
      <c r="N38" s="6">
        <v>120000</v>
      </c>
      <c r="O38" s="6">
        <v>120000</v>
      </c>
      <c r="P38" s="6">
        <v>120000</v>
      </c>
      <c r="Q38" s="14">
        <f t="shared" si="0"/>
        <v>1440000</v>
      </c>
    </row>
    <row r="39" spans="2:17" x14ac:dyDescent="0.25">
      <c r="B39" s="28" t="s">
        <v>167</v>
      </c>
      <c r="C39" s="29" t="s">
        <v>14</v>
      </c>
      <c r="D39" s="30"/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14">
        <f t="shared" si="0"/>
        <v>0</v>
      </c>
    </row>
    <row r="40" spans="2:17" x14ac:dyDescent="0.25">
      <c r="B40" s="28" t="s">
        <v>168</v>
      </c>
      <c r="C40" s="29" t="s">
        <v>15</v>
      </c>
      <c r="D40" s="30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14">
        <f t="shared" si="0"/>
        <v>0</v>
      </c>
    </row>
    <row r="41" spans="2:17" x14ac:dyDescent="0.25">
      <c r="B41" s="28" t="s">
        <v>169</v>
      </c>
      <c r="C41" s="29" t="s">
        <v>16</v>
      </c>
      <c r="D41" s="30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14">
        <f t="shared" si="0"/>
        <v>0</v>
      </c>
    </row>
    <row r="42" spans="2:17" x14ac:dyDescent="0.25">
      <c r="B42" s="28" t="s">
        <v>170</v>
      </c>
      <c r="C42" s="29" t="s">
        <v>17</v>
      </c>
      <c r="D42" s="30"/>
      <c r="E42" s="6">
        <v>25375</v>
      </c>
      <c r="F42" s="6">
        <v>25882.5</v>
      </c>
      <c r="G42" s="6">
        <v>26400.15</v>
      </c>
      <c r="H42" s="6">
        <v>26928.152999999998</v>
      </c>
      <c r="I42" s="6">
        <v>27466.716059999999</v>
      </c>
      <c r="J42" s="6">
        <v>28016.050381199999</v>
      </c>
      <c r="K42" s="6">
        <v>28576.371388824002</v>
      </c>
      <c r="L42" s="6">
        <v>29147.898816600482</v>
      </c>
      <c r="M42" s="6">
        <v>29730.856792932489</v>
      </c>
      <c r="N42" s="6">
        <v>30325.47392879114</v>
      </c>
      <c r="O42" s="6">
        <v>30931.983407366963</v>
      </c>
      <c r="P42" s="6">
        <v>31550.623075514304</v>
      </c>
      <c r="Q42" s="14">
        <f t="shared" si="0"/>
        <v>340331.77685122937</v>
      </c>
    </row>
    <row r="43" spans="2:17" x14ac:dyDescent="0.25">
      <c r="B43" s="28" t="s">
        <v>171</v>
      </c>
      <c r="C43" s="29" t="s">
        <v>101</v>
      </c>
      <c r="D43" s="30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14">
        <f t="shared" si="0"/>
        <v>0</v>
      </c>
    </row>
    <row r="44" spans="2:17" x14ac:dyDescent="0.25">
      <c r="B44" s="28" t="s">
        <v>172</v>
      </c>
      <c r="C44" s="29" t="s">
        <v>102</v>
      </c>
      <c r="D44" s="30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14">
        <f t="shared" si="0"/>
        <v>0</v>
      </c>
    </row>
    <row r="45" spans="2:17" x14ac:dyDescent="0.25">
      <c r="B45" s="25" t="s">
        <v>173</v>
      </c>
      <c r="C45" s="26" t="s">
        <v>26</v>
      </c>
      <c r="D45" s="30"/>
      <c r="E45" s="6">
        <v>114999.99999999999</v>
      </c>
      <c r="F45" s="6">
        <v>118450</v>
      </c>
      <c r="G45" s="6">
        <v>122003.5</v>
      </c>
      <c r="H45" s="6">
        <v>125663.60500000001</v>
      </c>
      <c r="I45" s="6">
        <v>129433.51315000001</v>
      </c>
      <c r="J45" s="6">
        <v>133316.51854450002</v>
      </c>
      <c r="K45" s="6">
        <v>137316.01410083502</v>
      </c>
      <c r="L45" s="6">
        <v>141435.49452386008</v>
      </c>
      <c r="M45" s="6">
        <v>145678.55935957588</v>
      </c>
      <c r="N45" s="6">
        <v>150048.91614036317</v>
      </c>
      <c r="O45" s="6">
        <v>154550.38362457408</v>
      </c>
      <c r="P45" s="6">
        <v>159186.89513331131</v>
      </c>
      <c r="Q45" s="14">
        <f t="shared" si="0"/>
        <v>1632083.3995770195</v>
      </c>
    </row>
    <row r="46" spans="2:17" x14ac:dyDescent="0.25">
      <c r="B46" s="25" t="s">
        <v>174</v>
      </c>
      <c r="C46" s="26" t="s">
        <v>27</v>
      </c>
      <c r="D46" s="30"/>
      <c r="E46" s="6">
        <v>17249.999999999996</v>
      </c>
      <c r="F46" s="6">
        <v>17249.999999999996</v>
      </c>
      <c r="G46" s="6">
        <v>17249.999999999996</v>
      </c>
      <c r="H46" s="6">
        <v>17249.999999999996</v>
      </c>
      <c r="I46" s="6">
        <v>17249.999999999996</v>
      </c>
      <c r="J46" s="6">
        <v>17249.999999999996</v>
      </c>
      <c r="K46" s="6">
        <v>17249.999999999996</v>
      </c>
      <c r="L46" s="6">
        <v>17249.999999999996</v>
      </c>
      <c r="M46" s="6">
        <v>17249.999999999996</v>
      </c>
      <c r="N46" s="6">
        <v>17249.999999999996</v>
      </c>
      <c r="O46" s="6">
        <v>17249.999999999996</v>
      </c>
      <c r="P46" s="6">
        <v>17249.999999999996</v>
      </c>
      <c r="Q46" s="14">
        <f t="shared" si="0"/>
        <v>206999.99999999997</v>
      </c>
    </row>
    <row r="47" spans="2:17" x14ac:dyDescent="0.25">
      <c r="B47" s="25" t="s">
        <v>175</v>
      </c>
      <c r="C47" s="26" t="s">
        <v>28</v>
      </c>
      <c r="D47" s="30"/>
      <c r="E47" s="6">
        <v>2100.0000000000005</v>
      </c>
      <c r="F47" s="6">
        <v>2121.0000000000005</v>
      </c>
      <c r="G47" s="6">
        <v>2142.2100000000009</v>
      </c>
      <c r="H47" s="6">
        <v>2163.6321000000007</v>
      </c>
      <c r="I47" s="6">
        <v>2185.2684210000011</v>
      </c>
      <c r="J47" s="6">
        <v>2207.1211052100011</v>
      </c>
      <c r="K47" s="6">
        <v>2229.192316262101</v>
      </c>
      <c r="L47" s="6">
        <v>2251.4842394247225</v>
      </c>
      <c r="M47" s="6">
        <v>2273.9990818189694</v>
      </c>
      <c r="N47" s="6">
        <v>2296.7390726371591</v>
      </c>
      <c r="O47" s="6">
        <v>2319.7064633635305</v>
      </c>
      <c r="P47" s="6">
        <v>2342.9035279971658</v>
      </c>
      <c r="Q47" s="14">
        <f t="shared" si="0"/>
        <v>26633.256327713651</v>
      </c>
    </row>
    <row r="48" spans="2:17" x14ac:dyDescent="0.25">
      <c r="B48" s="25" t="s">
        <v>176</v>
      </c>
      <c r="C48" s="26" t="s">
        <v>103</v>
      </c>
      <c r="D48" s="30"/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14">
        <f t="shared" si="0"/>
        <v>0</v>
      </c>
    </row>
    <row r="49" spans="2:17" x14ac:dyDescent="0.25">
      <c r="B49" s="25" t="s">
        <v>177</v>
      </c>
      <c r="C49" s="26" t="s">
        <v>104</v>
      </c>
      <c r="D49" s="30"/>
      <c r="E49" s="6">
        <v>21000</v>
      </c>
      <c r="F49" s="6">
        <v>21210.000000000004</v>
      </c>
      <c r="G49" s="6">
        <v>21422.100000000002</v>
      </c>
      <c r="H49" s="6">
        <v>21636.321000000004</v>
      </c>
      <c r="I49" s="6">
        <v>21852.684210000003</v>
      </c>
      <c r="J49" s="6">
        <v>22071.211052100007</v>
      </c>
      <c r="K49" s="6">
        <v>22291.923162621006</v>
      </c>
      <c r="L49" s="6">
        <v>22514.842394247215</v>
      </c>
      <c r="M49" s="6">
        <v>22739.990818189686</v>
      </c>
      <c r="N49" s="6">
        <v>22967.390726371585</v>
      </c>
      <c r="O49" s="6">
        <v>23197.064633635302</v>
      </c>
      <c r="P49" s="6">
        <v>23429.035279971653</v>
      </c>
      <c r="Q49" s="14">
        <f t="shared" si="0"/>
        <v>266332.56327713648</v>
      </c>
    </row>
    <row r="50" spans="2:17" x14ac:dyDescent="0.25">
      <c r="B50" s="25" t="s">
        <v>178</v>
      </c>
      <c r="C50" s="26" t="s">
        <v>0</v>
      </c>
      <c r="D50" s="30"/>
      <c r="E50" s="6">
        <v>46000</v>
      </c>
      <c r="F50" s="6">
        <v>46920</v>
      </c>
      <c r="G50" s="6">
        <v>47858.400000000001</v>
      </c>
      <c r="H50" s="6">
        <v>48815.568000000007</v>
      </c>
      <c r="I50" s="6">
        <v>49791.879360000006</v>
      </c>
      <c r="J50" s="6">
        <v>50787.71694720001</v>
      </c>
      <c r="K50" s="6">
        <v>51803.471286144006</v>
      </c>
      <c r="L50" s="6">
        <v>52839.540711866888</v>
      </c>
      <c r="M50" s="6">
        <v>53896.33152610423</v>
      </c>
      <c r="N50" s="6">
        <v>54974.258156626311</v>
      </c>
      <c r="O50" s="6">
        <v>56073.74331975884</v>
      </c>
      <c r="P50" s="6">
        <v>57195.218186154016</v>
      </c>
      <c r="Q50" s="14">
        <f t="shared" si="0"/>
        <v>616956.12749385426</v>
      </c>
    </row>
    <row r="51" spans="2:17" x14ac:dyDescent="0.25">
      <c r="B51" s="25" t="s">
        <v>179</v>
      </c>
      <c r="C51" s="26" t="s">
        <v>76</v>
      </c>
      <c r="D51" s="30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14">
        <f t="shared" si="0"/>
        <v>0</v>
      </c>
    </row>
    <row r="52" spans="2:17" x14ac:dyDescent="0.25">
      <c r="B52" s="25" t="s">
        <v>180</v>
      </c>
      <c r="C52" s="26" t="s">
        <v>77</v>
      </c>
      <c r="D52" s="30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14">
        <f t="shared" si="0"/>
        <v>0</v>
      </c>
    </row>
    <row r="53" spans="2:17" x14ac:dyDescent="0.25">
      <c r="B53" s="25" t="s">
        <v>181</v>
      </c>
      <c r="C53" s="26" t="s">
        <v>73</v>
      </c>
      <c r="D53" s="30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14">
        <f t="shared" si="0"/>
        <v>0</v>
      </c>
    </row>
    <row r="54" spans="2:17" x14ac:dyDescent="0.25">
      <c r="B54" s="25" t="s">
        <v>182</v>
      </c>
      <c r="C54" s="26" t="s">
        <v>46</v>
      </c>
      <c r="D54" s="30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14">
        <f t="shared" si="0"/>
        <v>0</v>
      </c>
    </row>
    <row r="55" spans="2:17" x14ac:dyDescent="0.25">
      <c r="B55" s="25" t="s">
        <v>183</v>
      </c>
      <c r="C55" s="26" t="s">
        <v>74</v>
      </c>
      <c r="D55" s="30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14">
        <f t="shared" si="0"/>
        <v>0</v>
      </c>
    </row>
    <row r="56" spans="2:17" x14ac:dyDescent="0.25">
      <c r="B56" s="25" t="s">
        <v>184</v>
      </c>
      <c r="C56" s="26" t="s">
        <v>75</v>
      </c>
      <c r="D56" s="30"/>
      <c r="E56" s="6">
        <v>2434.0800000000004</v>
      </c>
      <c r="F56" s="6">
        <v>2628.8064000000004</v>
      </c>
      <c r="G56" s="6">
        <v>2839.110912000001</v>
      </c>
      <c r="H56" s="6">
        <v>3066.2397849600011</v>
      </c>
      <c r="I56" s="6">
        <v>3311.5389677568014</v>
      </c>
      <c r="J56" s="6">
        <v>3576.4620851773461</v>
      </c>
      <c r="K56" s="6">
        <v>3862.579051991534</v>
      </c>
      <c r="L56" s="6">
        <v>4171.585376150857</v>
      </c>
      <c r="M56" s="6">
        <v>4505.3122062429265</v>
      </c>
      <c r="N56" s="6">
        <v>4865.7371827423603</v>
      </c>
      <c r="O56" s="6">
        <v>5254.9961573617502</v>
      </c>
      <c r="P56" s="6">
        <v>5675.3958499506907</v>
      </c>
      <c r="Q56" s="14">
        <f t="shared" si="0"/>
        <v>46191.843974334268</v>
      </c>
    </row>
    <row r="57" spans="2:17" x14ac:dyDescent="0.25">
      <c r="B57" s="25" t="s">
        <v>185</v>
      </c>
      <c r="C57" s="26" t="s">
        <v>186</v>
      </c>
      <c r="D57" s="30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14">
        <f t="shared" si="0"/>
        <v>0</v>
      </c>
    </row>
    <row r="58" spans="2:17" x14ac:dyDescent="0.25">
      <c r="B58" s="25" t="s">
        <v>187</v>
      </c>
      <c r="C58" s="26" t="s">
        <v>18</v>
      </c>
      <c r="D58" s="30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14">
        <f t="shared" si="0"/>
        <v>0</v>
      </c>
    </row>
    <row r="59" spans="2:17" x14ac:dyDescent="0.25">
      <c r="B59" s="25" t="s">
        <v>188</v>
      </c>
      <c r="C59" s="26" t="s">
        <v>105</v>
      </c>
      <c r="D59" s="30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14">
        <f t="shared" si="0"/>
        <v>0</v>
      </c>
    </row>
    <row r="60" spans="2:17" x14ac:dyDescent="0.25">
      <c r="B60" s="25" t="s">
        <v>189</v>
      </c>
      <c r="C60" s="26" t="s">
        <v>106</v>
      </c>
      <c r="D60" s="30"/>
      <c r="E60" s="6">
        <v>13827.066000000001</v>
      </c>
      <c r="F60" s="6">
        <v>13827.066000000001</v>
      </c>
      <c r="G60" s="6">
        <v>13827.066000000001</v>
      </c>
      <c r="H60" s="6">
        <v>13827.066000000001</v>
      </c>
      <c r="I60" s="6">
        <v>13827.066000000001</v>
      </c>
      <c r="J60" s="6">
        <v>13827.066000000001</v>
      </c>
      <c r="K60" s="6">
        <v>13827.066000000001</v>
      </c>
      <c r="L60" s="6">
        <v>13827.066000000001</v>
      </c>
      <c r="M60" s="6">
        <v>13827.066000000001</v>
      </c>
      <c r="N60" s="6">
        <v>13827.066000000001</v>
      </c>
      <c r="O60" s="6">
        <v>13827.066000000001</v>
      </c>
      <c r="P60" s="6">
        <v>13827.066000000001</v>
      </c>
      <c r="Q60" s="14">
        <f t="shared" si="0"/>
        <v>165924.79200000002</v>
      </c>
    </row>
    <row r="61" spans="2:17" x14ac:dyDescent="0.25">
      <c r="B61" s="25" t="s">
        <v>190</v>
      </c>
      <c r="C61" s="26" t="s">
        <v>107</v>
      </c>
      <c r="D61" s="30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14">
        <f t="shared" si="0"/>
        <v>0</v>
      </c>
    </row>
    <row r="62" spans="2:17" x14ac:dyDescent="0.25">
      <c r="B62" s="25" t="s">
        <v>191</v>
      </c>
      <c r="C62" s="26" t="s">
        <v>19</v>
      </c>
      <c r="D62" s="30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14">
        <f t="shared" si="0"/>
        <v>0</v>
      </c>
    </row>
    <row r="63" spans="2:17" x14ac:dyDescent="0.25">
      <c r="B63" s="25" t="s">
        <v>192</v>
      </c>
      <c r="C63" s="26" t="s">
        <v>20</v>
      </c>
      <c r="D63" s="30"/>
      <c r="E63" s="6">
        <v>841666.66666666663</v>
      </c>
      <c r="F63" s="6">
        <v>841666.66666666663</v>
      </c>
      <c r="G63" s="6">
        <v>841666.66666666663</v>
      </c>
      <c r="H63" s="6">
        <v>841666.66666666663</v>
      </c>
      <c r="I63" s="6">
        <v>841666.66666666663</v>
      </c>
      <c r="J63" s="6">
        <v>841666.66666666663</v>
      </c>
      <c r="K63" s="6">
        <v>841666.66666666663</v>
      </c>
      <c r="L63" s="6">
        <v>841666.66666666663</v>
      </c>
      <c r="M63" s="6">
        <v>841666.66666666663</v>
      </c>
      <c r="N63" s="6">
        <v>841666.66666666663</v>
      </c>
      <c r="O63" s="6">
        <v>841666.66666666663</v>
      </c>
      <c r="P63" s="6">
        <v>841666.66666666663</v>
      </c>
      <c r="Q63" s="14">
        <f t="shared" si="0"/>
        <v>10100000</v>
      </c>
    </row>
    <row r="64" spans="2:17" x14ac:dyDescent="0.25">
      <c r="B64" s="25" t="s">
        <v>193</v>
      </c>
      <c r="C64" s="26" t="s">
        <v>21</v>
      </c>
      <c r="D64" s="30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14">
        <f t="shared" si="0"/>
        <v>0</v>
      </c>
    </row>
    <row r="65" spans="2:17" x14ac:dyDescent="0.25">
      <c r="B65" s="25" t="s">
        <v>194</v>
      </c>
      <c r="C65" s="26" t="s">
        <v>195</v>
      </c>
      <c r="D65" s="30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14">
        <f t="shared" si="0"/>
        <v>0</v>
      </c>
    </row>
    <row r="66" spans="2:17" x14ac:dyDescent="0.25">
      <c r="B66" s="25" t="s">
        <v>196</v>
      </c>
      <c r="C66" s="26" t="s">
        <v>22</v>
      </c>
      <c r="D66" s="30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14">
        <f t="shared" si="0"/>
        <v>0</v>
      </c>
    </row>
    <row r="67" spans="2:17" x14ac:dyDescent="0.25">
      <c r="B67" s="25" t="s">
        <v>197</v>
      </c>
      <c r="C67" s="26" t="s">
        <v>23</v>
      </c>
      <c r="D67" s="30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14">
        <f t="shared" si="0"/>
        <v>0</v>
      </c>
    </row>
    <row r="68" spans="2:17" x14ac:dyDescent="0.25">
      <c r="B68" s="25" t="s">
        <v>198</v>
      </c>
      <c r="C68" s="26" t="s">
        <v>24</v>
      </c>
      <c r="D68" s="30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14">
        <f t="shared" si="0"/>
        <v>0</v>
      </c>
    </row>
    <row r="69" spans="2:17" x14ac:dyDescent="0.25">
      <c r="B69" s="25" t="s">
        <v>199</v>
      </c>
      <c r="C69" s="26" t="s">
        <v>25</v>
      </c>
      <c r="D69" s="30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14">
        <f t="shared" si="0"/>
        <v>0</v>
      </c>
    </row>
    <row r="70" spans="2:17" x14ac:dyDescent="0.25">
      <c r="B70" s="25" t="s">
        <v>200</v>
      </c>
      <c r="C70" s="26" t="s">
        <v>201</v>
      </c>
      <c r="D70" s="30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14">
        <f t="shared" si="0"/>
        <v>0</v>
      </c>
    </row>
    <row r="71" spans="2:17" x14ac:dyDescent="0.25">
      <c r="B71" s="25" t="s">
        <v>202</v>
      </c>
      <c r="C71" s="26" t="s">
        <v>109</v>
      </c>
      <c r="D71" s="30"/>
      <c r="E71" s="6">
        <v>99883.5</v>
      </c>
      <c r="F71" s="6">
        <v>99883.5</v>
      </c>
      <c r="G71" s="6">
        <v>119860.2</v>
      </c>
      <c r="H71" s="6">
        <v>119860.2</v>
      </c>
      <c r="I71" s="6">
        <v>119860.2</v>
      </c>
      <c r="J71" s="6">
        <v>139860.19999999998</v>
      </c>
      <c r="K71" s="6">
        <v>139860.19999999998</v>
      </c>
      <c r="L71" s="6">
        <v>139860.19999999998</v>
      </c>
      <c r="M71" s="6">
        <v>139860.19999999998</v>
      </c>
      <c r="N71" s="6">
        <v>139860.19999999998</v>
      </c>
      <c r="O71" s="6">
        <v>139860.19999999998</v>
      </c>
      <c r="P71" s="6">
        <v>139860.19999999998</v>
      </c>
      <c r="Q71" s="14">
        <f t="shared" ref="Q71:Q134" si="1">SUM(E71:P71)</f>
        <v>1538368.9999999998</v>
      </c>
    </row>
    <row r="72" spans="2:17" x14ac:dyDescent="0.25">
      <c r="B72" s="25" t="s">
        <v>203</v>
      </c>
      <c r="C72" s="26" t="s">
        <v>118</v>
      </c>
      <c r="D72" s="30"/>
      <c r="E72" s="6">
        <v>34154.25</v>
      </c>
      <c r="F72" s="6">
        <v>34154.25</v>
      </c>
      <c r="G72" s="6">
        <v>34154.25</v>
      </c>
      <c r="H72" s="6">
        <v>34154.25</v>
      </c>
      <c r="I72" s="6">
        <v>34154.25</v>
      </c>
      <c r="J72" s="6">
        <v>34154.25</v>
      </c>
      <c r="K72" s="6">
        <v>34154.25</v>
      </c>
      <c r="L72" s="6">
        <v>34154.25</v>
      </c>
      <c r="M72" s="6">
        <v>34154.25</v>
      </c>
      <c r="N72" s="6">
        <v>34154.25</v>
      </c>
      <c r="O72" s="6">
        <v>34154.25</v>
      </c>
      <c r="P72" s="6">
        <v>34154.25</v>
      </c>
      <c r="Q72" s="14">
        <f t="shared" si="1"/>
        <v>409851</v>
      </c>
    </row>
    <row r="73" spans="2:17" x14ac:dyDescent="0.25">
      <c r="B73" s="25" t="s">
        <v>204</v>
      </c>
      <c r="C73" s="26" t="s">
        <v>117</v>
      </c>
      <c r="D73" s="30"/>
      <c r="E73" s="6">
        <v>846070</v>
      </c>
      <c r="F73" s="6">
        <v>854530.7</v>
      </c>
      <c r="G73" s="6">
        <v>863076.00699999998</v>
      </c>
      <c r="H73" s="6">
        <v>871706.76706999994</v>
      </c>
      <c r="I73" s="6">
        <v>880423.83474069997</v>
      </c>
      <c r="J73" s="6">
        <v>889228.07308810693</v>
      </c>
      <c r="K73" s="6">
        <v>898120.35381898808</v>
      </c>
      <c r="L73" s="6">
        <v>907101.55735717795</v>
      </c>
      <c r="M73" s="6">
        <v>916172.57293074974</v>
      </c>
      <c r="N73" s="6">
        <v>925334.29866005725</v>
      </c>
      <c r="O73" s="6">
        <v>934587.64164665784</v>
      </c>
      <c r="P73" s="6">
        <v>943933.51806312439</v>
      </c>
      <c r="Q73" s="14">
        <f t="shared" si="1"/>
        <v>10730285.324375561</v>
      </c>
    </row>
    <row r="74" spans="2:17" x14ac:dyDescent="0.25">
      <c r="B74" s="25" t="s">
        <v>205</v>
      </c>
      <c r="C74" s="26" t="s">
        <v>32</v>
      </c>
      <c r="D74" s="30"/>
      <c r="E74" s="6">
        <v>934.34</v>
      </c>
      <c r="F74" s="6">
        <v>934.34</v>
      </c>
      <c r="G74" s="6">
        <v>934.34</v>
      </c>
      <c r="H74" s="6">
        <v>934.34</v>
      </c>
      <c r="I74" s="6">
        <v>934.34</v>
      </c>
      <c r="J74" s="6">
        <v>934.34</v>
      </c>
      <c r="K74" s="6">
        <v>934.34</v>
      </c>
      <c r="L74" s="6">
        <v>934.34</v>
      </c>
      <c r="M74" s="6">
        <v>934.34</v>
      </c>
      <c r="N74" s="6">
        <v>934.34</v>
      </c>
      <c r="O74" s="6">
        <v>934.34</v>
      </c>
      <c r="P74" s="6">
        <v>934.34</v>
      </c>
      <c r="Q74" s="14">
        <f t="shared" si="1"/>
        <v>11212.08</v>
      </c>
    </row>
    <row r="75" spans="2:17" x14ac:dyDescent="0.25">
      <c r="B75" s="25" t="s">
        <v>206</v>
      </c>
      <c r="C75" s="26" t="s">
        <v>33</v>
      </c>
      <c r="D75" s="30"/>
      <c r="E75" s="6">
        <v>1038.51</v>
      </c>
      <c r="F75" s="6">
        <v>1038.51</v>
      </c>
      <c r="G75" s="6">
        <v>1038.51</v>
      </c>
      <c r="H75" s="6">
        <v>1038.51</v>
      </c>
      <c r="I75" s="6">
        <v>1038.51</v>
      </c>
      <c r="J75" s="6">
        <v>1038.51</v>
      </c>
      <c r="K75" s="6">
        <v>1038.51</v>
      </c>
      <c r="L75" s="6">
        <v>1038.51</v>
      </c>
      <c r="M75" s="6">
        <v>1038.51</v>
      </c>
      <c r="N75" s="6">
        <v>1038.51</v>
      </c>
      <c r="O75" s="6">
        <v>1038.51</v>
      </c>
      <c r="P75" s="6">
        <v>1038.51</v>
      </c>
      <c r="Q75" s="14">
        <f t="shared" si="1"/>
        <v>12462.12</v>
      </c>
    </row>
    <row r="76" spans="2:17" x14ac:dyDescent="0.25">
      <c r="B76" s="25" t="s">
        <v>207</v>
      </c>
      <c r="C76" s="26" t="s">
        <v>108</v>
      </c>
      <c r="D76" s="30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14">
        <f t="shared" si="1"/>
        <v>0</v>
      </c>
    </row>
    <row r="77" spans="2:17" x14ac:dyDescent="0.25">
      <c r="B77" s="25" t="s">
        <v>208</v>
      </c>
      <c r="C77" s="26" t="s">
        <v>37</v>
      </c>
      <c r="D77" s="30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14">
        <f t="shared" si="1"/>
        <v>0</v>
      </c>
    </row>
    <row r="78" spans="2:17" x14ac:dyDescent="0.25">
      <c r="B78" s="25" t="s">
        <v>209</v>
      </c>
      <c r="C78" s="26" t="s">
        <v>34</v>
      </c>
      <c r="D78" s="30"/>
      <c r="E78" s="6">
        <v>65766.127499999988</v>
      </c>
      <c r="F78" s="6">
        <v>65766.127499999988</v>
      </c>
      <c r="G78" s="6">
        <v>65766.127499999988</v>
      </c>
      <c r="H78" s="6">
        <v>65766.127499999988</v>
      </c>
      <c r="I78" s="6">
        <v>65766.127499999988</v>
      </c>
      <c r="J78" s="6">
        <v>65766.127499999988</v>
      </c>
      <c r="K78" s="6">
        <v>65766.127499999988</v>
      </c>
      <c r="L78" s="6">
        <v>65766.127499999988</v>
      </c>
      <c r="M78" s="6">
        <v>65766.127499999988</v>
      </c>
      <c r="N78" s="6">
        <v>65766.127499999988</v>
      </c>
      <c r="O78" s="6">
        <v>65766.127499999988</v>
      </c>
      <c r="P78" s="6">
        <v>65766.127499999988</v>
      </c>
      <c r="Q78" s="14">
        <f t="shared" si="1"/>
        <v>789193.52999999968</v>
      </c>
    </row>
    <row r="79" spans="2:17" x14ac:dyDescent="0.25">
      <c r="B79" s="25" t="s">
        <v>210</v>
      </c>
      <c r="C79" s="26" t="s">
        <v>35</v>
      </c>
      <c r="D79" s="30"/>
      <c r="E79" s="6">
        <v>46890.090000000004</v>
      </c>
      <c r="F79" s="6">
        <v>46890.090000000004</v>
      </c>
      <c r="G79" s="6">
        <v>46890.090000000004</v>
      </c>
      <c r="H79" s="6">
        <v>46890.090000000004</v>
      </c>
      <c r="I79" s="6">
        <v>46890.090000000004</v>
      </c>
      <c r="J79" s="6">
        <v>46890.090000000004</v>
      </c>
      <c r="K79" s="6">
        <v>46890.090000000004</v>
      </c>
      <c r="L79" s="6">
        <v>46890.090000000004</v>
      </c>
      <c r="M79" s="6">
        <v>46890.090000000004</v>
      </c>
      <c r="N79" s="6">
        <v>46890.090000000004</v>
      </c>
      <c r="O79" s="6">
        <v>46890.090000000004</v>
      </c>
      <c r="P79" s="6">
        <v>46890.090000000004</v>
      </c>
      <c r="Q79" s="14">
        <f t="shared" si="1"/>
        <v>562681.08000000019</v>
      </c>
    </row>
    <row r="80" spans="2:17" x14ac:dyDescent="0.25">
      <c r="B80" s="25" t="s">
        <v>211</v>
      </c>
      <c r="C80" s="26" t="s">
        <v>36</v>
      </c>
      <c r="D80" s="30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14">
        <f t="shared" si="1"/>
        <v>0</v>
      </c>
    </row>
    <row r="81" spans="2:17" x14ac:dyDescent="0.25">
      <c r="B81" s="25" t="s">
        <v>212</v>
      </c>
      <c r="C81" s="26" t="s">
        <v>213</v>
      </c>
      <c r="D81" s="30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14">
        <f t="shared" si="1"/>
        <v>0</v>
      </c>
    </row>
    <row r="82" spans="2:17" x14ac:dyDescent="0.25">
      <c r="B82" s="25" t="s">
        <v>214</v>
      </c>
      <c r="C82" s="26" t="s">
        <v>41</v>
      </c>
      <c r="D82" s="30"/>
      <c r="E82" s="6">
        <v>30352.799999999999</v>
      </c>
      <c r="F82" s="6">
        <v>30352.799999999999</v>
      </c>
      <c r="G82" s="6">
        <v>30352.799999999999</v>
      </c>
      <c r="H82" s="6">
        <v>30352.799999999999</v>
      </c>
      <c r="I82" s="6">
        <v>30352.799999999999</v>
      </c>
      <c r="J82" s="6">
        <v>30352.799999999999</v>
      </c>
      <c r="K82" s="6">
        <v>30352.799999999999</v>
      </c>
      <c r="L82" s="6">
        <v>30352.799999999999</v>
      </c>
      <c r="M82" s="6">
        <v>30352.799999999999</v>
      </c>
      <c r="N82" s="6">
        <v>30352.799999999999</v>
      </c>
      <c r="O82" s="6">
        <v>30352.799999999999</v>
      </c>
      <c r="P82" s="6">
        <v>30352.799999999999</v>
      </c>
      <c r="Q82" s="14">
        <f t="shared" si="1"/>
        <v>364233.59999999992</v>
      </c>
    </row>
    <row r="83" spans="2:17" x14ac:dyDescent="0.25">
      <c r="B83" s="25" t="s">
        <v>215</v>
      </c>
      <c r="C83" s="26" t="s">
        <v>10</v>
      </c>
      <c r="D83" s="30"/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14">
        <f t="shared" si="1"/>
        <v>0</v>
      </c>
    </row>
    <row r="84" spans="2:17" x14ac:dyDescent="0.25">
      <c r="B84" s="25" t="s">
        <v>216</v>
      </c>
      <c r="C84" s="26" t="s">
        <v>114</v>
      </c>
      <c r="D84" s="30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14">
        <f t="shared" si="1"/>
        <v>0</v>
      </c>
    </row>
    <row r="85" spans="2:17" x14ac:dyDescent="0.25">
      <c r="B85" s="25" t="s">
        <v>217</v>
      </c>
      <c r="C85" s="26" t="s">
        <v>110</v>
      </c>
      <c r="D85" s="30"/>
      <c r="E85" s="6">
        <v>347.22222222222223</v>
      </c>
      <c r="F85" s="6">
        <v>694.44444444444446</v>
      </c>
      <c r="G85" s="6">
        <v>1041.6666666666667</v>
      </c>
      <c r="H85" s="6">
        <v>1388.8888888888889</v>
      </c>
      <c r="I85" s="6">
        <v>1736.1111111111113</v>
      </c>
      <c r="J85" s="6">
        <v>2083.3333333333335</v>
      </c>
      <c r="K85" s="6">
        <v>2430.5555555555557</v>
      </c>
      <c r="L85" s="6">
        <v>2777.7777777777778</v>
      </c>
      <c r="M85" s="6">
        <v>3125</v>
      </c>
      <c r="N85" s="6">
        <v>3472.2222222222226</v>
      </c>
      <c r="O85" s="6">
        <v>3819.4444444444448</v>
      </c>
      <c r="P85" s="6">
        <v>4166.666666666667</v>
      </c>
      <c r="Q85" s="14">
        <f t="shared" si="1"/>
        <v>27083.333333333336</v>
      </c>
    </row>
    <row r="86" spans="2:17" x14ac:dyDescent="0.25">
      <c r="B86" s="25" t="s">
        <v>218</v>
      </c>
      <c r="C86" s="26" t="s">
        <v>112</v>
      </c>
      <c r="D86" s="30"/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14">
        <f t="shared" si="1"/>
        <v>0</v>
      </c>
    </row>
    <row r="87" spans="2:17" x14ac:dyDescent="0.25">
      <c r="B87" s="25" t="s">
        <v>219</v>
      </c>
      <c r="C87" s="26" t="s">
        <v>111</v>
      </c>
      <c r="D87" s="30"/>
      <c r="E87" s="6">
        <v>0</v>
      </c>
      <c r="F87" s="6">
        <v>0</v>
      </c>
      <c r="G87" s="6">
        <v>0</v>
      </c>
      <c r="H87" s="6">
        <v>0</v>
      </c>
      <c r="I87" s="6">
        <v>2000</v>
      </c>
      <c r="J87" s="6">
        <v>2000</v>
      </c>
      <c r="K87" s="6">
        <v>2000</v>
      </c>
      <c r="L87" s="6">
        <v>7000</v>
      </c>
      <c r="M87" s="6">
        <v>10000</v>
      </c>
      <c r="N87" s="6">
        <v>10000</v>
      </c>
      <c r="O87" s="6">
        <v>10000</v>
      </c>
      <c r="P87" s="6">
        <v>10000</v>
      </c>
      <c r="Q87" s="14">
        <f t="shared" si="1"/>
        <v>53000</v>
      </c>
    </row>
    <row r="88" spans="2:17" x14ac:dyDescent="0.25">
      <c r="B88" s="25" t="s">
        <v>220</v>
      </c>
      <c r="C88" s="26" t="s">
        <v>221</v>
      </c>
      <c r="D88" s="30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14">
        <f t="shared" si="1"/>
        <v>0</v>
      </c>
    </row>
    <row r="89" spans="2:17" x14ac:dyDescent="0.25">
      <c r="B89" s="25" t="s">
        <v>222</v>
      </c>
      <c r="C89" s="26" t="s">
        <v>113</v>
      </c>
      <c r="D89" s="30"/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166666.66666666666</v>
      </c>
      <c r="K89" s="6">
        <v>166666.66666666666</v>
      </c>
      <c r="L89" s="6">
        <v>166666.66666666666</v>
      </c>
      <c r="M89" s="6">
        <v>166666.66666666666</v>
      </c>
      <c r="N89" s="6">
        <v>166666.66666666666</v>
      </c>
      <c r="O89" s="6">
        <v>166666.66666666666</v>
      </c>
      <c r="P89" s="6">
        <v>166666.66666666666</v>
      </c>
      <c r="Q89" s="14">
        <f t="shared" si="1"/>
        <v>1166666.6666666665</v>
      </c>
    </row>
    <row r="90" spans="2:17" x14ac:dyDescent="0.25">
      <c r="B90" s="25" t="s">
        <v>223</v>
      </c>
      <c r="C90" s="26" t="s">
        <v>58</v>
      </c>
      <c r="D90" s="30"/>
      <c r="E90" s="6">
        <v>44989.8174</v>
      </c>
      <c r="F90" s="6">
        <v>44989.8174</v>
      </c>
      <c r="G90" s="6">
        <v>44989.8174</v>
      </c>
      <c r="H90" s="6">
        <v>44989.8174</v>
      </c>
      <c r="I90" s="6">
        <v>44989.8174</v>
      </c>
      <c r="J90" s="6">
        <v>44989.8174</v>
      </c>
      <c r="K90" s="6">
        <v>44989.8174</v>
      </c>
      <c r="L90" s="6">
        <v>44989.8174</v>
      </c>
      <c r="M90" s="6">
        <v>44989.8174</v>
      </c>
      <c r="N90" s="6">
        <v>44989.8174</v>
      </c>
      <c r="O90" s="6">
        <v>44989.8174</v>
      </c>
      <c r="P90" s="6">
        <v>44989.8174</v>
      </c>
      <c r="Q90" s="14">
        <f t="shared" si="1"/>
        <v>539877.8088</v>
      </c>
    </row>
    <row r="91" spans="2:17" x14ac:dyDescent="0.25">
      <c r="B91" s="25" t="s">
        <v>224</v>
      </c>
      <c r="C91" s="26" t="s">
        <v>59</v>
      </c>
      <c r="D91" s="30"/>
      <c r="E91" s="6">
        <v>3193.63</v>
      </c>
      <c r="F91" s="6">
        <v>3193.63</v>
      </c>
      <c r="G91" s="6">
        <v>3193.63</v>
      </c>
      <c r="H91" s="6">
        <v>3193.63</v>
      </c>
      <c r="I91" s="6">
        <v>3193.63</v>
      </c>
      <c r="J91" s="6">
        <v>3193.63</v>
      </c>
      <c r="K91" s="6">
        <v>3193.63</v>
      </c>
      <c r="L91" s="6">
        <v>3193.63</v>
      </c>
      <c r="M91" s="6">
        <v>3193.63</v>
      </c>
      <c r="N91" s="6">
        <v>3193.63</v>
      </c>
      <c r="O91" s="6">
        <v>3193.63</v>
      </c>
      <c r="P91" s="6">
        <v>3193.63</v>
      </c>
      <c r="Q91" s="14">
        <f t="shared" si="1"/>
        <v>38323.560000000005</v>
      </c>
    </row>
    <row r="92" spans="2:17" x14ac:dyDescent="0.25">
      <c r="B92" s="25" t="s">
        <v>225</v>
      </c>
      <c r="C92" s="26" t="s">
        <v>3</v>
      </c>
      <c r="D92" s="30"/>
      <c r="E92" s="6">
        <v>281.60000000000002</v>
      </c>
      <c r="F92" s="6">
        <v>281.60000000000002</v>
      </c>
      <c r="G92" s="6">
        <v>281.60000000000002</v>
      </c>
      <c r="H92" s="6">
        <v>281.60000000000002</v>
      </c>
      <c r="I92" s="6">
        <v>281.60000000000002</v>
      </c>
      <c r="J92" s="6">
        <v>281.60000000000002</v>
      </c>
      <c r="K92" s="6">
        <v>281.60000000000002</v>
      </c>
      <c r="L92" s="6">
        <v>281.60000000000002</v>
      </c>
      <c r="M92" s="6">
        <v>281.60000000000002</v>
      </c>
      <c r="N92" s="6">
        <v>281.60000000000002</v>
      </c>
      <c r="O92" s="6">
        <v>281.60000000000002</v>
      </c>
      <c r="P92" s="6">
        <v>281.60000000000002</v>
      </c>
      <c r="Q92" s="14">
        <f t="shared" si="1"/>
        <v>3379.1999999999994</v>
      </c>
    </row>
    <row r="93" spans="2:17" x14ac:dyDescent="0.25">
      <c r="B93" s="25" t="s">
        <v>226</v>
      </c>
      <c r="C93" s="26" t="s">
        <v>116</v>
      </c>
      <c r="D93" s="30"/>
      <c r="E93" s="6">
        <v>23009.14</v>
      </c>
      <c r="F93" s="6">
        <v>23009.14</v>
      </c>
      <c r="G93" s="6">
        <v>23009.14</v>
      </c>
      <c r="H93" s="6">
        <v>23009.14</v>
      </c>
      <c r="I93" s="6">
        <v>23009.14</v>
      </c>
      <c r="J93" s="6">
        <v>23009.14</v>
      </c>
      <c r="K93" s="6">
        <v>23009.14</v>
      </c>
      <c r="L93" s="6">
        <v>23009.14</v>
      </c>
      <c r="M93" s="6">
        <v>23009.14</v>
      </c>
      <c r="N93" s="6">
        <v>23009.14</v>
      </c>
      <c r="O93" s="6">
        <v>23009.14</v>
      </c>
      <c r="P93" s="6">
        <v>23009.14</v>
      </c>
      <c r="Q93" s="14">
        <f t="shared" si="1"/>
        <v>276109.68000000005</v>
      </c>
    </row>
    <row r="94" spans="2:17" x14ac:dyDescent="0.25">
      <c r="B94" s="25" t="s">
        <v>227</v>
      </c>
      <c r="C94" s="26" t="s">
        <v>38</v>
      </c>
      <c r="D94" s="30"/>
      <c r="E94" s="6">
        <v>22369.739999999998</v>
      </c>
      <c r="F94" s="6">
        <v>22369.739999999998</v>
      </c>
      <c r="G94" s="6">
        <v>22369.739999999998</v>
      </c>
      <c r="H94" s="6">
        <v>22369.739999999998</v>
      </c>
      <c r="I94" s="6">
        <v>22369.739999999998</v>
      </c>
      <c r="J94" s="6">
        <v>22369.739999999998</v>
      </c>
      <c r="K94" s="6">
        <v>22369.739999999998</v>
      </c>
      <c r="L94" s="6">
        <v>22369.739999999998</v>
      </c>
      <c r="M94" s="6">
        <v>22369.739999999998</v>
      </c>
      <c r="N94" s="6">
        <v>22369.739999999998</v>
      </c>
      <c r="O94" s="6">
        <v>22369.739999999998</v>
      </c>
      <c r="P94" s="6">
        <v>22369.739999999998</v>
      </c>
      <c r="Q94" s="14">
        <f t="shared" si="1"/>
        <v>268436.87999999995</v>
      </c>
    </row>
    <row r="95" spans="2:17" x14ac:dyDescent="0.25">
      <c r="B95" s="25" t="s">
        <v>228</v>
      </c>
      <c r="C95" s="26" t="s">
        <v>39</v>
      </c>
      <c r="D95" s="30"/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14">
        <f t="shared" si="1"/>
        <v>0</v>
      </c>
    </row>
    <row r="96" spans="2:17" x14ac:dyDescent="0.25">
      <c r="B96" s="25" t="s">
        <v>229</v>
      </c>
      <c r="C96" s="26" t="s">
        <v>40</v>
      </c>
      <c r="D96" s="30"/>
      <c r="E96" s="6">
        <v>30632.400000000001</v>
      </c>
      <c r="F96" s="6">
        <v>30632.400000000001</v>
      </c>
      <c r="G96" s="6">
        <v>30632.400000000001</v>
      </c>
      <c r="H96" s="6">
        <v>30632.400000000001</v>
      </c>
      <c r="I96" s="6">
        <v>30632.400000000001</v>
      </c>
      <c r="J96" s="6">
        <v>30632.400000000001</v>
      </c>
      <c r="K96" s="6">
        <v>30632.400000000001</v>
      </c>
      <c r="L96" s="6">
        <v>30632.400000000001</v>
      </c>
      <c r="M96" s="6">
        <v>30632.400000000001</v>
      </c>
      <c r="N96" s="6">
        <v>30632.400000000001</v>
      </c>
      <c r="O96" s="6">
        <v>30632.400000000001</v>
      </c>
      <c r="P96" s="6">
        <v>30632.400000000001</v>
      </c>
      <c r="Q96" s="14">
        <f t="shared" si="1"/>
        <v>367588.80000000005</v>
      </c>
    </row>
    <row r="97" spans="2:17" x14ac:dyDescent="0.25">
      <c r="B97" s="25" t="s">
        <v>230</v>
      </c>
      <c r="C97" s="26" t="s">
        <v>66</v>
      </c>
      <c r="D97" s="30"/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14">
        <f t="shared" si="1"/>
        <v>0</v>
      </c>
    </row>
    <row r="98" spans="2:17" x14ac:dyDescent="0.25">
      <c r="B98" s="25" t="s">
        <v>231</v>
      </c>
      <c r="C98" s="26" t="s">
        <v>67</v>
      </c>
      <c r="D98" s="30"/>
      <c r="E98" s="6">
        <v>2454.4799999999996</v>
      </c>
      <c r="F98" s="6">
        <v>2454.4799999999996</v>
      </c>
      <c r="G98" s="6">
        <v>2454.4799999999996</v>
      </c>
      <c r="H98" s="6">
        <v>2454.4799999999996</v>
      </c>
      <c r="I98" s="6">
        <v>2454.4799999999996</v>
      </c>
      <c r="J98" s="6">
        <v>2454.4799999999996</v>
      </c>
      <c r="K98" s="6">
        <v>2454.4799999999996</v>
      </c>
      <c r="L98" s="6">
        <v>2454.4799999999996</v>
      </c>
      <c r="M98" s="6">
        <v>2454.4799999999996</v>
      </c>
      <c r="N98" s="6">
        <v>2454.4799999999996</v>
      </c>
      <c r="O98" s="6">
        <v>2454.4799999999996</v>
      </c>
      <c r="P98" s="6">
        <v>2454.4799999999996</v>
      </c>
      <c r="Q98" s="14">
        <f t="shared" si="1"/>
        <v>29453.759999999995</v>
      </c>
    </row>
    <row r="99" spans="2:17" x14ac:dyDescent="0.25">
      <c r="B99" s="25" t="s">
        <v>232</v>
      </c>
      <c r="C99" s="26" t="s">
        <v>68</v>
      </c>
      <c r="D99" s="30"/>
      <c r="E99" s="6">
        <v>780.99999999999977</v>
      </c>
      <c r="F99" s="6">
        <v>780.99999999999977</v>
      </c>
      <c r="G99" s="6">
        <v>780.99999999999977</v>
      </c>
      <c r="H99" s="6">
        <v>780.99999999999977</v>
      </c>
      <c r="I99" s="6">
        <v>780.99999999999977</v>
      </c>
      <c r="J99" s="6">
        <v>780.99999999999977</v>
      </c>
      <c r="K99" s="6">
        <v>780.99999999999977</v>
      </c>
      <c r="L99" s="6">
        <v>780.99999999999977</v>
      </c>
      <c r="M99" s="6">
        <v>780.99999999999977</v>
      </c>
      <c r="N99" s="6">
        <v>780.99999999999977</v>
      </c>
      <c r="O99" s="6">
        <v>780.99999999999977</v>
      </c>
      <c r="P99" s="6">
        <v>780.99999999999977</v>
      </c>
      <c r="Q99" s="14">
        <f t="shared" si="1"/>
        <v>9371.9999999999982</v>
      </c>
    </row>
    <row r="100" spans="2:17" x14ac:dyDescent="0.25">
      <c r="B100" s="25" t="s">
        <v>233</v>
      </c>
      <c r="C100" s="26" t="s">
        <v>69</v>
      </c>
      <c r="D100" s="30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14">
        <f t="shared" si="1"/>
        <v>0</v>
      </c>
    </row>
    <row r="101" spans="2:17" x14ac:dyDescent="0.25">
      <c r="B101" s="25" t="s">
        <v>234</v>
      </c>
      <c r="C101" s="26" t="s">
        <v>42</v>
      </c>
      <c r="D101" s="30"/>
      <c r="E101" s="6">
        <v>99999.999999999985</v>
      </c>
      <c r="F101" s="6">
        <v>99999.999999999985</v>
      </c>
      <c r="G101" s="6">
        <v>99999.999999999985</v>
      </c>
      <c r="H101" s="6">
        <v>99999.999999999985</v>
      </c>
      <c r="I101" s="6">
        <v>99999.999999999985</v>
      </c>
      <c r="J101" s="6">
        <v>99999.999999999985</v>
      </c>
      <c r="K101" s="6">
        <v>99999.999999999985</v>
      </c>
      <c r="L101" s="6">
        <v>99999.999999999985</v>
      </c>
      <c r="M101" s="6">
        <v>99999.999999999985</v>
      </c>
      <c r="N101" s="6">
        <v>99999.999999999985</v>
      </c>
      <c r="O101" s="6">
        <v>99999.999999999985</v>
      </c>
      <c r="P101" s="6">
        <v>99999.999999999985</v>
      </c>
      <c r="Q101" s="14">
        <f t="shared" si="1"/>
        <v>1199999.9999999998</v>
      </c>
    </row>
    <row r="102" spans="2:17" x14ac:dyDescent="0.25">
      <c r="B102" s="25" t="s">
        <v>235</v>
      </c>
      <c r="C102" s="26" t="s">
        <v>43</v>
      </c>
      <c r="D102" s="30"/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14">
        <f t="shared" si="1"/>
        <v>0</v>
      </c>
    </row>
    <row r="103" spans="2:17" x14ac:dyDescent="0.25">
      <c r="B103" s="25" t="s">
        <v>236</v>
      </c>
      <c r="C103" s="26" t="s">
        <v>237</v>
      </c>
      <c r="D103" s="30"/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14">
        <f t="shared" si="1"/>
        <v>0</v>
      </c>
    </row>
    <row r="104" spans="2:17" x14ac:dyDescent="0.25">
      <c r="B104" s="25" t="s">
        <v>238</v>
      </c>
      <c r="C104" s="26" t="s">
        <v>45</v>
      </c>
      <c r="D104" s="30"/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14">
        <f t="shared" si="1"/>
        <v>0</v>
      </c>
    </row>
    <row r="105" spans="2:17" x14ac:dyDescent="0.25">
      <c r="B105" s="25" t="s">
        <v>239</v>
      </c>
      <c r="C105" s="26" t="s">
        <v>44</v>
      </c>
      <c r="D105" s="30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14">
        <f t="shared" si="1"/>
        <v>0</v>
      </c>
    </row>
    <row r="106" spans="2:17" x14ac:dyDescent="0.25">
      <c r="B106" s="25" t="s">
        <v>240</v>
      </c>
      <c r="C106" s="26" t="s">
        <v>56</v>
      </c>
      <c r="D106" s="30"/>
      <c r="E106" s="6">
        <v>204166.66666666669</v>
      </c>
      <c r="F106" s="6">
        <v>204166.66666666669</v>
      </c>
      <c r="G106" s="6">
        <v>204166.66666666669</v>
      </c>
      <c r="H106" s="6">
        <v>204166.66666666669</v>
      </c>
      <c r="I106" s="6">
        <v>204166.66666666669</v>
      </c>
      <c r="J106" s="6">
        <v>204166.66666666669</v>
      </c>
      <c r="K106" s="6">
        <v>204166.66666666669</v>
      </c>
      <c r="L106" s="6">
        <v>204166.66666666669</v>
      </c>
      <c r="M106" s="6">
        <v>204166.66666666669</v>
      </c>
      <c r="N106" s="6">
        <v>204166.66666666669</v>
      </c>
      <c r="O106" s="6">
        <v>204166.66666666669</v>
      </c>
      <c r="P106" s="6">
        <v>204166.66666666669</v>
      </c>
      <c r="Q106" s="14">
        <f t="shared" si="1"/>
        <v>2450000.0000000005</v>
      </c>
    </row>
    <row r="107" spans="2:17" x14ac:dyDescent="0.25">
      <c r="B107" s="25" t="s">
        <v>241</v>
      </c>
      <c r="C107" s="26" t="s">
        <v>57</v>
      </c>
      <c r="D107" s="30"/>
      <c r="E107" s="6">
        <v>83333.333333333328</v>
      </c>
      <c r="F107" s="6">
        <v>83333.333333333328</v>
      </c>
      <c r="G107" s="6">
        <v>83333.333333333328</v>
      </c>
      <c r="H107" s="6">
        <v>83333.333333333328</v>
      </c>
      <c r="I107" s="6">
        <v>83333.333333333328</v>
      </c>
      <c r="J107" s="6">
        <v>83333.333333333328</v>
      </c>
      <c r="K107" s="6">
        <v>83333.333333333328</v>
      </c>
      <c r="L107" s="6">
        <v>83333.333333333328</v>
      </c>
      <c r="M107" s="6">
        <v>83333.333333333328</v>
      </c>
      <c r="N107" s="6">
        <v>83333.333333333328</v>
      </c>
      <c r="O107" s="6">
        <v>83333.333333333328</v>
      </c>
      <c r="P107" s="6">
        <v>83333.333333333328</v>
      </c>
      <c r="Q107" s="14">
        <f t="shared" si="1"/>
        <v>1000000.0000000001</v>
      </c>
    </row>
    <row r="108" spans="2:17" x14ac:dyDescent="0.25">
      <c r="B108" s="25" t="s">
        <v>242</v>
      </c>
      <c r="C108" s="26" t="s">
        <v>243</v>
      </c>
      <c r="D108" s="30"/>
      <c r="E108" s="6">
        <v>333333.33333333331</v>
      </c>
      <c r="F108" s="6">
        <v>333333.33333333331</v>
      </c>
      <c r="G108" s="6">
        <v>333333.33333333331</v>
      </c>
      <c r="H108" s="6">
        <v>333333.33333333331</v>
      </c>
      <c r="I108" s="6">
        <v>333333.33333333331</v>
      </c>
      <c r="J108" s="6">
        <v>333333.33333333331</v>
      </c>
      <c r="K108" s="6">
        <v>333333.33333333331</v>
      </c>
      <c r="L108" s="6">
        <v>333333.33333333331</v>
      </c>
      <c r="M108" s="6">
        <v>333333.33333333331</v>
      </c>
      <c r="N108" s="6">
        <v>333333.33333333331</v>
      </c>
      <c r="O108" s="6">
        <v>333333.33333333331</v>
      </c>
      <c r="P108" s="6">
        <v>333333.33333333331</v>
      </c>
      <c r="Q108" s="14">
        <f t="shared" si="1"/>
        <v>4000000.0000000005</v>
      </c>
    </row>
    <row r="109" spans="2:17" x14ac:dyDescent="0.25">
      <c r="B109" s="25" t="s">
        <v>244</v>
      </c>
      <c r="C109" s="26" t="s">
        <v>70</v>
      </c>
      <c r="D109" s="30"/>
      <c r="E109" s="6">
        <v>55191.200000000004</v>
      </c>
      <c r="F109" s="6">
        <v>55191.200000000004</v>
      </c>
      <c r="G109" s="6">
        <v>55191.200000000004</v>
      </c>
      <c r="H109" s="6">
        <v>55191.200000000004</v>
      </c>
      <c r="I109" s="6">
        <v>55191.200000000004</v>
      </c>
      <c r="J109" s="6">
        <v>55191.200000000004</v>
      </c>
      <c r="K109" s="6">
        <v>55191.200000000004</v>
      </c>
      <c r="L109" s="6">
        <v>55191.200000000004</v>
      </c>
      <c r="M109" s="6">
        <v>55191.200000000004</v>
      </c>
      <c r="N109" s="6">
        <v>55191.200000000004</v>
      </c>
      <c r="O109" s="6">
        <v>55191.200000000004</v>
      </c>
      <c r="P109" s="6">
        <v>55191.200000000004</v>
      </c>
      <c r="Q109" s="14">
        <f t="shared" si="1"/>
        <v>662294.39999999991</v>
      </c>
    </row>
    <row r="110" spans="2:17" x14ac:dyDescent="0.25">
      <c r="B110" s="25" t="s">
        <v>245</v>
      </c>
      <c r="C110" s="26" t="s">
        <v>71</v>
      </c>
      <c r="D110" s="30"/>
      <c r="E110" s="6">
        <v>166666.66666666666</v>
      </c>
      <c r="F110" s="6">
        <v>166666.66666666666</v>
      </c>
      <c r="G110" s="6">
        <v>166666.66666666666</v>
      </c>
      <c r="H110" s="6">
        <v>166666.66666666666</v>
      </c>
      <c r="I110" s="6">
        <v>166666.66666666666</v>
      </c>
      <c r="J110" s="6">
        <v>166666.66666666666</v>
      </c>
      <c r="K110" s="6">
        <v>166666.66666666666</v>
      </c>
      <c r="L110" s="6">
        <v>166666.66666666666</v>
      </c>
      <c r="M110" s="6">
        <v>166666.66666666666</v>
      </c>
      <c r="N110" s="6">
        <v>166666.66666666666</v>
      </c>
      <c r="O110" s="6">
        <v>166666.66666666666</v>
      </c>
      <c r="P110" s="6">
        <v>166666.66666666666</v>
      </c>
      <c r="Q110" s="14">
        <f t="shared" si="1"/>
        <v>2000000.0000000002</v>
      </c>
    </row>
    <row r="111" spans="2:17" x14ac:dyDescent="0.25">
      <c r="B111" s="25" t="s">
        <v>246</v>
      </c>
      <c r="C111" s="26" t="s">
        <v>72</v>
      </c>
      <c r="D111" s="30"/>
      <c r="E111" s="6">
        <v>50472.800000000003</v>
      </c>
      <c r="F111" s="6">
        <v>50472.800000000003</v>
      </c>
      <c r="G111" s="6">
        <v>50472.800000000003</v>
      </c>
      <c r="H111" s="6">
        <v>50472.800000000003</v>
      </c>
      <c r="I111" s="6">
        <v>50472.800000000003</v>
      </c>
      <c r="J111" s="6">
        <v>50472.800000000003</v>
      </c>
      <c r="K111" s="6">
        <v>50472.800000000003</v>
      </c>
      <c r="L111" s="6">
        <v>50472.800000000003</v>
      </c>
      <c r="M111" s="6">
        <v>50472.800000000003</v>
      </c>
      <c r="N111" s="6">
        <v>50472.800000000003</v>
      </c>
      <c r="O111" s="6">
        <v>50472.800000000003</v>
      </c>
      <c r="P111" s="6">
        <v>50472.800000000003</v>
      </c>
      <c r="Q111" s="14">
        <f t="shared" si="1"/>
        <v>605673.6</v>
      </c>
    </row>
    <row r="112" spans="2:17" x14ac:dyDescent="0.25">
      <c r="B112" s="25" t="s">
        <v>247</v>
      </c>
      <c r="C112" s="26" t="s">
        <v>60</v>
      </c>
      <c r="D112" s="30"/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14">
        <f t="shared" si="1"/>
        <v>0</v>
      </c>
    </row>
    <row r="113" spans="2:17" x14ac:dyDescent="0.25">
      <c r="B113" s="25" t="s">
        <v>248</v>
      </c>
      <c r="C113" s="26" t="s">
        <v>61</v>
      </c>
      <c r="D113" s="30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14">
        <f t="shared" si="1"/>
        <v>0</v>
      </c>
    </row>
    <row r="114" spans="2:17" x14ac:dyDescent="0.25">
      <c r="B114" s="25" t="s">
        <v>249</v>
      </c>
      <c r="C114" s="26" t="s">
        <v>48</v>
      </c>
      <c r="D114" s="30"/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14">
        <f t="shared" si="1"/>
        <v>0</v>
      </c>
    </row>
    <row r="115" spans="2:17" x14ac:dyDescent="0.25">
      <c r="B115" s="25" t="s">
        <v>250</v>
      </c>
      <c r="C115" s="26" t="s">
        <v>55</v>
      </c>
      <c r="D115" s="30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14">
        <f t="shared" si="1"/>
        <v>0</v>
      </c>
    </row>
    <row r="116" spans="2:17" x14ac:dyDescent="0.25">
      <c r="B116" s="25" t="s">
        <v>251</v>
      </c>
      <c r="C116" s="26" t="s">
        <v>29</v>
      </c>
      <c r="D116" s="30"/>
      <c r="E116" s="6">
        <v>2860</v>
      </c>
      <c r="F116" s="6">
        <v>2860</v>
      </c>
      <c r="G116" s="6">
        <v>2860</v>
      </c>
      <c r="H116" s="6">
        <v>2860</v>
      </c>
      <c r="I116" s="6">
        <v>2860</v>
      </c>
      <c r="J116" s="6">
        <v>2860</v>
      </c>
      <c r="K116" s="6">
        <v>2860</v>
      </c>
      <c r="L116" s="6">
        <v>2860</v>
      </c>
      <c r="M116" s="6">
        <v>2860</v>
      </c>
      <c r="N116" s="6">
        <v>2860</v>
      </c>
      <c r="O116" s="6">
        <v>2860</v>
      </c>
      <c r="P116" s="6">
        <v>2860</v>
      </c>
      <c r="Q116" s="14">
        <f t="shared" si="1"/>
        <v>34320</v>
      </c>
    </row>
    <row r="117" spans="2:17" x14ac:dyDescent="0.25">
      <c r="B117" s="25" t="s">
        <v>252</v>
      </c>
      <c r="C117" s="26" t="s">
        <v>30</v>
      </c>
      <c r="D117" s="30"/>
      <c r="E117" s="6">
        <v>90.75</v>
      </c>
      <c r="F117" s="6">
        <v>90.75</v>
      </c>
      <c r="G117" s="6">
        <v>90.75</v>
      </c>
      <c r="H117" s="6">
        <v>90.75</v>
      </c>
      <c r="I117" s="6">
        <v>90.75</v>
      </c>
      <c r="J117" s="6">
        <v>90.75</v>
      </c>
      <c r="K117" s="6">
        <v>90.75</v>
      </c>
      <c r="L117" s="6">
        <v>90.75</v>
      </c>
      <c r="M117" s="6">
        <v>90.75</v>
      </c>
      <c r="N117" s="6">
        <v>90.75</v>
      </c>
      <c r="O117" s="6">
        <v>90.75</v>
      </c>
      <c r="P117" s="6">
        <v>90.75</v>
      </c>
      <c r="Q117" s="14">
        <f t="shared" si="1"/>
        <v>1089</v>
      </c>
    </row>
    <row r="118" spans="2:17" x14ac:dyDescent="0.25">
      <c r="B118" s="25" t="s">
        <v>253</v>
      </c>
      <c r="C118" s="26" t="s">
        <v>31</v>
      </c>
      <c r="D118" s="30"/>
      <c r="E118" s="6">
        <v>289.3</v>
      </c>
      <c r="F118" s="6">
        <v>289.3</v>
      </c>
      <c r="G118" s="6">
        <v>289.3</v>
      </c>
      <c r="H118" s="6">
        <v>289.3</v>
      </c>
      <c r="I118" s="6">
        <v>289.3</v>
      </c>
      <c r="J118" s="6">
        <v>289.3</v>
      </c>
      <c r="K118" s="6">
        <v>289.3</v>
      </c>
      <c r="L118" s="6">
        <v>289.3</v>
      </c>
      <c r="M118" s="6">
        <v>289.3</v>
      </c>
      <c r="N118" s="6">
        <v>289.3</v>
      </c>
      <c r="O118" s="6">
        <v>289.3</v>
      </c>
      <c r="P118" s="6">
        <v>289.3</v>
      </c>
      <c r="Q118" s="14">
        <f t="shared" si="1"/>
        <v>3471.6000000000008</v>
      </c>
    </row>
    <row r="119" spans="2:17" x14ac:dyDescent="0.25">
      <c r="B119" s="25" t="s">
        <v>254</v>
      </c>
      <c r="C119" s="26" t="s">
        <v>47</v>
      </c>
      <c r="D119" s="30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14">
        <f t="shared" si="1"/>
        <v>0</v>
      </c>
    </row>
    <row r="120" spans="2:17" x14ac:dyDescent="0.25">
      <c r="B120" s="25" t="s">
        <v>255</v>
      </c>
      <c r="C120" s="26" t="s">
        <v>64</v>
      </c>
      <c r="D120" s="30"/>
      <c r="E120" s="6">
        <v>83333.333333333328</v>
      </c>
      <c r="F120" s="6">
        <v>83333.333333333328</v>
      </c>
      <c r="G120" s="6">
        <v>83333.333333333328</v>
      </c>
      <c r="H120" s="6">
        <v>83333.333333333328</v>
      </c>
      <c r="I120" s="6">
        <v>83333.333333333328</v>
      </c>
      <c r="J120" s="6">
        <v>83333.333333333328</v>
      </c>
      <c r="K120" s="6">
        <v>83333.333333333328</v>
      </c>
      <c r="L120" s="6">
        <v>83333.333333333328</v>
      </c>
      <c r="M120" s="6">
        <v>83333.333333333328</v>
      </c>
      <c r="N120" s="6">
        <v>83333.333333333328</v>
      </c>
      <c r="O120" s="6">
        <v>83333.333333333328</v>
      </c>
      <c r="P120" s="6">
        <v>83333.333333333328</v>
      </c>
      <c r="Q120" s="14">
        <f t="shared" si="1"/>
        <v>1000000.0000000001</v>
      </c>
    </row>
    <row r="121" spans="2:17" x14ac:dyDescent="0.25">
      <c r="B121" s="25" t="s">
        <v>256</v>
      </c>
      <c r="C121" s="26" t="s">
        <v>49</v>
      </c>
      <c r="D121" s="30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14">
        <f t="shared" si="1"/>
        <v>0</v>
      </c>
    </row>
    <row r="122" spans="2:17" x14ac:dyDescent="0.25">
      <c r="B122" s="25" t="s">
        <v>257</v>
      </c>
      <c r="C122" s="26" t="s">
        <v>50</v>
      </c>
      <c r="D122" s="30"/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14">
        <f t="shared" si="1"/>
        <v>0</v>
      </c>
    </row>
    <row r="123" spans="2:17" x14ac:dyDescent="0.25">
      <c r="B123" s="25" t="s">
        <v>258</v>
      </c>
      <c r="C123" s="26" t="s">
        <v>121</v>
      </c>
      <c r="D123" s="30"/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14">
        <f t="shared" si="1"/>
        <v>0</v>
      </c>
    </row>
    <row r="124" spans="2:17" x14ac:dyDescent="0.25">
      <c r="B124" s="25" t="s">
        <v>259</v>
      </c>
      <c r="C124" s="26" t="s">
        <v>119</v>
      </c>
      <c r="D124" s="30"/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14">
        <f t="shared" si="1"/>
        <v>0</v>
      </c>
    </row>
    <row r="125" spans="2:17" x14ac:dyDescent="0.25">
      <c r="B125" s="25" t="s">
        <v>260</v>
      </c>
      <c r="C125" s="26" t="s">
        <v>51</v>
      </c>
      <c r="D125" s="30"/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14">
        <f t="shared" si="1"/>
        <v>0</v>
      </c>
    </row>
    <row r="126" spans="2:17" x14ac:dyDescent="0.25">
      <c r="B126" s="25" t="s">
        <v>261</v>
      </c>
      <c r="C126" s="26" t="s">
        <v>115</v>
      </c>
      <c r="D126" s="30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14">
        <f t="shared" si="1"/>
        <v>0</v>
      </c>
    </row>
    <row r="127" spans="2:17" x14ac:dyDescent="0.25">
      <c r="B127" s="25" t="s">
        <v>262</v>
      </c>
      <c r="C127" s="26" t="s">
        <v>52</v>
      </c>
      <c r="D127" s="30"/>
      <c r="E127" s="6">
        <v>19518.599999999995</v>
      </c>
      <c r="F127" s="6">
        <v>19518.599999999995</v>
      </c>
      <c r="G127" s="6">
        <v>19518.599999999995</v>
      </c>
      <c r="H127" s="6">
        <v>19518.599999999995</v>
      </c>
      <c r="I127" s="6">
        <v>19518.599999999995</v>
      </c>
      <c r="J127" s="6">
        <v>19518.599999999995</v>
      </c>
      <c r="K127" s="6">
        <v>19518.599999999995</v>
      </c>
      <c r="L127" s="6">
        <v>19518.599999999995</v>
      </c>
      <c r="M127" s="6">
        <v>19518.599999999995</v>
      </c>
      <c r="N127" s="6">
        <v>19518.599999999995</v>
      </c>
      <c r="O127" s="6">
        <v>19518.599999999995</v>
      </c>
      <c r="P127" s="6">
        <v>19518.599999999995</v>
      </c>
      <c r="Q127" s="14">
        <f t="shared" si="1"/>
        <v>234223.19999999998</v>
      </c>
    </row>
    <row r="128" spans="2:17" x14ac:dyDescent="0.25">
      <c r="B128" s="25" t="s">
        <v>263</v>
      </c>
      <c r="C128" s="26" t="s">
        <v>53</v>
      </c>
      <c r="D128" s="30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14">
        <f t="shared" si="1"/>
        <v>0</v>
      </c>
    </row>
    <row r="129" spans="2:17" x14ac:dyDescent="0.25">
      <c r="B129" s="25" t="s">
        <v>264</v>
      </c>
      <c r="C129" s="26" t="s">
        <v>265</v>
      </c>
      <c r="D129" s="30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14">
        <f t="shared" si="1"/>
        <v>0</v>
      </c>
    </row>
    <row r="130" spans="2:17" x14ac:dyDescent="0.25">
      <c r="B130" s="25" t="s">
        <v>266</v>
      </c>
      <c r="C130" s="26" t="s">
        <v>120</v>
      </c>
      <c r="D130" s="30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14">
        <f t="shared" si="1"/>
        <v>0</v>
      </c>
    </row>
    <row r="131" spans="2:17" x14ac:dyDescent="0.25">
      <c r="B131" s="25" t="s">
        <v>267</v>
      </c>
      <c r="C131" s="26" t="s">
        <v>54</v>
      </c>
      <c r="D131" s="30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14">
        <f t="shared" si="1"/>
        <v>0</v>
      </c>
    </row>
    <row r="132" spans="2:17" x14ac:dyDescent="0.25">
      <c r="B132" s="25" t="s">
        <v>268</v>
      </c>
      <c r="C132" s="26" t="s">
        <v>62</v>
      </c>
      <c r="D132" s="30"/>
      <c r="E132" s="6">
        <v>63.910000000000004</v>
      </c>
      <c r="F132" s="6">
        <v>63.910000000000004</v>
      </c>
      <c r="G132" s="6">
        <v>63.910000000000004</v>
      </c>
      <c r="H132" s="6">
        <v>63.910000000000004</v>
      </c>
      <c r="I132" s="6">
        <v>63.910000000000004</v>
      </c>
      <c r="J132" s="6">
        <v>63.910000000000004</v>
      </c>
      <c r="K132" s="6">
        <v>63.910000000000004</v>
      </c>
      <c r="L132" s="6">
        <v>63.910000000000004</v>
      </c>
      <c r="M132" s="6">
        <v>63.910000000000004</v>
      </c>
      <c r="N132" s="6">
        <v>63.910000000000004</v>
      </c>
      <c r="O132" s="6">
        <v>63.910000000000004</v>
      </c>
      <c r="P132" s="6">
        <v>63.910000000000004</v>
      </c>
      <c r="Q132" s="14">
        <f t="shared" si="1"/>
        <v>766.92</v>
      </c>
    </row>
    <row r="133" spans="2:17" x14ac:dyDescent="0.25">
      <c r="B133" s="25" t="s">
        <v>269</v>
      </c>
      <c r="C133" s="26" t="s">
        <v>65</v>
      </c>
      <c r="D133" s="3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1"/>
        <v>0</v>
      </c>
    </row>
    <row r="134" spans="2:17" x14ac:dyDescent="0.25">
      <c r="B134" s="25" t="s">
        <v>270</v>
      </c>
      <c r="C134" s="26" t="s">
        <v>63</v>
      </c>
      <c r="D134" s="3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1"/>
        <v>0</v>
      </c>
    </row>
    <row r="135" spans="2:17" x14ac:dyDescent="0.25">
      <c r="B135" s="25" t="s">
        <v>271</v>
      </c>
      <c r="C135" s="26" t="s">
        <v>127</v>
      </c>
      <c r="D135" s="3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ref="Q135:Q164" si="2">SUM(E135:P135)</f>
        <v>0</v>
      </c>
    </row>
    <row r="136" spans="2:17" x14ac:dyDescent="0.25">
      <c r="B136" s="25" t="s">
        <v>272</v>
      </c>
      <c r="C136" s="26" t="s">
        <v>128</v>
      </c>
      <c r="D136" s="3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2:17" x14ac:dyDescent="0.25">
      <c r="B137" s="25" t="s">
        <v>273</v>
      </c>
      <c r="C137" s="26" t="s">
        <v>129</v>
      </c>
      <c r="D137" s="3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2:17" x14ac:dyDescent="0.25">
      <c r="B138" s="25" t="s">
        <v>274</v>
      </c>
      <c r="C138" s="26" t="s">
        <v>138</v>
      </c>
      <c r="D138" s="3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2:17" x14ac:dyDescent="0.25">
      <c r="B139" s="25" t="s">
        <v>275</v>
      </c>
      <c r="C139" s="26" t="s">
        <v>130</v>
      </c>
      <c r="D139" s="3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2:17" x14ac:dyDescent="0.25">
      <c r="B140" s="25" t="s">
        <v>276</v>
      </c>
      <c r="C140" s="26" t="s">
        <v>139</v>
      </c>
      <c r="D140" s="3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2:17" x14ac:dyDescent="0.25">
      <c r="B141" s="25" t="s">
        <v>277</v>
      </c>
      <c r="C141" s="26" t="s">
        <v>131</v>
      </c>
      <c r="D141" s="3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2:17" x14ac:dyDescent="0.25">
      <c r="B142" s="25" t="s">
        <v>278</v>
      </c>
      <c r="C142" s="26" t="s">
        <v>126</v>
      </c>
      <c r="D142" s="3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2:17" x14ac:dyDescent="0.25">
      <c r="B143" s="25" t="s">
        <v>279</v>
      </c>
      <c r="C143" s="26" t="s">
        <v>134</v>
      </c>
      <c r="D143" s="3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2:17" x14ac:dyDescent="0.25">
      <c r="B144" s="25" t="s">
        <v>280</v>
      </c>
      <c r="C144" s="26" t="s">
        <v>132</v>
      </c>
      <c r="D144" s="3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2:17" x14ac:dyDescent="0.25">
      <c r="B145" s="25" t="s">
        <v>281</v>
      </c>
      <c r="C145" s="26" t="s">
        <v>122</v>
      </c>
      <c r="D145" s="3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2:17" x14ac:dyDescent="0.25">
      <c r="B146" s="25" t="s">
        <v>282</v>
      </c>
      <c r="C146" s="26" t="s">
        <v>140</v>
      </c>
      <c r="D146" s="3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2:17" x14ac:dyDescent="0.25">
      <c r="B147" s="25" t="s">
        <v>283</v>
      </c>
      <c r="C147" s="26" t="s">
        <v>141</v>
      </c>
      <c r="D147" s="3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2:17" x14ac:dyDescent="0.25">
      <c r="B148" s="25" t="s">
        <v>284</v>
      </c>
      <c r="C148" s="26" t="s">
        <v>124</v>
      </c>
      <c r="D148" s="3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2:17" x14ac:dyDescent="0.25">
      <c r="B149" s="25" t="s">
        <v>285</v>
      </c>
      <c r="C149" s="26" t="s">
        <v>286</v>
      </c>
      <c r="D149" s="3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2:17" x14ac:dyDescent="0.25">
      <c r="B150" s="25" t="s">
        <v>287</v>
      </c>
      <c r="C150" s="25" t="s">
        <v>125</v>
      </c>
      <c r="D150" s="3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2:17" x14ac:dyDescent="0.25">
      <c r="B151" s="25" t="s">
        <v>288</v>
      </c>
      <c r="C151" s="25" t="s">
        <v>78</v>
      </c>
      <c r="D151" s="3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2:17" x14ac:dyDescent="0.25">
      <c r="B152" s="25" t="s">
        <v>289</v>
      </c>
      <c r="C152" s="25" t="s">
        <v>290</v>
      </c>
      <c r="D152" s="3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2:17" x14ac:dyDescent="0.25">
      <c r="B153" s="25" t="s">
        <v>291</v>
      </c>
      <c r="C153" s="25" t="s">
        <v>123</v>
      </c>
      <c r="D153" s="3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2:17" x14ac:dyDescent="0.25">
      <c r="B154" s="25" t="s">
        <v>292</v>
      </c>
      <c r="C154" s="25" t="s">
        <v>293</v>
      </c>
      <c r="D154" s="3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2:17" x14ac:dyDescent="0.25">
      <c r="B155" s="25" t="s">
        <v>294</v>
      </c>
      <c r="C155" s="25" t="s">
        <v>135</v>
      </c>
      <c r="D155" s="3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2:17" x14ac:dyDescent="0.25">
      <c r="B156" s="25" t="s">
        <v>295</v>
      </c>
      <c r="C156" s="25" t="s">
        <v>136</v>
      </c>
      <c r="D156" s="3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2:17" x14ac:dyDescent="0.25">
      <c r="B157" s="25" t="s">
        <v>296</v>
      </c>
      <c r="C157" s="25" t="s">
        <v>137</v>
      </c>
      <c r="D157" s="3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2:17" x14ac:dyDescent="0.25">
      <c r="B158" s="25" t="s">
        <v>306</v>
      </c>
      <c r="C158" s="25" t="s">
        <v>142</v>
      </c>
      <c r="D158" s="3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2:17" x14ac:dyDescent="0.25">
      <c r="B159" s="25" t="s">
        <v>297</v>
      </c>
      <c r="C159" s="25" t="s">
        <v>298</v>
      </c>
      <c r="D159" s="3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2:17" x14ac:dyDescent="0.25">
      <c r="B160" s="25" t="s">
        <v>297</v>
      </c>
      <c r="C160" s="25" t="s">
        <v>299</v>
      </c>
      <c r="D160" s="3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2:17" x14ac:dyDescent="0.25">
      <c r="B161" s="25" t="s">
        <v>300</v>
      </c>
      <c r="C161" s="25" t="s">
        <v>301</v>
      </c>
      <c r="D161" s="3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2:17" x14ac:dyDescent="0.25">
      <c r="B162" s="25" t="s">
        <v>300</v>
      </c>
      <c r="C162" s="25" t="s">
        <v>302</v>
      </c>
      <c r="D162" s="3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2:17" x14ac:dyDescent="0.25">
      <c r="B163" s="25" t="s">
        <v>303</v>
      </c>
      <c r="C163" s="25" t="s">
        <v>133</v>
      </c>
      <c r="D163" s="3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2:17" x14ac:dyDescent="0.25">
      <c r="B164" s="25" t="s">
        <v>304</v>
      </c>
      <c r="C164" s="25" t="s">
        <v>305</v>
      </c>
      <c r="D164" s="3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4"/>
  <sheetViews>
    <sheetView topLeftCell="D144" workbookViewId="0">
      <selection activeCell="D165" sqref="A165:XFD165"/>
    </sheetView>
  </sheetViews>
  <sheetFormatPr defaultRowHeight="15" x14ac:dyDescent="0.2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9" width="11.5703125" style="13" bestFit="1" customWidth="1"/>
    <col min="10" max="10" width="13.28515625" style="13" bestFit="1" customWidth="1"/>
    <col min="11" max="16" width="11.5703125" style="13" bestFit="1" customWidth="1"/>
    <col min="17" max="17" width="15.28515625" style="13" bestFit="1" customWidth="1"/>
  </cols>
  <sheetData>
    <row r="2" spans="2:17" x14ac:dyDescent="0.25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2:17" x14ac:dyDescent="0.25">
      <c r="B5" s="3" t="s">
        <v>86</v>
      </c>
      <c r="C5" s="3" t="s">
        <v>143</v>
      </c>
      <c r="D5" s="10"/>
      <c r="E5" s="19">
        <v>41275</v>
      </c>
      <c r="F5" s="20">
        <v>41306</v>
      </c>
      <c r="G5" s="19">
        <v>41334</v>
      </c>
      <c r="H5" s="20">
        <v>41365</v>
      </c>
      <c r="I5" s="19">
        <v>41395</v>
      </c>
      <c r="J5" s="20">
        <v>41426</v>
      </c>
      <c r="K5" s="19">
        <v>41456</v>
      </c>
      <c r="L5" s="20">
        <v>41487</v>
      </c>
      <c r="M5" s="19">
        <v>41518</v>
      </c>
      <c r="N5" s="20">
        <v>41548</v>
      </c>
      <c r="O5" s="19">
        <v>41579</v>
      </c>
      <c r="P5" s="20">
        <v>41609</v>
      </c>
      <c r="Q5" s="31" t="s">
        <v>87</v>
      </c>
    </row>
    <row r="6" spans="2:17" x14ac:dyDescent="0.25">
      <c r="B6" s="33" t="s">
        <v>307</v>
      </c>
      <c r="C6" s="1" t="s">
        <v>1</v>
      </c>
      <c r="D6" s="1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f>SUM(E6:P6)</f>
        <v>0</v>
      </c>
    </row>
    <row r="7" spans="2:17" x14ac:dyDescent="0.25">
      <c r="B7" s="33" t="s">
        <v>308</v>
      </c>
      <c r="C7" s="1" t="s">
        <v>2</v>
      </c>
      <c r="D7" s="1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f t="shared" ref="Q7:Q70" si="0">SUM(E7:P7)</f>
        <v>0</v>
      </c>
    </row>
    <row r="8" spans="2:17" x14ac:dyDescent="0.25">
      <c r="B8" s="33" t="s">
        <v>309</v>
      </c>
      <c r="C8" s="1" t="s">
        <v>3</v>
      </c>
      <c r="D8" s="1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f t="shared" si="0"/>
        <v>0</v>
      </c>
    </row>
    <row r="9" spans="2:17" x14ac:dyDescent="0.25">
      <c r="B9" s="33" t="s">
        <v>310</v>
      </c>
      <c r="C9" s="1" t="s">
        <v>4</v>
      </c>
      <c r="D9" s="1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si="0"/>
        <v>0</v>
      </c>
    </row>
    <row r="10" spans="2:17" x14ac:dyDescent="0.25">
      <c r="B10" s="33" t="s">
        <v>311</v>
      </c>
      <c r="C10" s="1" t="s">
        <v>5</v>
      </c>
      <c r="D10" s="1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f t="shared" si="0"/>
        <v>0</v>
      </c>
    </row>
    <row r="11" spans="2:17" x14ac:dyDescent="0.25">
      <c r="B11" s="33" t="s">
        <v>312</v>
      </c>
      <c r="C11" s="1" t="s">
        <v>6</v>
      </c>
      <c r="D11" s="1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f t="shared" si="0"/>
        <v>0</v>
      </c>
    </row>
    <row r="12" spans="2:17" x14ac:dyDescent="0.25">
      <c r="B12" s="33" t="s">
        <v>313</v>
      </c>
      <c r="C12" s="1" t="s">
        <v>7</v>
      </c>
      <c r="D12" s="1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f t="shared" si="0"/>
        <v>0</v>
      </c>
    </row>
    <row r="13" spans="2:17" x14ac:dyDescent="0.25">
      <c r="B13" s="33" t="s">
        <v>314</v>
      </c>
      <c r="C13" s="1" t="s">
        <v>8</v>
      </c>
      <c r="D13" s="1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f t="shared" si="0"/>
        <v>0</v>
      </c>
    </row>
    <row r="14" spans="2:17" x14ac:dyDescent="0.25">
      <c r="B14" s="33" t="s">
        <v>315</v>
      </c>
      <c r="C14" s="1" t="s">
        <v>9</v>
      </c>
      <c r="D14" s="1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f t="shared" si="0"/>
        <v>0</v>
      </c>
    </row>
    <row r="15" spans="2:17" x14ac:dyDescent="0.25">
      <c r="B15" s="33" t="s">
        <v>316</v>
      </c>
      <c r="C15" s="1" t="s">
        <v>10</v>
      </c>
      <c r="D15" s="1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f t="shared" si="0"/>
        <v>0</v>
      </c>
    </row>
    <row r="16" spans="2:17" x14ac:dyDescent="0.25">
      <c r="B16" s="33" t="s">
        <v>317</v>
      </c>
      <c r="C16" s="1" t="s">
        <v>11</v>
      </c>
      <c r="D16" s="1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f t="shared" si="0"/>
        <v>0</v>
      </c>
    </row>
    <row r="17" spans="2:17" x14ac:dyDescent="0.25">
      <c r="B17" s="33" t="s">
        <v>318</v>
      </c>
      <c r="C17" s="1" t="s">
        <v>12</v>
      </c>
      <c r="D17" s="1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f t="shared" si="0"/>
        <v>0</v>
      </c>
    </row>
    <row r="18" spans="2:17" x14ac:dyDescent="0.25">
      <c r="B18" s="7" t="s">
        <v>144</v>
      </c>
      <c r="C18" s="8" t="s">
        <v>90</v>
      </c>
      <c r="D18" s="12"/>
      <c r="E18" s="6">
        <v>32626270.140000004</v>
      </c>
      <c r="F18" s="6">
        <v>32801219.959999997</v>
      </c>
      <c r="G18" s="6">
        <v>33450242.590000004</v>
      </c>
      <c r="H18" s="6">
        <v>34352773.759999998</v>
      </c>
      <c r="I18" s="6">
        <v>35247127.030000001</v>
      </c>
      <c r="J18" s="6">
        <v>35798960.910000004</v>
      </c>
      <c r="K18" s="6">
        <v>36361808.189999998</v>
      </c>
      <c r="L18" s="6">
        <v>36859007.020000003</v>
      </c>
      <c r="M18" s="6">
        <v>37107450.880000003</v>
      </c>
      <c r="N18" s="6">
        <v>37409638.329999998</v>
      </c>
      <c r="O18" s="6">
        <v>37563245.049999997</v>
      </c>
      <c r="P18" s="6">
        <v>37563245.049999997</v>
      </c>
      <c r="Q18" s="14">
        <f t="shared" si="0"/>
        <v>427140988.90999997</v>
      </c>
    </row>
    <row r="19" spans="2:17" x14ac:dyDescent="0.25">
      <c r="B19" s="7" t="s">
        <v>145</v>
      </c>
      <c r="C19" s="8" t="s">
        <v>91</v>
      </c>
      <c r="D19" s="12"/>
      <c r="E19" s="6">
        <v>16313135.070000002</v>
      </c>
      <c r="F19" s="6">
        <v>16400609.979999999</v>
      </c>
      <c r="G19" s="6">
        <v>16725121.295000002</v>
      </c>
      <c r="H19" s="6">
        <v>17176386.879999999</v>
      </c>
      <c r="I19" s="6">
        <v>17623563.515000001</v>
      </c>
      <c r="J19" s="6">
        <v>17899480.455000002</v>
      </c>
      <c r="K19" s="6">
        <v>18180904.094999999</v>
      </c>
      <c r="L19" s="6">
        <v>18429503.510000002</v>
      </c>
      <c r="M19" s="6">
        <v>18553725.440000001</v>
      </c>
      <c r="N19" s="6">
        <v>18704819.164999999</v>
      </c>
      <c r="O19" s="6">
        <v>18781622.524999999</v>
      </c>
      <c r="P19" s="6">
        <v>18781622.524999999</v>
      </c>
      <c r="Q19" s="14">
        <f t="shared" si="0"/>
        <v>213570494.45499998</v>
      </c>
    </row>
    <row r="20" spans="2:17" x14ac:dyDescent="0.25">
      <c r="B20" s="7" t="s">
        <v>146</v>
      </c>
      <c r="C20" s="8" t="s">
        <v>92</v>
      </c>
      <c r="D20" s="12"/>
      <c r="E20" s="6">
        <v>1892323.6681200003</v>
      </c>
      <c r="F20" s="6">
        <v>1902470.75768</v>
      </c>
      <c r="G20" s="6">
        <v>1940114.0702200001</v>
      </c>
      <c r="H20" s="6">
        <v>1992460.8780799999</v>
      </c>
      <c r="I20" s="6">
        <v>2044333.3677400001</v>
      </c>
      <c r="J20" s="6">
        <v>2076339.7327800007</v>
      </c>
      <c r="K20" s="6">
        <v>2108984.8750200002</v>
      </c>
      <c r="L20" s="6">
        <v>2137822.4071600004</v>
      </c>
      <c r="M20" s="6">
        <v>2152232.1510400004</v>
      </c>
      <c r="N20" s="6">
        <v>2169759.0231400002</v>
      </c>
      <c r="O20" s="6">
        <v>2178668.2128999997</v>
      </c>
      <c r="P20" s="6">
        <v>2178668.2128999997</v>
      </c>
      <c r="Q20" s="14">
        <f t="shared" si="0"/>
        <v>24774177.35678</v>
      </c>
    </row>
    <row r="21" spans="2:17" x14ac:dyDescent="0.25">
      <c r="B21" s="7" t="s">
        <v>147</v>
      </c>
      <c r="C21" s="8" t="s">
        <v>93</v>
      </c>
      <c r="D21" s="12"/>
      <c r="E21" s="6">
        <v>3066869.39316</v>
      </c>
      <c r="F21" s="6">
        <v>3083314.6762399995</v>
      </c>
      <c r="G21" s="6">
        <v>3144322.8034600001</v>
      </c>
      <c r="H21" s="6">
        <v>3229160.7334399996</v>
      </c>
      <c r="I21" s="6">
        <v>3313229.9408200001</v>
      </c>
      <c r="J21" s="6">
        <v>3365102.3255400006</v>
      </c>
      <c r="K21" s="6">
        <v>3418009.9698600001</v>
      </c>
      <c r="L21" s="6">
        <v>3464746.6598799997</v>
      </c>
      <c r="M21" s="6">
        <v>3488100.3827200001</v>
      </c>
      <c r="N21" s="6">
        <v>3516506.0030199997</v>
      </c>
      <c r="O21" s="6">
        <v>3530945.0346999997</v>
      </c>
      <c r="P21" s="6">
        <v>3530945.0346999997</v>
      </c>
      <c r="Q21" s="14">
        <f t="shared" si="0"/>
        <v>40151252.957540005</v>
      </c>
    </row>
    <row r="22" spans="2:17" x14ac:dyDescent="0.25">
      <c r="B22" s="7" t="s">
        <v>148</v>
      </c>
      <c r="C22" s="8" t="s">
        <v>95</v>
      </c>
      <c r="D22" s="12"/>
      <c r="E22" s="6">
        <v>6590506.5682800012</v>
      </c>
      <c r="F22" s="6">
        <v>6625846.4319200004</v>
      </c>
      <c r="G22" s="6">
        <v>6756949.0031800009</v>
      </c>
      <c r="H22" s="6">
        <v>6939260.2995199999</v>
      </c>
      <c r="I22" s="6">
        <v>7119919.6600600006</v>
      </c>
      <c r="J22" s="6">
        <v>7231390.1038200017</v>
      </c>
      <c r="K22" s="6">
        <v>7345085.2543799998</v>
      </c>
      <c r="L22" s="6">
        <v>7445519.4180400008</v>
      </c>
      <c r="M22" s="6">
        <v>7495705.0777600007</v>
      </c>
      <c r="N22" s="6">
        <v>7556746.9426600002</v>
      </c>
      <c r="O22" s="6">
        <v>7587775.5000999998</v>
      </c>
      <c r="P22" s="6">
        <v>7587775.5000999998</v>
      </c>
      <c r="Q22" s="14">
        <f t="shared" si="0"/>
        <v>86282479.759820014</v>
      </c>
    </row>
    <row r="23" spans="2:17" x14ac:dyDescent="0.25">
      <c r="B23" s="7" t="s">
        <v>149</v>
      </c>
      <c r="C23" s="8" t="s">
        <v>97</v>
      </c>
      <c r="D23" s="12"/>
      <c r="E23" s="6">
        <v>46200.000000000007</v>
      </c>
      <c r="F23" s="6">
        <v>46200.000000000007</v>
      </c>
      <c r="G23" s="6">
        <v>46200.000000000007</v>
      </c>
      <c r="H23" s="6">
        <v>46200.000000000007</v>
      </c>
      <c r="I23" s="6">
        <v>46200.000000000007</v>
      </c>
      <c r="J23" s="6">
        <v>46200.000000000007</v>
      </c>
      <c r="K23" s="6">
        <v>46200.000000000007</v>
      </c>
      <c r="L23" s="6">
        <v>46200.000000000007</v>
      </c>
      <c r="M23" s="6">
        <v>46200.000000000007</v>
      </c>
      <c r="N23" s="6">
        <v>46200.000000000007</v>
      </c>
      <c r="O23" s="6">
        <v>46200.000000000007</v>
      </c>
      <c r="P23" s="6">
        <v>46200.000000000007</v>
      </c>
      <c r="Q23" s="14">
        <f t="shared" si="0"/>
        <v>554400.00000000012</v>
      </c>
    </row>
    <row r="24" spans="2:17" x14ac:dyDescent="0.25">
      <c r="B24" s="7" t="s">
        <v>150</v>
      </c>
      <c r="C24" s="8" t="s">
        <v>79</v>
      </c>
      <c r="D24" s="12"/>
      <c r="E24" s="6">
        <v>22000.000000000004</v>
      </c>
      <c r="F24" s="6">
        <v>22000.000000000004</v>
      </c>
      <c r="G24" s="6">
        <v>22000.000000000004</v>
      </c>
      <c r="H24" s="6">
        <v>22000.000000000004</v>
      </c>
      <c r="I24" s="6">
        <v>22000.000000000004</v>
      </c>
      <c r="J24" s="6">
        <v>22000.000000000004</v>
      </c>
      <c r="K24" s="6">
        <v>22000.000000000004</v>
      </c>
      <c r="L24" s="6">
        <v>22000.000000000004</v>
      </c>
      <c r="M24" s="6">
        <v>22000.000000000004</v>
      </c>
      <c r="N24" s="6">
        <v>22000.000000000004</v>
      </c>
      <c r="O24" s="6">
        <v>22000.000000000004</v>
      </c>
      <c r="P24" s="6">
        <v>22000.000000000004</v>
      </c>
      <c r="Q24" s="14">
        <f t="shared" si="0"/>
        <v>264000.00000000006</v>
      </c>
    </row>
    <row r="25" spans="2:17" x14ac:dyDescent="0.25">
      <c r="B25" s="7" t="s">
        <v>151</v>
      </c>
      <c r="C25" s="8" t="s">
        <v>80</v>
      </c>
      <c r="D25" s="12"/>
      <c r="E25" s="6">
        <v>91135</v>
      </c>
      <c r="F25" s="6">
        <v>91135</v>
      </c>
      <c r="G25" s="6">
        <v>91135</v>
      </c>
      <c r="H25" s="6">
        <v>91135</v>
      </c>
      <c r="I25" s="6">
        <v>91135</v>
      </c>
      <c r="J25" s="6">
        <v>91135</v>
      </c>
      <c r="K25" s="6">
        <v>91135</v>
      </c>
      <c r="L25" s="6">
        <v>91135</v>
      </c>
      <c r="M25" s="6">
        <v>91135</v>
      </c>
      <c r="N25" s="6">
        <v>91135</v>
      </c>
      <c r="O25" s="6">
        <v>91135</v>
      </c>
      <c r="P25" s="6">
        <v>91135</v>
      </c>
      <c r="Q25" s="14">
        <f t="shared" si="0"/>
        <v>1093620</v>
      </c>
    </row>
    <row r="26" spans="2:17" x14ac:dyDescent="0.25">
      <c r="B26" s="7" t="s">
        <v>152</v>
      </c>
      <c r="C26" s="8" t="s">
        <v>82</v>
      </c>
      <c r="D26" s="12"/>
      <c r="E26" s="6">
        <v>444150</v>
      </c>
      <c r="F26" s="6">
        <v>444150</v>
      </c>
      <c r="G26" s="6">
        <v>444150</v>
      </c>
      <c r="H26" s="6">
        <v>444150</v>
      </c>
      <c r="I26" s="6">
        <v>444150</v>
      </c>
      <c r="J26" s="6">
        <v>444150</v>
      </c>
      <c r="K26" s="6">
        <v>444150</v>
      </c>
      <c r="L26" s="6">
        <v>444150</v>
      </c>
      <c r="M26" s="6">
        <v>444150</v>
      </c>
      <c r="N26" s="6">
        <v>444150</v>
      </c>
      <c r="O26" s="6">
        <v>444150</v>
      </c>
      <c r="P26" s="6">
        <v>444150</v>
      </c>
      <c r="Q26" s="14">
        <f t="shared" si="0"/>
        <v>5329800</v>
      </c>
    </row>
    <row r="27" spans="2:17" x14ac:dyDescent="0.25">
      <c r="B27" s="7" t="s">
        <v>153</v>
      </c>
      <c r="C27" s="8" t="s">
        <v>83</v>
      </c>
      <c r="D27" s="12"/>
      <c r="E27" s="6">
        <v>157500</v>
      </c>
      <c r="F27" s="6">
        <v>157500</v>
      </c>
      <c r="G27" s="6">
        <v>157500</v>
      </c>
      <c r="H27" s="6">
        <v>157500</v>
      </c>
      <c r="I27" s="6">
        <v>157500</v>
      </c>
      <c r="J27" s="6">
        <v>157500</v>
      </c>
      <c r="K27" s="6">
        <v>157500</v>
      </c>
      <c r="L27" s="6">
        <v>157500</v>
      </c>
      <c r="M27" s="6">
        <v>157500</v>
      </c>
      <c r="N27" s="6">
        <v>157500</v>
      </c>
      <c r="O27" s="6">
        <v>157500</v>
      </c>
      <c r="P27" s="6">
        <v>157500</v>
      </c>
      <c r="Q27" s="14">
        <f t="shared" si="0"/>
        <v>1890000</v>
      </c>
    </row>
    <row r="28" spans="2:17" x14ac:dyDescent="0.25">
      <c r="B28" s="7" t="s">
        <v>154</v>
      </c>
      <c r="C28" s="8" t="s">
        <v>94</v>
      </c>
      <c r="D28" s="12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14">
        <f t="shared" si="0"/>
        <v>0</v>
      </c>
    </row>
    <row r="29" spans="2:17" x14ac:dyDescent="0.25">
      <c r="B29" s="7" t="s">
        <v>155</v>
      </c>
      <c r="C29" s="8" t="s">
        <v>81</v>
      </c>
      <c r="D29" s="12"/>
      <c r="E29" s="6">
        <v>63250</v>
      </c>
      <c r="F29" s="6">
        <v>63250</v>
      </c>
      <c r="G29" s="6">
        <v>63250</v>
      </c>
      <c r="H29" s="6">
        <v>63250</v>
      </c>
      <c r="I29" s="6">
        <v>63250</v>
      </c>
      <c r="J29" s="6">
        <v>63250</v>
      </c>
      <c r="K29" s="6">
        <v>63250</v>
      </c>
      <c r="L29" s="6">
        <v>63250</v>
      </c>
      <c r="M29" s="6">
        <v>63250</v>
      </c>
      <c r="N29" s="6">
        <v>63250</v>
      </c>
      <c r="O29" s="6">
        <v>63250</v>
      </c>
      <c r="P29" s="6">
        <v>63250</v>
      </c>
      <c r="Q29" s="14">
        <f t="shared" si="0"/>
        <v>759000</v>
      </c>
    </row>
    <row r="30" spans="2:17" x14ac:dyDescent="0.25">
      <c r="B30" s="7" t="s">
        <v>156</v>
      </c>
      <c r="C30" s="8" t="s">
        <v>84</v>
      </c>
      <c r="D30" s="12"/>
      <c r="E30" s="6">
        <v>3262627.0140000004</v>
      </c>
      <c r="F30" s="6">
        <v>3280121.9960000003</v>
      </c>
      <c r="G30" s="6">
        <v>3345024.2590000005</v>
      </c>
      <c r="H30" s="6">
        <v>3435277.3760000002</v>
      </c>
      <c r="I30" s="6">
        <v>3524712.7030000007</v>
      </c>
      <c r="J30" s="6">
        <v>3579896.0910000005</v>
      </c>
      <c r="K30" s="6">
        <v>3636180.8189999997</v>
      </c>
      <c r="L30" s="6">
        <v>3685900.702</v>
      </c>
      <c r="M30" s="6">
        <v>3710745.0880000005</v>
      </c>
      <c r="N30" s="6">
        <v>3740963.8330000006</v>
      </c>
      <c r="O30" s="6">
        <v>3756324.5050000004</v>
      </c>
      <c r="P30" s="6">
        <v>3756324.5050000004</v>
      </c>
      <c r="Q30" s="14">
        <f t="shared" si="0"/>
        <v>42714098.891000003</v>
      </c>
    </row>
    <row r="31" spans="2:17" x14ac:dyDescent="0.25">
      <c r="B31" s="7" t="s">
        <v>157</v>
      </c>
      <c r="C31" s="8" t="s">
        <v>158</v>
      </c>
      <c r="D31" s="12"/>
      <c r="E31" s="6">
        <v>8836281.4962499999</v>
      </c>
      <c r="F31" s="6">
        <v>8883663.7391666658</v>
      </c>
      <c r="G31" s="6">
        <v>9059440.7014583331</v>
      </c>
      <c r="H31" s="6">
        <v>9303876.2266666666</v>
      </c>
      <c r="I31" s="6">
        <v>9546096.9039583337</v>
      </c>
      <c r="J31" s="6">
        <v>9695551.9131250009</v>
      </c>
      <c r="K31" s="6">
        <v>9847989.7181249987</v>
      </c>
      <c r="L31" s="6">
        <v>9982647.7345833331</v>
      </c>
      <c r="M31" s="6">
        <v>10049934.613333333</v>
      </c>
      <c r="N31" s="6">
        <v>10131777.047708333</v>
      </c>
      <c r="O31" s="6">
        <v>10173378.867708333</v>
      </c>
      <c r="P31" s="6">
        <v>10173378.867708333</v>
      </c>
      <c r="Q31" s="14">
        <f t="shared" si="0"/>
        <v>115684017.82979167</v>
      </c>
    </row>
    <row r="32" spans="2:17" x14ac:dyDescent="0.25">
      <c r="B32" s="7" t="s">
        <v>159</v>
      </c>
      <c r="C32" s="8" t="s">
        <v>85</v>
      </c>
      <c r="D32" s="12"/>
      <c r="E32" s="6">
        <v>3262627.0140000004</v>
      </c>
      <c r="F32" s="6">
        <v>3280121.9960000003</v>
      </c>
      <c r="G32" s="6">
        <v>3345024.2590000005</v>
      </c>
      <c r="H32" s="6">
        <v>3435277.3760000002</v>
      </c>
      <c r="I32" s="6">
        <v>3524712.7030000007</v>
      </c>
      <c r="J32" s="6">
        <v>3579896.0910000005</v>
      </c>
      <c r="K32" s="6">
        <v>3636180.8189999997</v>
      </c>
      <c r="L32" s="6">
        <v>3685900.702</v>
      </c>
      <c r="M32" s="6">
        <v>3710745.0880000005</v>
      </c>
      <c r="N32" s="6">
        <v>3740963.8330000006</v>
      </c>
      <c r="O32" s="6">
        <v>3756324.5050000004</v>
      </c>
      <c r="P32" s="6">
        <v>3756324.5050000004</v>
      </c>
      <c r="Q32" s="14">
        <f t="shared" si="0"/>
        <v>42714098.891000003</v>
      </c>
    </row>
    <row r="33" spans="2:17" x14ac:dyDescent="0.25">
      <c r="B33" s="7" t="s">
        <v>160</v>
      </c>
      <c r="C33" s="8" t="s">
        <v>99</v>
      </c>
      <c r="D33" s="12"/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14">
        <f t="shared" si="0"/>
        <v>0</v>
      </c>
    </row>
    <row r="34" spans="2:17" x14ac:dyDescent="0.25">
      <c r="B34" s="7" t="s">
        <v>161</v>
      </c>
      <c r="C34" s="8" t="s">
        <v>100</v>
      </c>
      <c r="D34" s="12"/>
      <c r="E34" s="6">
        <v>3150</v>
      </c>
      <c r="F34" s="6">
        <v>3622.5</v>
      </c>
      <c r="G34" s="6">
        <v>4165.8749999999991</v>
      </c>
      <c r="H34" s="6">
        <v>4790.7562499999995</v>
      </c>
      <c r="I34" s="6">
        <v>5509.3696874999987</v>
      </c>
      <c r="J34" s="6">
        <v>6335.7751406249981</v>
      </c>
      <c r="K34" s="6">
        <v>7286.1414117187469</v>
      </c>
      <c r="L34" s="6">
        <v>8379.0626234765587</v>
      </c>
      <c r="M34" s="6">
        <v>9635.9220169980417</v>
      </c>
      <c r="N34" s="6">
        <v>11081.310319547747</v>
      </c>
      <c r="O34" s="6">
        <v>12743.506867479908</v>
      </c>
      <c r="P34" s="6">
        <v>14655.032897601892</v>
      </c>
      <c r="Q34" s="14">
        <f t="shared" si="0"/>
        <v>91355.25221494789</v>
      </c>
    </row>
    <row r="35" spans="2:17" x14ac:dyDescent="0.25">
      <c r="B35" s="7" t="s">
        <v>162</v>
      </c>
      <c r="C35" s="8" t="s">
        <v>98</v>
      </c>
      <c r="D35" s="12"/>
      <c r="E35" s="6">
        <v>1540000</v>
      </c>
      <c r="F35" s="6">
        <v>1694000.0000000002</v>
      </c>
      <c r="G35" s="6">
        <v>1694000.0000000002</v>
      </c>
      <c r="H35" s="6">
        <v>1694000.0000000002</v>
      </c>
      <c r="I35" s="6">
        <v>1694000.0000000002</v>
      </c>
      <c r="J35" s="6">
        <v>1694000.0000000002</v>
      </c>
      <c r="K35" s="6">
        <v>1694000.0000000002</v>
      </c>
      <c r="L35" s="6">
        <v>1694000.0000000002</v>
      </c>
      <c r="M35" s="6">
        <v>1694000.0000000002</v>
      </c>
      <c r="N35" s="6">
        <v>1694000.0000000002</v>
      </c>
      <c r="O35" s="6">
        <v>1694000.0000000002</v>
      </c>
      <c r="P35" s="6">
        <v>1694000.0000000002</v>
      </c>
      <c r="Q35" s="14">
        <f t="shared" si="0"/>
        <v>20174000</v>
      </c>
    </row>
    <row r="36" spans="2:17" x14ac:dyDescent="0.25">
      <c r="B36" s="7" t="s">
        <v>163</v>
      </c>
      <c r="C36" s="8" t="s">
        <v>96</v>
      </c>
      <c r="D36" s="12"/>
      <c r="E36" s="6">
        <v>1500000</v>
      </c>
      <c r="F36" s="6">
        <v>1700000</v>
      </c>
      <c r="G36" s="6">
        <v>1900000.0000000002</v>
      </c>
      <c r="H36" s="6">
        <v>2100000</v>
      </c>
      <c r="I36" s="6">
        <v>2300000.0000000005</v>
      </c>
      <c r="J36" s="6">
        <v>2500000</v>
      </c>
      <c r="K36" s="6">
        <v>2500000</v>
      </c>
      <c r="L36" s="6">
        <v>2500000</v>
      </c>
      <c r="M36" s="6">
        <v>2500000</v>
      </c>
      <c r="N36" s="6">
        <v>2500000</v>
      </c>
      <c r="O36" s="6">
        <v>2500000</v>
      </c>
      <c r="P36" s="6">
        <v>2500000</v>
      </c>
      <c r="Q36" s="14">
        <f t="shared" si="0"/>
        <v>27000000</v>
      </c>
    </row>
    <row r="37" spans="2:17" x14ac:dyDescent="0.25">
      <c r="B37" s="7" t="s">
        <v>164</v>
      </c>
      <c r="C37" s="8" t="s">
        <v>165</v>
      </c>
      <c r="D37" s="12"/>
      <c r="E37" s="6">
        <v>750000</v>
      </c>
      <c r="F37" s="6">
        <v>850000</v>
      </c>
      <c r="G37" s="6">
        <v>950000.00000000012</v>
      </c>
      <c r="H37" s="6">
        <v>1050000</v>
      </c>
      <c r="I37" s="6">
        <v>1150000.0000000002</v>
      </c>
      <c r="J37" s="6">
        <v>1250000</v>
      </c>
      <c r="K37" s="6">
        <v>1250000</v>
      </c>
      <c r="L37" s="6">
        <v>1250000</v>
      </c>
      <c r="M37" s="6">
        <v>1250000</v>
      </c>
      <c r="N37" s="6">
        <v>1250000</v>
      </c>
      <c r="O37" s="6">
        <v>1250000</v>
      </c>
      <c r="P37" s="6">
        <v>1250000</v>
      </c>
      <c r="Q37" s="14">
        <f t="shared" si="0"/>
        <v>13500000</v>
      </c>
    </row>
    <row r="38" spans="2:17" x14ac:dyDescent="0.25">
      <c r="B38" s="7" t="s">
        <v>166</v>
      </c>
      <c r="C38" s="8" t="s">
        <v>13</v>
      </c>
      <c r="D38" s="12"/>
      <c r="E38" s="6">
        <v>12720000</v>
      </c>
      <c r="F38" s="6">
        <v>12847200</v>
      </c>
      <c r="G38" s="6">
        <v>12975672.000000002</v>
      </c>
      <c r="H38" s="6">
        <v>13105428.720000001</v>
      </c>
      <c r="I38" s="6">
        <v>13236483.007200001</v>
      </c>
      <c r="J38" s="6">
        <v>13236483.007200001</v>
      </c>
      <c r="K38" s="6">
        <v>13236483.007200001</v>
      </c>
      <c r="L38" s="6">
        <v>13236483.007200001</v>
      </c>
      <c r="M38" s="6">
        <v>13236483.007200001</v>
      </c>
      <c r="N38" s="6">
        <v>13236483.007200001</v>
      </c>
      <c r="O38" s="6">
        <v>13236483.007200001</v>
      </c>
      <c r="P38" s="6">
        <v>13236483.007200001</v>
      </c>
      <c r="Q38" s="14">
        <f t="shared" si="0"/>
        <v>157540164.77760002</v>
      </c>
    </row>
    <row r="39" spans="2:17" x14ac:dyDescent="0.25">
      <c r="B39" s="7" t="s">
        <v>167</v>
      </c>
      <c r="C39" s="8" t="s">
        <v>14</v>
      </c>
      <c r="D39" s="12"/>
      <c r="E39" s="6">
        <v>500000</v>
      </c>
      <c r="F39" s="6">
        <v>500000</v>
      </c>
      <c r="G39" s="6">
        <v>500000</v>
      </c>
      <c r="H39" s="6">
        <v>500000</v>
      </c>
      <c r="I39" s="6">
        <v>500000</v>
      </c>
      <c r="J39" s="6">
        <v>500000</v>
      </c>
      <c r="K39" s="6">
        <v>500000</v>
      </c>
      <c r="L39" s="6">
        <v>500000</v>
      </c>
      <c r="M39" s="6">
        <v>500000</v>
      </c>
      <c r="N39" s="6">
        <v>500000</v>
      </c>
      <c r="O39" s="6">
        <v>500000</v>
      </c>
      <c r="P39" s="6">
        <v>500000</v>
      </c>
      <c r="Q39" s="14">
        <f t="shared" si="0"/>
        <v>6000000</v>
      </c>
    </row>
    <row r="40" spans="2:17" x14ac:dyDescent="0.25">
      <c r="B40" s="7" t="s">
        <v>168</v>
      </c>
      <c r="C40" s="8" t="s">
        <v>15</v>
      </c>
      <c r="D40" s="12"/>
      <c r="E40" s="6">
        <v>2767500</v>
      </c>
      <c r="F40" s="6">
        <v>2809012.4999999995</v>
      </c>
      <c r="G40" s="6">
        <v>2851147.6874999991</v>
      </c>
      <c r="H40" s="6">
        <v>2893914.9028124991</v>
      </c>
      <c r="I40" s="6">
        <v>2937323.6263546865</v>
      </c>
      <c r="J40" s="6">
        <v>2981383.4807500066</v>
      </c>
      <c r="K40" s="6">
        <v>3026104.2329612561</v>
      </c>
      <c r="L40" s="6">
        <v>3086626.3176204814</v>
      </c>
      <c r="M40" s="6">
        <v>3148358.8439728911</v>
      </c>
      <c r="N40" s="6">
        <v>3211326.0208523488</v>
      </c>
      <c r="O40" s="6">
        <v>3275552.541269396</v>
      </c>
      <c r="P40" s="6">
        <v>3341063.5920947837</v>
      </c>
      <c r="Q40" s="14">
        <f t="shared" si="0"/>
        <v>36329313.74618835</v>
      </c>
    </row>
    <row r="41" spans="2:17" x14ac:dyDescent="0.25">
      <c r="B41" s="7" t="s">
        <v>169</v>
      </c>
      <c r="C41" s="8" t="s">
        <v>16</v>
      </c>
      <c r="D41" s="12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14">
        <f t="shared" si="0"/>
        <v>0</v>
      </c>
    </row>
    <row r="42" spans="2:17" x14ac:dyDescent="0.25">
      <c r="B42" s="7" t="s">
        <v>170</v>
      </c>
      <c r="C42" s="8" t="s">
        <v>17</v>
      </c>
      <c r="D42" s="12"/>
      <c r="E42" s="6">
        <v>367500</v>
      </c>
      <c r="F42" s="6">
        <v>371175</v>
      </c>
      <c r="G42" s="6">
        <v>374886.75</v>
      </c>
      <c r="H42" s="6">
        <v>378635.61749999999</v>
      </c>
      <c r="I42" s="6">
        <v>382421.97367500002</v>
      </c>
      <c r="J42" s="6">
        <v>386246.19341175002</v>
      </c>
      <c r="K42" s="6">
        <v>390108.6553458675</v>
      </c>
      <c r="L42" s="6">
        <v>394009.74189932621</v>
      </c>
      <c r="M42" s="6">
        <v>397949.83931831946</v>
      </c>
      <c r="N42" s="6">
        <v>401929.33771150262</v>
      </c>
      <c r="O42" s="6">
        <v>405948.63108861767</v>
      </c>
      <c r="P42" s="6">
        <v>410008.11739950388</v>
      </c>
      <c r="Q42" s="14">
        <f t="shared" si="0"/>
        <v>4660819.8573498866</v>
      </c>
    </row>
    <row r="43" spans="2:17" x14ac:dyDescent="0.25">
      <c r="B43" s="7" t="s">
        <v>171</v>
      </c>
      <c r="C43" s="8" t="s">
        <v>101</v>
      </c>
      <c r="D43" s="12"/>
      <c r="E43" s="6">
        <v>44000.000000000007</v>
      </c>
      <c r="F43" s="6">
        <v>44440.000000000007</v>
      </c>
      <c r="G43" s="6">
        <v>44884.4</v>
      </c>
      <c r="H43" s="6">
        <v>45333.244000000006</v>
      </c>
      <c r="I43" s="6">
        <v>45786.576440000012</v>
      </c>
      <c r="J43" s="6">
        <v>46244.442204400017</v>
      </c>
      <c r="K43" s="6">
        <v>46706.886626444015</v>
      </c>
      <c r="L43" s="6">
        <v>47173.955492708461</v>
      </c>
      <c r="M43" s="6">
        <v>47645.695047635541</v>
      </c>
      <c r="N43" s="6">
        <v>48122.151998111898</v>
      </c>
      <c r="O43" s="6">
        <v>48603.373518093016</v>
      </c>
      <c r="P43" s="6">
        <v>49089.407253273952</v>
      </c>
      <c r="Q43" s="14">
        <f t="shared" si="0"/>
        <v>558030.13258066692</v>
      </c>
    </row>
    <row r="44" spans="2:17" x14ac:dyDescent="0.25">
      <c r="B44" s="7" t="s">
        <v>172</v>
      </c>
      <c r="C44" s="8" t="s">
        <v>102</v>
      </c>
      <c r="D44" s="12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14">
        <f t="shared" si="0"/>
        <v>0</v>
      </c>
    </row>
    <row r="45" spans="2:17" x14ac:dyDescent="0.25">
      <c r="B45" s="2" t="s">
        <v>173</v>
      </c>
      <c r="C45" s="1" t="s">
        <v>26</v>
      </c>
      <c r="D45" s="12"/>
      <c r="E45" s="6">
        <v>4120000</v>
      </c>
      <c r="F45" s="6">
        <v>4161200</v>
      </c>
      <c r="G45" s="6">
        <v>4202812</v>
      </c>
      <c r="H45" s="6">
        <v>4244840.12</v>
      </c>
      <c r="I45" s="6">
        <v>4287288.5211999994</v>
      </c>
      <c r="J45" s="6">
        <v>4330161.4064119998</v>
      </c>
      <c r="K45" s="6">
        <v>4373463.0204761196</v>
      </c>
      <c r="L45" s="6">
        <v>4417197.650680881</v>
      </c>
      <c r="M45" s="6">
        <v>4461369.6271876898</v>
      </c>
      <c r="N45" s="6">
        <v>4505983.3234595666</v>
      </c>
      <c r="O45" s="6">
        <v>4551043.1566941617</v>
      </c>
      <c r="P45" s="6">
        <v>4596553.5882611033</v>
      </c>
      <c r="Q45" s="14">
        <f t="shared" si="0"/>
        <v>52251912.41437152</v>
      </c>
    </row>
    <row r="46" spans="2:17" x14ac:dyDescent="0.25">
      <c r="B46" s="2" t="s">
        <v>174</v>
      </c>
      <c r="C46" s="1" t="s">
        <v>27</v>
      </c>
      <c r="D46" s="12"/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14">
        <f t="shared" si="0"/>
        <v>0</v>
      </c>
    </row>
    <row r="47" spans="2:17" x14ac:dyDescent="0.25">
      <c r="B47" s="2" t="s">
        <v>175</v>
      </c>
      <c r="C47" s="1" t="s">
        <v>28</v>
      </c>
      <c r="D47" s="12"/>
      <c r="E47" s="6">
        <v>105317.905</v>
      </c>
      <c r="F47" s="6">
        <v>106371.08405</v>
      </c>
      <c r="G47" s="6">
        <v>107434.79489050001</v>
      </c>
      <c r="H47" s="6">
        <v>108509.142839405</v>
      </c>
      <c r="I47" s="6">
        <v>109594.23426779905</v>
      </c>
      <c r="J47" s="6">
        <v>110690.17661047705</v>
      </c>
      <c r="K47" s="6">
        <v>111797.07837658182</v>
      </c>
      <c r="L47" s="6">
        <v>112915.04916034764</v>
      </c>
      <c r="M47" s="6">
        <v>114044.19965195112</v>
      </c>
      <c r="N47" s="6">
        <v>115184.64164847063</v>
      </c>
      <c r="O47" s="6">
        <v>116336.48806495534</v>
      </c>
      <c r="P47" s="6">
        <v>117499.85294560489</v>
      </c>
      <c r="Q47" s="14">
        <f t="shared" si="0"/>
        <v>1335694.6475060922</v>
      </c>
    </row>
    <row r="48" spans="2:17" x14ac:dyDescent="0.25">
      <c r="B48" s="2" t="s">
        <v>176</v>
      </c>
      <c r="C48" s="1" t="s">
        <v>103</v>
      </c>
      <c r="D48" s="12"/>
      <c r="E48" s="6">
        <v>605000.00000000012</v>
      </c>
      <c r="F48" s="6">
        <v>605000.00000000012</v>
      </c>
      <c r="G48" s="6">
        <v>605000.00000000012</v>
      </c>
      <c r="H48" s="6">
        <v>605000.00000000012</v>
      </c>
      <c r="I48" s="6">
        <v>605000.00000000012</v>
      </c>
      <c r="J48" s="6">
        <v>605000.00000000012</v>
      </c>
      <c r="K48" s="6">
        <v>605000.00000000012</v>
      </c>
      <c r="L48" s="6">
        <v>605000.00000000012</v>
      </c>
      <c r="M48" s="6">
        <v>605000.00000000012</v>
      </c>
      <c r="N48" s="6">
        <v>605000.00000000012</v>
      </c>
      <c r="O48" s="6">
        <v>605000.00000000012</v>
      </c>
      <c r="P48" s="6">
        <v>605000.00000000012</v>
      </c>
      <c r="Q48" s="14">
        <f t="shared" si="0"/>
        <v>7260000.0000000009</v>
      </c>
    </row>
    <row r="49" spans="2:17" x14ac:dyDescent="0.25">
      <c r="B49" s="2" t="s">
        <v>177</v>
      </c>
      <c r="C49" s="1" t="s">
        <v>104</v>
      </c>
      <c r="D49" s="12"/>
      <c r="E49" s="6">
        <v>1003729.8432399997</v>
      </c>
      <c r="F49" s="6">
        <v>1013767.1416723997</v>
      </c>
      <c r="G49" s="6">
        <v>1023904.8130891237</v>
      </c>
      <c r="H49" s="6">
        <v>1034143.8612200149</v>
      </c>
      <c r="I49" s="6">
        <v>1044485.299832215</v>
      </c>
      <c r="J49" s="6">
        <v>1054930.1528305369</v>
      </c>
      <c r="K49" s="6">
        <v>1065479.4543588425</v>
      </c>
      <c r="L49" s="6">
        <v>1076134.2489024308</v>
      </c>
      <c r="M49" s="6">
        <v>1086895.5913914551</v>
      </c>
      <c r="N49" s="6">
        <v>1097764.5473053697</v>
      </c>
      <c r="O49" s="6">
        <v>1108742.1927784234</v>
      </c>
      <c r="P49" s="6">
        <v>1119829.6147062078</v>
      </c>
      <c r="Q49" s="14">
        <f t="shared" si="0"/>
        <v>12729806.761327019</v>
      </c>
    </row>
    <row r="50" spans="2:17" x14ac:dyDescent="0.25">
      <c r="B50" s="2" t="s">
        <v>178</v>
      </c>
      <c r="C50" s="1" t="s">
        <v>0</v>
      </c>
      <c r="D50" s="12"/>
      <c r="E50" s="6">
        <v>1130000</v>
      </c>
      <c r="F50" s="6">
        <v>1141300</v>
      </c>
      <c r="G50" s="6">
        <v>1312495</v>
      </c>
      <c r="H50" s="6">
        <v>1325619.95</v>
      </c>
      <c r="I50" s="6">
        <v>1338876.1494999998</v>
      </c>
      <c r="J50" s="6">
        <v>1352264.9109949998</v>
      </c>
      <c r="K50" s="6">
        <v>1365787.5601049499</v>
      </c>
      <c r="L50" s="6">
        <v>1379445.4357059994</v>
      </c>
      <c r="M50" s="6">
        <v>1393239.8900630593</v>
      </c>
      <c r="N50" s="6">
        <v>1281780.6988580148</v>
      </c>
      <c r="O50" s="6">
        <v>1179238.2429493736</v>
      </c>
      <c r="P50" s="6">
        <v>1084899.1835134237</v>
      </c>
      <c r="Q50" s="14">
        <f t="shared" si="0"/>
        <v>15284947.021689821</v>
      </c>
    </row>
    <row r="51" spans="2:17" x14ac:dyDescent="0.25">
      <c r="B51" s="2" t="s">
        <v>179</v>
      </c>
      <c r="C51" s="1" t="s">
        <v>76</v>
      </c>
      <c r="D51" s="12"/>
      <c r="E51" s="6">
        <v>23431.100000000002</v>
      </c>
      <c r="F51" s="6">
        <v>23431.100000000002</v>
      </c>
      <c r="G51" s="6">
        <v>23431.100000000002</v>
      </c>
      <c r="H51" s="6">
        <v>23431.100000000002</v>
      </c>
      <c r="I51" s="6">
        <v>23431.100000000002</v>
      </c>
      <c r="J51" s="6">
        <v>23431.100000000002</v>
      </c>
      <c r="K51" s="6">
        <v>23431.100000000002</v>
      </c>
      <c r="L51" s="6">
        <v>23431.100000000002</v>
      </c>
      <c r="M51" s="6">
        <v>23431.100000000002</v>
      </c>
      <c r="N51" s="6">
        <v>23431.100000000002</v>
      </c>
      <c r="O51" s="6">
        <v>23431.100000000002</v>
      </c>
      <c r="P51" s="6">
        <v>23431.100000000002</v>
      </c>
      <c r="Q51" s="14">
        <f t="shared" si="0"/>
        <v>281173.2</v>
      </c>
    </row>
    <row r="52" spans="2:17" x14ac:dyDescent="0.25">
      <c r="B52" s="2" t="s">
        <v>180</v>
      </c>
      <c r="C52" s="1" t="s">
        <v>77</v>
      </c>
      <c r="D52" s="12"/>
      <c r="E52" s="6">
        <v>55000.000000000007</v>
      </c>
      <c r="F52" s="6">
        <v>55000.000000000007</v>
      </c>
      <c r="G52" s="6">
        <v>55000.000000000007</v>
      </c>
      <c r="H52" s="6">
        <v>55000.000000000007</v>
      </c>
      <c r="I52" s="6">
        <v>55000.000000000007</v>
      </c>
      <c r="J52" s="6">
        <v>55000.000000000007</v>
      </c>
      <c r="K52" s="6">
        <v>55000.000000000007</v>
      </c>
      <c r="L52" s="6">
        <v>55000.000000000007</v>
      </c>
      <c r="M52" s="6">
        <v>55000.000000000007</v>
      </c>
      <c r="N52" s="6">
        <v>55000.000000000007</v>
      </c>
      <c r="O52" s="6">
        <v>55000.000000000007</v>
      </c>
      <c r="P52" s="6">
        <v>55000.000000000007</v>
      </c>
      <c r="Q52" s="14">
        <f t="shared" si="0"/>
        <v>660000.00000000012</v>
      </c>
    </row>
    <row r="53" spans="2:17" x14ac:dyDescent="0.25">
      <c r="B53" s="2" t="s">
        <v>181</v>
      </c>
      <c r="C53" s="1" t="s">
        <v>73</v>
      </c>
      <c r="D53" s="12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14">
        <f t="shared" si="0"/>
        <v>0</v>
      </c>
    </row>
    <row r="54" spans="2:17" x14ac:dyDescent="0.25">
      <c r="B54" s="2" t="s">
        <v>182</v>
      </c>
      <c r="C54" s="1" t="s">
        <v>46</v>
      </c>
      <c r="D54" s="12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14">
        <f t="shared" si="0"/>
        <v>0</v>
      </c>
    </row>
    <row r="55" spans="2:17" x14ac:dyDescent="0.25">
      <c r="B55" s="2" t="s">
        <v>183</v>
      </c>
      <c r="C55" s="1" t="s">
        <v>74</v>
      </c>
      <c r="D55" s="12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14">
        <f t="shared" si="0"/>
        <v>0</v>
      </c>
    </row>
    <row r="56" spans="2:17" x14ac:dyDescent="0.25">
      <c r="B56" s="2" t="s">
        <v>184</v>
      </c>
      <c r="C56" s="1" t="s">
        <v>75</v>
      </c>
      <c r="D56" s="12"/>
      <c r="E56" s="6">
        <v>2693600</v>
      </c>
      <c r="F56" s="6">
        <v>2720536</v>
      </c>
      <c r="G56" s="6">
        <v>2747741.36</v>
      </c>
      <c r="H56" s="6">
        <v>2775218.7736000004</v>
      </c>
      <c r="I56" s="6">
        <v>2802970.9613360004</v>
      </c>
      <c r="J56" s="6">
        <v>2831000.6709493604</v>
      </c>
      <c r="K56" s="6">
        <v>2859310.6776588541</v>
      </c>
      <c r="L56" s="6">
        <v>2887903.7844354431</v>
      </c>
      <c r="M56" s="6">
        <v>2916782.8222797974</v>
      </c>
      <c r="N56" s="6">
        <v>2945950.6505025956</v>
      </c>
      <c r="O56" s="6">
        <v>2975410.1570076216</v>
      </c>
      <c r="P56" s="6">
        <v>3005164.2585776979</v>
      </c>
      <c r="Q56" s="14">
        <f t="shared" si="0"/>
        <v>34161590.116347373</v>
      </c>
    </row>
    <row r="57" spans="2:17" x14ac:dyDescent="0.25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14">
        <f t="shared" si="0"/>
        <v>0</v>
      </c>
    </row>
    <row r="58" spans="2:17" x14ac:dyDescent="0.25">
      <c r="B58" s="2" t="s">
        <v>187</v>
      </c>
      <c r="C58" s="1" t="s">
        <v>18</v>
      </c>
      <c r="D58" s="12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14">
        <f t="shared" si="0"/>
        <v>0</v>
      </c>
    </row>
    <row r="59" spans="2:17" x14ac:dyDescent="0.25">
      <c r="B59" s="2" t="s">
        <v>188</v>
      </c>
      <c r="C59" s="1" t="s">
        <v>105</v>
      </c>
      <c r="D59" s="12"/>
      <c r="E59" s="6">
        <v>1470000</v>
      </c>
      <c r="F59" s="6">
        <v>1484700</v>
      </c>
      <c r="G59" s="6">
        <v>1499547</v>
      </c>
      <c r="H59" s="6">
        <v>1514542.47</v>
      </c>
      <c r="I59" s="6">
        <v>1529687.8947000001</v>
      </c>
      <c r="J59" s="6">
        <v>1544984.7736470001</v>
      </c>
      <c r="K59" s="6">
        <v>1560434.62138347</v>
      </c>
      <c r="L59" s="6">
        <v>1576038.9675973048</v>
      </c>
      <c r="M59" s="6">
        <v>1591799.3572732778</v>
      </c>
      <c r="N59" s="6">
        <v>1607717.3508460105</v>
      </c>
      <c r="O59" s="6">
        <v>1623794.5243544707</v>
      </c>
      <c r="P59" s="6">
        <v>1640032.4695980155</v>
      </c>
      <c r="Q59" s="14">
        <f t="shared" si="0"/>
        <v>18643279.429399546</v>
      </c>
    </row>
    <row r="60" spans="2:17" x14ac:dyDescent="0.25">
      <c r="B60" s="2" t="s">
        <v>189</v>
      </c>
      <c r="C60" s="1" t="s">
        <v>106</v>
      </c>
      <c r="D60" s="12"/>
      <c r="E60" s="6">
        <v>101000</v>
      </c>
      <c r="F60" s="6">
        <v>101000</v>
      </c>
      <c r="G60" s="6">
        <v>101000</v>
      </c>
      <c r="H60" s="6">
        <v>101000</v>
      </c>
      <c r="I60" s="6">
        <v>101000</v>
      </c>
      <c r="J60" s="6">
        <v>101000</v>
      </c>
      <c r="K60" s="6">
        <v>101000</v>
      </c>
      <c r="L60" s="6">
        <v>101000</v>
      </c>
      <c r="M60" s="6">
        <v>101000</v>
      </c>
      <c r="N60" s="6">
        <v>101000</v>
      </c>
      <c r="O60" s="6">
        <v>101000</v>
      </c>
      <c r="P60" s="6">
        <v>101000</v>
      </c>
      <c r="Q60" s="14">
        <f t="shared" si="0"/>
        <v>1212000</v>
      </c>
    </row>
    <row r="61" spans="2:17" x14ac:dyDescent="0.25">
      <c r="B61" s="2" t="s">
        <v>190</v>
      </c>
      <c r="C61" s="1" t="s">
        <v>107</v>
      </c>
      <c r="D61" s="12"/>
      <c r="E61" s="6">
        <v>153000</v>
      </c>
      <c r="F61" s="6">
        <v>153000</v>
      </c>
      <c r="G61" s="6">
        <v>153000</v>
      </c>
      <c r="H61" s="6">
        <v>153000</v>
      </c>
      <c r="I61" s="6">
        <v>153000</v>
      </c>
      <c r="J61" s="6">
        <v>153000</v>
      </c>
      <c r="K61" s="6">
        <v>153000</v>
      </c>
      <c r="L61" s="6">
        <v>153000</v>
      </c>
      <c r="M61" s="6">
        <v>153000</v>
      </c>
      <c r="N61" s="6">
        <v>153000</v>
      </c>
      <c r="O61" s="6">
        <v>153000</v>
      </c>
      <c r="P61" s="6">
        <v>153000</v>
      </c>
      <c r="Q61" s="14">
        <f t="shared" si="0"/>
        <v>1836000</v>
      </c>
    </row>
    <row r="62" spans="2:17" x14ac:dyDescent="0.25">
      <c r="B62" s="2" t="s">
        <v>191</v>
      </c>
      <c r="C62" s="1" t="s">
        <v>19</v>
      </c>
      <c r="D62" s="12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14">
        <f t="shared" si="0"/>
        <v>0</v>
      </c>
    </row>
    <row r="63" spans="2:17" x14ac:dyDescent="0.25">
      <c r="B63" s="2" t="s">
        <v>192</v>
      </c>
      <c r="C63" s="1" t="s">
        <v>20</v>
      </c>
      <c r="D63" s="12"/>
      <c r="E63" s="6">
        <v>3570000</v>
      </c>
      <c r="F63" s="6">
        <v>3570000</v>
      </c>
      <c r="G63" s="6">
        <v>3570000</v>
      </c>
      <c r="H63" s="6">
        <v>3570000</v>
      </c>
      <c r="I63" s="6">
        <v>3570000</v>
      </c>
      <c r="J63" s="6">
        <v>3570000</v>
      </c>
      <c r="K63" s="6">
        <v>4105499.9999999991</v>
      </c>
      <c r="L63" s="6">
        <v>4105499.9999999991</v>
      </c>
      <c r="M63" s="6">
        <v>4105499.9999999991</v>
      </c>
      <c r="N63" s="6">
        <v>4105499.9999999991</v>
      </c>
      <c r="O63" s="6">
        <v>4105499.9999999991</v>
      </c>
      <c r="P63" s="6">
        <v>4105499.9999999991</v>
      </c>
      <c r="Q63" s="14">
        <f t="shared" si="0"/>
        <v>46053000</v>
      </c>
    </row>
    <row r="64" spans="2:17" x14ac:dyDescent="0.25">
      <c r="B64" s="2" t="s">
        <v>193</v>
      </c>
      <c r="C64" s="1" t="s">
        <v>21</v>
      </c>
      <c r="D64" s="12"/>
      <c r="E64" s="6">
        <v>40000</v>
      </c>
      <c r="F64" s="6">
        <v>40000</v>
      </c>
      <c r="G64" s="6">
        <v>40000</v>
      </c>
      <c r="H64" s="6">
        <v>40000</v>
      </c>
      <c r="I64" s="6">
        <v>40000</v>
      </c>
      <c r="J64" s="6">
        <v>40000</v>
      </c>
      <c r="K64" s="6">
        <v>40000</v>
      </c>
      <c r="L64" s="6">
        <v>40000</v>
      </c>
      <c r="M64" s="6">
        <v>40000</v>
      </c>
      <c r="N64" s="6">
        <v>40000</v>
      </c>
      <c r="O64" s="6">
        <v>40000</v>
      </c>
      <c r="P64" s="6">
        <v>40000</v>
      </c>
      <c r="Q64" s="14">
        <f t="shared" si="0"/>
        <v>480000</v>
      </c>
    </row>
    <row r="65" spans="2:17" x14ac:dyDescent="0.25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14">
        <f t="shared" si="0"/>
        <v>0</v>
      </c>
    </row>
    <row r="66" spans="2:17" x14ac:dyDescent="0.25">
      <c r="B66" s="2" t="s">
        <v>196</v>
      </c>
      <c r="C66" s="1" t="s">
        <v>22</v>
      </c>
      <c r="D66" s="12"/>
      <c r="E66" s="6">
        <v>7000</v>
      </c>
      <c r="F66" s="6">
        <v>7000</v>
      </c>
      <c r="G66" s="6">
        <v>7000</v>
      </c>
      <c r="H66" s="6">
        <v>7000</v>
      </c>
      <c r="I66" s="6">
        <v>7000</v>
      </c>
      <c r="J66" s="6">
        <v>7000</v>
      </c>
      <c r="K66" s="6">
        <v>7000</v>
      </c>
      <c r="L66" s="6">
        <v>7000</v>
      </c>
      <c r="M66" s="6">
        <v>7000</v>
      </c>
      <c r="N66" s="6">
        <v>7000</v>
      </c>
      <c r="O66" s="6">
        <v>7000</v>
      </c>
      <c r="P66" s="6">
        <v>7000</v>
      </c>
      <c r="Q66" s="14">
        <f t="shared" si="0"/>
        <v>84000</v>
      </c>
    </row>
    <row r="67" spans="2:17" x14ac:dyDescent="0.25">
      <c r="B67" s="2" t="s">
        <v>197</v>
      </c>
      <c r="C67" s="1" t="s">
        <v>23</v>
      </c>
      <c r="D67" s="12"/>
      <c r="E67" s="6">
        <v>3000</v>
      </c>
      <c r="F67" s="6">
        <v>3000</v>
      </c>
      <c r="G67" s="6">
        <v>3000</v>
      </c>
      <c r="H67" s="6">
        <v>3000</v>
      </c>
      <c r="I67" s="6">
        <v>3000</v>
      </c>
      <c r="J67" s="6">
        <v>3000</v>
      </c>
      <c r="K67" s="6">
        <v>3000</v>
      </c>
      <c r="L67" s="6">
        <v>3000</v>
      </c>
      <c r="M67" s="6">
        <v>3000</v>
      </c>
      <c r="N67" s="6">
        <v>3000</v>
      </c>
      <c r="O67" s="6">
        <v>3000</v>
      </c>
      <c r="P67" s="6">
        <v>3000</v>
      </c>
      <c r="Q67" s="14">
        <f t="shared" si="0"/>
        <v>36000</v>
      </c>
    </row>
    <row r="68" spans="2:17" x14ac:dyDescent="0.25">
      <c r="B68" s="2" t="s">
        <v>198</v>
      </c>
      <c r="C68" s="1" t="s">
        <v>24</v>
      </c>
      <c r="D68" s="12"/>
      <c r="E68" s="6">
        <v>80000</v>
      </c>
      <c r="F68" s="6">
        <v>80000</v>
      </c>
      <c r="G68" s="6">
        <v>80000</v>
      </c>
      <c r="H68" s="6">
        <v>80000</v>
      </c>
      <c r="I68" s="6">
        <v>80000</v>
      </c>
      <c r="J68" s="6">
        <v>80000</v>
      </c>
      <c r="K68" s="6">
        <v>80000</v>
      </c>
      <c r="L68" s="6">
        <v>80000</v>
      </c>
      <c r="M68" s="6">
        <v>80000</v>
      </c>
      <c r="N68" s="6">
        <v>80000</v>
      </c>
      <c r="O68" s="6">
        <v>80000</v>
      </c>
      <c r="P68" s="6">
        <v>80000</v>
      </c>
      <c r="Q68" s="14">
        <f t="shared" si="0"/>
        <v>960000</v>
      </c>
    </row>
    <row r="69" spans="2:17" x14ac:dyDescent="0.25">
      <c r="B69" s="2" t="s">
        <v>199</v>
      </c>
      <c r="C69" s="1" t="s">
        <v>25</v>
      </c>
      <c r="D69" s="12"/>
      <c r="E69" s="6">
        <v>300000</v>
      </c>
      <c r="F69" s="6">
        <v>300000</v>
      </c>
      <c r="G69" s="6">
        <v>300000</v>
      </c>
      <c r="H69" s="6">
        <v>300000</v>
      </c>
      <c r="I69" s="6">
        <v>300000</v>
      </c>
      <c r="J69" s="6">
        <v>300000</v>
      </c>
      <c r="K69" s="6">
        <v>300000</v>
      </c>
      <c r="L69" s="6">
        <v>300000</v>
      </c>
      <c r="M69" s="6">
        <v>300000</v>
      </c>
      <c r="N69" s="6">
        <v>300000</v>
      </c>
      <c r="O69" s="6">
        <v>300000</v>
      </c>
      <c r="P69" s="6">
        <v>300000</v>
      </c>
      <c r="Q69" s="14">
        <f t="shared" si="0"/>
        <v>3600000</v>
      </c>
    </row>
    <row r="70" spans="2:17" x14ac:dyDescent="0.25">
      <c r="B70" s="2" t="s">
        <v>200</v>
      </c>
      <c r="C70" s="1" t="s">
        <v>201</v>
      </c>
      <c r="D70" s="12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14">
        <f t="shared" si="0"/>
        <v>0</v>
      </c>
    </row>
    <row r="71" spans="2:17" x14ac:dyDescent="0.25">
      <c r="B71" s="2" t="s">
        <v>202</v>
      </c>
      <c r="C71" s="1" t="s">
        <v>109</v>
      </c>
      <c r="D71" s="12"/>
      <c r="E71" s="6">
        <v>275000</v>
      </c>
      <c r="F71" s="6">
        <v>275000</v>
      </c>
      <c r="G71" s="6">
        <v>275000</v>
      </c>
      <c r="H71" s="6">
        <v>275000</v>
      </c>
      <c r="I71" s="6">
        <v>275000</v>
      </c>
      <c r="J71" s="6">
        <v>275000</v>
      </c>
      <c r="K71" s="6">
        <v>275000</v>
      </c>
      <c r="L71" s="6">
        <v>275000</v>
      </c>
      <c r="M71" s="6">
        <v>275000</v>
      </c>
      <c r="N71" s="6">
        <v>275000</v>
      </c>
      <c r="O71" s="6">
        <v>275000</v>
      </c>
      <c r="P71" s="6">
        <v>275000</v>
      </c>
      <c r="Q71" s="14">
        <f t="shared" ref="Q71:Q134" si="1">SUM(E71:P71)</f>
        <v>3300000</v>
      </c>
    </row>
    <row r="72" spans="2:17" x14ac:dyDescent="0.25">
      <c r="B72" s="2" t="s">
        <v>203</v>
      </c>
      <c r="C72" s="1" t="s">
        <v>118</v>
      </c>
      <c r="D72" s="12"/>
      <c r="E72" s="6">
        <v>148000</v>
      </c>
      <c r="F72" s="6">
        <v>148000</v>
      </c>
      <c r="G72" s="6">
        <v>148000</v>
      </c>
      <c r="H72" s="6">
        <v>148000</v>
      </c>
      <c r="I72" s="6">
        <v>148000</v>
      </c>
      <c r="J72" s="6">
        <v>148000</v>
      </c>
      <c r="K72" s="6">
        <v>148000</v>
      </c>
      <c r="L72" s="6">
        <v>148000</v>
      </c>
      <c r="M72" s="6">
        <v>148000</v>
      </c>
      <c r="N72" s="6">
        <v>148000</v>
      </c>
      <c r="O72" s="6">
        <v>148000</v>
      </c>
      <c r="P72" s="6">
        <v>148000</v>
      </c>
      <c r="Q72" s="14">
        <f t="shared" si="1"/>
        <v>1776000</v>
      </c>
    </row>
    <row r="73" spans="2:17" x14ac:dyDescent="0.25">
      <c r="B73" s="2" t="s">
        <v>204</v>
      </c>
      <c r="C73" s="1" t="s">
        <v>117</v>
      </c>
      <c r="D73" s="12"/>
      <c r="E73" s="6">
        <v>4185539.9999999995</v>
      </c>
      <c r="F73" s="6">
        <v>4227395.3999999994</v>
      </c>
      <c r="G73" s="6">
        <v>4269669.3539999994</v>
      </c>
      <c r="H73" s="6">
        <v>4312366.0475399997</v>
      </c>
      <c r="I73" s="6">
        <v>4355489.7080154</v>
      </c>
      <c r="J73" s="6">
        <v>4399044.6050955541</v>
      </c>
      <c r="K73" s="6">
        <v>4443035.0511465091</v>
      </c>
      <c r="L73" s="6">
        <v>4487465.4016579743</v>
      </c>
      <c r="M73" s="6">
        <v>4532340.0556745548</v>
      </c>
      <c r="N73" s="6">
        <v>4577663.4562312998</v>
      </c>
      <c r="O73" s="6">
        <v>4623440.0907936133</v>
      </c>
      <c r="P73" s="6">
        <v>4669674.4917015489</v>
      </c>
      <c r="Q73" s="14">
        <f t="shared" si="1"/>
        <v>53083123.66185645</v>
      </c>
    </row>
    <row r="74" spans="2:17" x14ac:dyDescent="0.25">
      <c r="B74" s="2" t="s">
        <v>205</v>
      </c>
      <c r="C74" s="1" t="s">
        <v>32</v>
      </c>
      <c r="D74" s="12"/>
      <c r="E74" s="6">
        <v>395000</v>
      </c>
      <c r="F74" s="6">
        <v>395000</v>
      </c>
      <c r="G74" s="6">
        <v>395000</v>
      </c>
      <c r="H74" s="6">
        <v>395000</v>
      </c>
      <c r="I74" s="6">
        <v>395000</v>
      </c>
      <c r="J74" s="6">
        <v>395000</v>
      </c>
      <c r="K74" s="6">
        <v>395000</v>
      </c>
      <c r="L74" s="6">
        <v>395000</v>
      </c>
      <c r="M74" s="6">
        <v>395000</v>
      </c>
      <c r="N74" s="6">
        <v>395000</v>
      </c>
      <c r="O74" s="6">
        <v>395000</v>
      </c>
      <c r="P74" s="6">
        <v>395000</v>
      </c>
      <c r="Q74" s="14">
        <f t="shared" si="1"/>
        <v>4740000</v>
      </c>
    </row>
    <row r="75" spans="2:17" x14ac:dyDescent="0.25">
      <c r="B75" s="2" t="s">
        <v>206</v>
      </c>
      <c r="C75" s="1" t="s">
        <v>33</v>
      </c>
      <c r="D75" s="12"/>
      <c r="E75" s="6">
        <v>20000</v>
      </c>
      <c r="F75" s="6">
        <v>20000</v>
      </c>
      <c r="G75" s="6">
        <v>20000</v>
      </c>
      <c r="H75" s="6">
        <v>20000</v>
      </c>
      <c r="I75" s="6">
        <v>20000</v>
      </c>
      <c r="J75" s="6">
        <v>20000</v>
      </c>
      <c r="K75" s="6">
        <v>20000</v>
      </c>
      <c r="L75" s="6">
        <v>20000</v>
      </c>
      <c r="M75" s="6">
        <v>20000</v>
      </c>
      <c r="N75" s="6">
        <v>20000</v>
      </c>
      <c r="O75" s="6">
        <v>20000</v>
      </c>
      <c r="P75" s="6">
        <v>20000</v>
      </c>
      <c r="Q75" s="14">
        <f t="shared" si="1"/>
        <v>240000</v>
      </c>
    </row>
    <row r="76" spans="2:17" x14ac:dyDescent="0.25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14">
        <f t="shared" si="1"/>
        <v>0</v>
      </c>
    </row>
    <row r="77" spans="2:17" x14ac:dyDescent="0.25">
      <c r="B77" s="2" t="s">
        <v>208</v>
      </c>
      <c r="C77" s="1" t="s">
        <v>37</v>
      </c>
      <c r="D77" s="12"/>
      <c r="E77" s="6">
        <v>520000</v>
      </c>
      <c r="F77" s="6">
        <v>520000</v>
      </c>
      <c r="G77" s="6">
        <v>520000</v>
      </c>
      <c r="H77" s="6">
        <v>520000</v>
      </c>
      <c r="I77" s="6">
        <v>520000</v>
      </c>
      <c r="J77" s="6">
        <v>520000</v>
      </c>
      <c r="K77" s="6">
        <v>520000</v>
      </c>
      <c r="L77" s="6">
        <v>520000</v>
      </c>
      <c r="M77" s="6">
        <v>520000</v>
      </c>
      <c r="N77" s="6">
        <v>520000</v>
      </c>
      <c r="O77" s="6">
        <v>520000</v>
      </c>
      <c r="P77" s="6">
        <v>520000</v>
      </c>
      <c r="Q77" s="14">
        <f t="shared" si="1"/>
        <v>6240000</v>
      </c>
    </row>
    <row r="78" spans="2:17" x14ac:dyDescent="0.25">
      <c r="B78" s="2" t="s">
        <v>209</v>
      </c>
      <c r="C78" s="1" t="s">
        <v>34</v>
      </c>
      <c r="D78" s="12"/>
      <c r="E78" s="6">
        <v>430000</v>
      </c>
      <c r="F78" s="6">
        <v>430000</v>
      </c>
      <c r="G78" s="6">
        <v>430000</v>
      </c>
      <c r="H78" s="6">
        <v>430000</v>
      </c>
      <c r="I78" s="6">
        <v>430000</v>
      </c>
      <c r="J78" s="6">
        <v>430000</v>
      </c>
      <c r="K78" s="6">
        <v>430000</v>
      </c>
      <c r="L78" s="6">
        <v>430000</v>
      </c>
      <c r="M78" s="6">
        <v>430000</v>
      </c>
      <c r="N78" s="6">
        <v>430000</v>
      </c>
      <c r="O78" s="6">
        <v>430000</v>
      </c>
      <c r="P78" s="6">
        <v>430000</v>
      </c>
      <c r="Q78" s="14">
        <f t="shared" si="1"/>
        <v>5160000</v>
      </c>
    </row>
    <row r="79" spans="2:17" x14ac:dyDescent="0.25">
      <c r="B79" s="2" t="s">
        <v>210</v>
      </c>
      <c r="C79" s="1" t="s">
        <v>35</v>
      </c>
      <c r="D79" s="12"/>
      <c r="E79" s="6">
        <v>132000</v>
      </c>
      <c r="F79" s="6">
        <v>132000</v>
      </c>
      <c r="G79" s="6">
        <v>132000</v>
      </c>
      <c r="H79" s="6">
        <v>132000</v>
      </c>
      <c r="I79" s="6">
        <v>132000</v>
      </c>
      <c r="J79" s="6">
        <v>132000</v>
      </c>
      <c r="K79" s="6">
        <v>132000</v>
      </c>
      <c r="L79" s="6">
        <v>132000</v>
      </c>
      <c r="M79" s="6">
        <v>132000</v>
      </c>
      <c r="N79" s="6">
        <v>132000</v>
      </c>
      <c r="O79" s="6">
        <v>132000</v>
      </c>
      <c r="P79" s="6">
        <v>132000</v>
      </c>
      <c r="Q79" s="14">
        <f t="shared" si="1"/>
        <v>1584000</v>
      </c>
    </row>
    <row r="80" spans="2:17" x14ac:dyDescent="0.25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14">
        <f t="shared" si="1"/>
        <v>0</v>
      </c>
    </row>
    <row r="81" spans="2:17" x14ac:dyDescent="0.25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14">
        <f t="shared" si="1"/>
        <v>0</v>
      </c>
    </row>
    <row r="82" spans="2:17" x14ac:dyDescent="0.25">
      <c r="B82" s="2" t="s">
        <v>214</v>
      </c>
      <c r="C82" s="1" t="s">
        <v>41</v>
      </c>
      <c r="D82" s="12"/>
      <c r="E82" s="6">
        <v>462000</v>
      </c>
      <c r="F82" s="6">
        <v>462000</v>
      </c>
      <c r="G82" s="6">
        <v>462000</v>
      </c>
      <c r="H82" s="6">
        <v>462000</v>
      </c>
      <c r="I82" s="6">
        <v>462000</v>
      </c>
      <c r="J82" s="6">
        <v>462000</v>
      </c>
      <c r="K82" s="6">
        <v>462000</v>
      </c>
      <c r="L82" s="6">
        <v>462000</v>
      </c>
      <c r="M82" s="6">
        <v>462000</v>
      </c>
      <c r="N82" s="6">
        <v>462000</v>
      </c>
      <c r="O82" s="6">
        <v>462000</v>
      </c>
      <c r="P82" s="6">
        <v>462000</v>
      </c>
      <c r="Q82" s="14">
        <f t="shared" si="1"/>
        <v>5544000</v>
      </c>
    </row>
    <row r="83" spans="2:17" x14ac:dyDescent="0.25">
      <c r="B83" s="2" t="s">
        <v>215</v>
      </c>
      <c r="C83" s="1" t="s">
        <v>10</v>
      </c>
      <c r="D83" s="12"/>
      <c r="E83" s="6">
        <v>20500</v>
      </c>
      <c r="F83" s="6">
        <v>20500</v>
      </c>
      <c r="G83" s="6">
        <v>20500</v>
      </c>
      <c r="H83" s="6">
        <v>20500</v>
      </c>
      <c r="I83" s="6">
        <v>20500</v>
      </c>
      <c r="J83" s="6">
        <v>20500</v>
      </c>
      <c r="K83" s="6">
        <v>20500</v>
      </c>
      <c r="L83" s="6">
        <v>20500</v>
      </c>
      <c r="M83" s="6">
        <v>20500</v>
      </c>
      <c r="N83" s="6">
        <v>20500</v>
      </c>
      <c r="O83" s="6">
        <v>20500</v>
      </c>
      <c r="P83" s="6">
        <v>20500</v>
      </c>
      <c r="Q83" s="14">
        <f t="shared" si="1"/>
        <v>246000</v>
      </c>
    </row>
    <row r="84" spans="2:17" x14ac:dyDescent="0.25">
      <c r="B84" s="2" t="s">
        <v>216</v>
      </c>
      <c r="C84" s="1" t="s">
        <v>114</v>
      </c>
      <c r="D84" s="12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14">
        <f t="shared" si="1"/>
        <v>0</v>
      </c>
    </row>
    <row r="85" spans="2:17" x14ac:dyDescent="0.25">
      <c r="B85" s="2" t="s">
        <v>217</v>
      </c>
      <c r="C85" s="1" t="s">
        <v>110</v>
      </c>
      <c r="D85" s="12"/>
      <c r="E85" s="6">
        <v>2403800</v>
      </c>
      <c r="F85" s="6">
        <v>2427838</v>
      </c>
      <c r="G85" s="6">
        <v>2452116.38</v>
      </c>
      <c r="H85" s="6">
        <v>2476637.5438000001</v>
      </c>
      <c r="I85" s="6">
        <v>2501403.9192379997</v>
      </c>
      <c r="J85" s="6">
        <v>2526417.9584303796</v>
      </c>
      <c r="K85" s="6">
        <v>2526417.9584303796</v>
      </c>
      <c r="L85" s="6">
        <v>2526417.9584303796</v>
      </c>
      <c r="M85" s="6">
        <v>2526417.9584303796</v>
      </c>
      <c r="N85" s="6">
        <v>2526417.9584303796</v>
      </c>
      <c r="O85" s="6">
        <v>2526417.9584303796</v>
      </c>
      <c r="P85" s="6">
        <v>2526417.9584303796</v>
      </c>
      <c r="Q85" s="14">
        <f t="shared" si="1"/>
        <v>29946721.552050658</v>
      </c>
    </row>
    <row r="86" spans="2:17" x14ac:dyDescent="0.25">
      <c r="B86" s="2" t="s">
        <v>218</v>
      </c>
      <c r="C86" s="1" t="s">
        <v>112</v>
      </c>
      <c r="D86" s="12"/>
      <c r="E86" s="6">
        <v>1080000</v>
      </c>
      <c r="F86" s="6">
        <v>1080000</v>
      </c>
      <c r="G86" s="6">
        <v>1080000</v>
      </c>
      <c r="H86" s="6">
        <v>1080000</v>
      </c>
      <c r="I86" s="6">
        <v>1080000</v>
      </c>
      <c r="J86" s="6">
        <v>1080000</v>
      </c>
      <c r="K86" s="6">
        <v>1080000</v>
      </c>
      <c r="L86" s="6">
        <v>1080000</v>
      </c>
      <c r="M86" s="6">
        <v>1080000</v>
      </c>
      <c r="N86" s="6">
        <v>1080000</v>
      </c>
      <c r="O86" s="6">
        <v>1080000</v>
      </c>
      <c r="P86" s="6">
        <v>1080000</v>
      </c>
      <c r="Q86" s="14">
        <f t="shared" si="1"/>
        <v>12960000</v>
      </c>
    </row>
    <row r="87" spans="2:17" x14ac:dyDescent="0.25">
      <c r="B87" s="2" t="s">
        <v>219</v>
      </c>
      <c r="C87" s="1" t="s">
        <v>111</v>
      </c>
      <c r="D87" s="12"/>
      <c r="E87" s="6">
        <v>4520000</v>
      </c>
      <c r="F87" s="6">
        <v>4520000</v>
      </c>
      <c r="G87" s="6">
        <v>4520000</v>
      </c>
      <c r="H87" s="6">
        <v>4520000</v>
      </c>
      <c r="I87" s="6">
        <v>4520000</v>
      </c>
      <c r="J87" s="6">
        <v>4520000</v>
      </c>
      <c r="K87" s="6">
        <v>4520000</v>
      </c>
      <c r="L87" s="6">
        <v>4520000</v>
      </c>
      <c r="M87" s="6">
        <v>4520000</v>
      </c>
      <c r="N87" s="6">
        <v>4520000</v>
      </c>
      <c r="O87" s="6">
        <v>4520000</v>
      </c>
      <c r="P87" s="6">
        <v>4520000</v>
      </c>
      <c r="Q87" s="14">
        <f t="shared" si="1"/>
        <v>54240000</v>
      </c>
    </row>
    <row r="88" spans="2:17" x14ac:dyDescent="0.25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14">
        <f t="shared" si="1"/>
        <v>0</v>
      </c>
    </row>
    <row r="89" spans="2:17" x14ac:dyDescent="0.25">
      <c r="B89" s="2" t="s">
        <v>222</v>
      </c>
      <c r="C89" s="1" t="s">
        <v>113</v>
      </c>
      <c r="D89" s="12"/>
      <c r="E89" s="6">
        <v>283.99999999999989</v>
      </c>
      <c r="F89" s="6">
        <v>283.99999999999989</v>
      </c>
      <c r="G89" s="6">
        <v>283.99999999999989</v>
      </c>
      <c r="H89" s="6">
        <v>283.99999999999989</v>
      </c>
      <c r="I89" s="6">
        <v>283.99999999999989</v>
      </c>
      <c r="J89" s="6">
        <v>283.99999999999989</v>
      </c>
      <c r="K89" s="6">
        <v>283.99999999999989</v>
      </c>
      <c r="L89" s="6">
        <v>283.99999999999989</v>
      </c>
      <c r="M89" s="6">
        <v>283.99999999999989</v>
      </c>
      <c r="N89" s="6">
        <v>283.99999999999989</v>
      </c>
      <c r="O89" s="6">
        <v>283.99999999999989</v>
      </c>
      <c r="P89" s="6">
        <v>283.99999999999989</v>
      </c>
      <c r="Q89" s="14">
        <f t="shared" si="1"/>
        <v>3407.9999999999995</v>
      </c>
    </row>
    <row r="90" spans="2:17" x14ac:dyDescent="0.25">
      <c r="B90" s="2" t="s">
        <v>223</v>
      </c>
      <c r="C90" s="1" t="s">
        <v>58</v>
      </c>
      <c r="D90" s="12"/>
      <c r="E90" s="6">
        <v>290000</v>
      </c>
      <c r="F90" s="6">
        <v>290000</v>
      </c>
      <c r="G90" s="6">
        <v>290000</v>
      </c>
      <c r="H90" s="6">
        <v>290000</v>
      </c>
      <c r="I90" s="6">
        <v>290000</v>
      </c>
      <c r="J90" s="6">
        <v>290000</v>
      </c>
      <c r="K90" s="6">
        <v>290000</v>
      </c>
      <c r="L90" s="6">
        <v>290000</v>
      </c>
      <c r="M90" s="6">
        <v>290000</v>
      </c>
      <c r="N90" s="6">
        <v>290000</v>
      </c>
      <c r="O90" s="6">
        <v>290000</v>
      </c>
      <c r="P90" s="6">
        <v>290000</v>
      </c>
      <c r="Q90" s="14">
        <f t="shared" si="1"/>
        <v>3480000</v>
      </c>
    </row>
    <row r="91" spans="2:17" x14ac:dyDescent="0.25">
      <c r="B91" s="2" t="s">
        <v>224</v>
      </c>
      <c r="C91" s="1" t="s">
        <v>59</v>
      </c>
      <c r="D91" s="12"/>
      <c r="E91" s="6">
        <v>5166000</v>
      </c>
      <c r="F91" s="6">
        <v>5166000</v>
      </c>
      <c r="G91" s="6">
        <v>5166000</v>
      </c>
      <c r="H91" s="6">
        <v>5166000</v>
      </c>
      <c r="I91" s="6">
        <v>5166000</v>
      </c>
      <c r="J91" s="6">
        <v>5166000</v>
      </c>
      <c r="K91" s="6">
        <v>5166000</v>
      </c>
      <c r="L91" s="6">
        <v>5166000</v>
      </c>
      <c r="M91" s="6">
        <v>5166000</v>
      </c>
      <c r="N91" s="6">
        <v>5166000</v>
      </c>
      <c r="O91" s="6">
        <v>5166000</v>
      </c>
      <c r="P91" s="6">
        <v>5166000</v>
      </c>
      <c r="Q91" s="14">
        <f t="shared" si="1"/>
        <v>61992000</v>
      </c>
    </row>
    <row r="92" spans="2:17" x14ac:dyDescent="0.25">
      <c r="B92" s="2" t="s">
        <v>225</v>
      </c>
      <c r="C92" s="1" t="s">
        <v>3</v>
      </c>
      <c r="D92" s="12"/>
      <c r="E92" s="6">
        <v>50000</v>
      </c>
      <c r="F92" s="6">
        <v>50000</v>
      </c>
      <c r="G92" s="6">
        <v>50000</v>
      </c>
      <c r="H92" s="6">
        <v>50000</v>
      </c>
      <c r="I92" s="6">
        <v>50000</v>
      </c>
      <c r="J92" s="6">
        <v>50000</v>
      </c>
      <c r="K92" s="6">
        <v>50000</v>
      </c>
      <c r="L92" s="6">
        <v>50000</v>
      </c>
      <c r="M92" s="6">
        <v>50000</v>
      </c>
      <c r="N92" s="6">
        <v>50000</v>
      </c>
      <c r="O92" s="6">
        <v>50000</v>
      </c>
      <c r="P92" s="6">
        <v>50000</v>
      </c>
      <c r="Q92" s="14">
        <f t="shared" si="1"/>
        <v>600000</v>
      </c>
    </row>
    <row r="93" spans="2:17" x14ac:dyDescent="0.25">
      <c r="B93" s="2" t="s">
        <v>226</v>
      </c>
      <c r="C93" s="1" t="s">
        <v>116</v>
      </c>
      <c r="D93" s="12"/>
      <c r="E93" s="6">
        <v>1435000</v>
      </c>
      <c r="F93" s="6">
        <v>1435000</v>
      </c>
      <c r="G93" s="6">
        <v>1435000</v>
      </c>
      <c r="H93" s="6">
        <v>1435000</v>
      </c>
      <c r="I93" s="6">
        <v>1435000</v>
      </c>
      <c r="J93" s="6">
        <v>1435000</v>
      </c>
      <c r="K93" s="6">
        <v>1435000</v>
      </c>
      <c r="L93" s="6">
        <v>1435000</v>
      </c>
      <c r="M93" s="6">
        <v>1435000</v>
      </c>
      <c r="N93" s="6">
        <v>1435000</v>
      </c>
      <c r="O93" s="6">
        <v>1435000</v>
      </c>
      <c r="P93" s="6">
        <v>1435000</v>
      </c>
      <c r="Q93" s="14">
        <f t="shared" si="1"/>
        <v>17220000</v>
      </c>
    </row>
    <row r="94" spans="2:17" x14ac:dyDescent="0.25">
      <c r="B94" s="2" t="s">
        <v>227</v>
      </c>
      <c r="C94" s="1" t="s">
        <v>38</v>
      </c>
      <c r="D94" s="12"/>
      <c r="E94" s="6">
        <v>784300</v>
      </c>
      <c r="F94" s="6">
        <v>784300</v>
      </c>
      <c r="G94" s="6">
        <v>784300</v>
      </c>
      <c r="H94" s="6">
        <v>784300</v>
      </c>
      <c r="I94" s="6">
        <v>784300</v>
      </c>
      <c r="J94" s="6">
        <v>784300</v>
      </c>
      <c r="K94" s="6">
        <v>784300</v>
      </c>
      <c r="L94" s="6">
        <v>784300</v>
      </c>
      <c r="M94" s="6">
        <v>784300</v>
      </c>
      <c r="N94" s="6">
        <v>784300</v>
      </c>
      <c r="O94" s="6">
        <v>784300</v>
      </c>
      <c r="P94" s="6">
        <v>784300</v>
      </c>
      <c r="Q94" s="14">
        <f t="shared" si="1"/>
        <v>9411600</v>
      </c>
    </row>
    <row r="95" spans="2:17" x14ac:dyDescent="0.25">
      <c r="B95" s="2" t="s">
        <v>228</v>
      </c>
      <c r="C95" s="1" t="s">
        <v>39</v>
      </c>
      <c r="D95" s="12"/>
      <c r="E95" s="6">
        <v>65000</v>
      </c>
      <c r="F95" s="6">
        <v>65000</v>
      </c>
      <c r="G95" s="6">
        <v>65000</v>
      </c>
      <c r="H95" s="6">
        <v>65000</v>
      </c>
      <c r="I95" s="6">
        <v>65000</v>
      </c>
      <c r="J95" s="6">
        <v>65000</v>
      </c>
      <c r="K95" s="6">
        <v>65000</v>
      </c>
      <c r="L95" s="6">
        <v>65000</v>
      </c>
      <c r="M95" s="6">
        <v>65000</v>
      </c>
      <c r="N95" s="6">
        <v>65000</v>
      </c>
      <c r="O95" s="6">
        <v>65000</v>
      </c>
      <c r="P95" s="6">
        <v>65000</v>
      </c>
      <c r="Q95" s="14">
        <f t="shared" si="1"/>
        <v>780000</v>
      </c>
    </row>
    <row r="96" spans="2:17" x14ac:dyDescent="0.25">
      <c r="B96" s="2" t="s">
        <v>229</v>
      </c>
      <c r="C96" s="1" t="s">
        <v>40</v>
      </c>
      <c r="D96" s="12"/>
      <c r="E96" s="6">
        <v>718300</v>
      </c>
      <c r="F96" s="6">
        <v>718300</v>
      </c>
      <c r="G96" s="6">
        <v>718300</v>
      </c>
      <c r="H96" s="6">
        <v>718300</v>
      </c>
      <c r="I96" s="6">
        <v>718300</v>
      </c>
      <c r="J96" s="6">
        <v>718300</v>
      </c>
      <c r="K96" s="6">
        <v>718300</v>
      </c>
      <c r="L96" s="6">
        <v>718300</v>
      </c>
      <c r="M96" s="6">
        <v>718300</v>
      </c>
      <c r="N96" s="6">
        <v>718300</v>
      </c>
      <c r="O96" s="6">
        <v>718300</v>
      </c>
      <c r="P96" s="6">
        <v>718300</v>
      </c>
      <c r="Q96" s="14">
        <f t="shared" si="1"/>
        <v>8619600</v>
      </c>
    </row>
    <row r="97" spans="2:17" x14ac:dyDescent="0.25">
      <c r="B97" s="2" t="s">
        <v>230</v>
      </c>
      <c r="C97" s="1" t="s">
        <v>66</v>
      </c>
      <c r="D97" s="12"/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14">
        <f t="shared" si="1"/>
        <v>0</v>
      </c>
    </row>
    <row r="98" spans="2:17" x14ac:dyDescent="0.25">
      <c r="B98" s="2" t="s">
        <v>231</v>
      </c>
      <c r="C98" s="1" t="s">
        <v>67</v>
      </c>
      <c r="D98" s="12"/>
      <c r="E98" s="6">
        <v>15000</v>
      </c>
      <c r="F98" s="6">
        <v>15000</v>
      </c>
      <c r="G98" s="6">
        <v>15000</v>
      </c>
      <c r="H98" s="6">
        <v>15000</v>
      </c>
      <c r="I98" s="6">
        <v>15000</v>
      </c>
      <c r="J98" s="6">
        <v>15000</v>
      </c>
      <c r="K98" s="6">
        <v>15000</v>
      </c>
      <c r="L98" s="6">
        <v>15000</v>
      </c>
      <c r="M98" s="6">
        <v>15000</v>
      </c>
      <c r="N98" s="6">
        <v>15000</v>
      </c>
      <c r="O98" s="6">
        <v>15000</v>
      </c>
      <c r="P98" s="6">
        <v>15000</v>
      </c>
      <c r="Q98" s="14">
        <f t="shared" si="1"/>
        <v>180000</v>
      </c>
    </row>
    <row r="99" spans="2:17" x14ac:dyDescent="0.25">
      <c r="B99" s="2" t="s">
        <v>232</v>
      </c>
      <c r="C99" s="1" t="s">
        <v>68</v>
      </c>
      <c r="D99" s="12"/>
      <c r="E99" s="6">
        <v>3000</v>
      </c>
      <c r="F99" s="6">
        <v>3000</v>
      </c>
      <c r="G99" s="6">
        <v>3000</v>
      </c>
      <c r="H99" s="6">
        <v>3000</v>
      </c>
      <c r="I99" s="6">
        <v>3000</v>
      </c>
      <c r="J99" s="6">
        <v>3000</v>
      </c>
      <c r="K99" s="6">
        <v>3000</v>
      </c>
      <c r="L99" s="6">
        <v>3000</v>
      </c>
      <c r="M99" s="6">
        <v>3000</v>
      </c>
      <c r="N99" s="6">
        <v>3000</v>
      </c>
      <c r="O99" s="6">
        <v>3000</v>
      </c>
      <c r="P99" s="6">
        <v>3000</v>
      </c>
      <c r="Q99" s="14">
        <f t="shared" si="1"/>
        <v>36000</v>
      </c>
    </row>
    <row r="100" spans="2:17" x14ac:dyDescent="0.25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14">
        <f t="shared" si="1"/>
        <v>0</v>
      </c>
    </row>
    <row r="101" spans="2:17" x14ac:dyDescent="0.25">
      <c r="B101" s="2" t="s">
        <v>234</v>
      </c>
      <c r="C101" s="1" t="s">
        <v>42</v>
      </c>
      <c r="D101" s="12"/>
      <c r="E101" s="6">
        <v>600000</v>
      </c>
      <c r="F101" s="6">
        <v>600000</v>
      </c>
      <c r="G101" s="6">
        <v>600000</v>
      </c>
      <c r="H101" s="6">
        <v>600000</v>
      </c>
      <c r="I101" s="6">
        <v>600000</v>
      </c>
      <c r="J101" s="6">
        <v>600000</v>
      </c>
      <c r="K101" s="6">
        <v>600000</v>
      </c>
      <c r="L101" s="6">
        <v>600000</v>
      </c>
      <c r="M101" s="6">
        <v>600000</v>
      </c>
      <c r="N101" s="6">
        <v>600000</v>
      </c>
      <c r="O101" s="6">
        <v>600000</v>
      </c>
      <c r="P101" s="6">
        <v>600000</v>
      </c>
      <c r="Q101" s="14">
        <f t="shared" si="1"/>
        <v>7200000</v>
      </c>
    </row>
    <row r="102" spans="2:17" x14ac:dyDescent="0.25">
      <c r="B102" s="2" t="s">
        <v>235</v>
      </c>
      <c r="C102" s="1" t="s">
        <v>43</v>
      </c>
      <c r="D102" s="12"/>
      <c r="E102" s="6">
        <v>83000</v>
      </c>
      <c r="F102" s="6">
        <v>83000</v>
      </c>
      <c r="G102" s="6">
        <v>83000</v>
      </c>
      <c r="H102" s="6">
        <v>83000</v>
      </c>
      <c r="I102" s="6">
        <v>83000</v>
      </c>
      <c r="J102" s="6">
        <v>83000</v>
      </c>
      <c r="K102" s="6">
        <v>83000</v>
      </c>
      <c r="L102" s="6">
        <v>83000</v>
      </c>
      <c r="M102" s="6">
        <v>83000</v>
      </c>
      <c r="N102" s="6">
        <v>83000</v>
      </c>
      <c r="O102" s="6">
        <v>83000</v>
      </c>
      <c r="P102" s="6">
        <v>83000</v>
      </c>
      <c r="Q102" s="14">
        <f t="shared" si="1"/>
        <v>996000</v>
      </c>
    </row>
    <row r="103" spans="2:17" x14ac:dyDescent="0.25">
      <c r="B103" s="2" t="s">
        <v>236</v>
      </c>
      <c r="C103" s="1" t="s">
        <v>237</v>
      </c>
      <c r="D103" s="12"/>
      <c r="E103" s="6">
        <v>550000</v>
      </c>
      <c r="F103" s="6">
        <v>550000</v>
      </c>
      <c r="G103" s="6">
        <v>550000</v>
      </c>
      <c r="H103" s="6">
        <v>550000</v>
      </c>
      <c r="I103" s="6">
        <v>550000</v>
      </c>
      <c r="J103" s="6">
        <v>550000</v>
      </c>
      <c r="K103" s="6">
        <v>550000</v>
      </c>
      <c r="L103" s="6">
        <v>550000</v>
      </c>
      <c r="M103" s="6">
        <v>550000</v>
      </c>
      <c r="N103" s="6">
        <v>550000</v>
      </c>
      <c r="O103" s="6">
        <v>550000</v>
      </c>
      <c r="P103" s="6">
        <v>550000</v>
      </c>
      <c r="Q103" s="14">
        <f t="shared" si="1"/>
        <v>6600000</v>
      </c>
    </row>
    <row r="104" spans="2:17" x14ac:dyDescent="0.25">
      <c r="B104" s="2" t="s">
        <v>238</v>
      </c>
      <c r="C104" s="1" t="s">
        <v>45</v>
      </c>
      <c r="D104" s="12"/>
      <c r="E104" s="6">
        <v>250000</v>
      </c>
      <c r="F104" s="6">
        <v>250000</v>
      </c>
      <c r="G104" s="6">
        <v>250000</v>
      </c>
      <c r="H104" s="6">
        <v>250000</v>
      </c>
      <c r="I104" s="6">
        <v>250000</v>
      </c>
      <c r="J104" s="6">
        <v>250000</v>
      </c>
      <c r="K104" s="6">
        <v>250000</v>
      </c>
      <c r="L104" s="6">
        <v>250000</v>
      </c>
      <c r="M104" s="6">
        <v>250000</v>
      </c>
      <c r="N104" s="6">
        <v>250000</v>
      </c>
      <c r="O104" s="6">
        <v>250000</v>
      </c>
      <c r="P104" s="6">
        <v>250000</v>
      </c>
      <c r="Q104" s="14">
        <f t="shared" si="1"/>
        <v>3000000</v>
      </c>
    </row>
    <row r="105" spans="2:17" x14ac:dyDescent="0.25">
      <c r="B105" s="2" t="s">
        <v>239</v>
      </c>
      <c r="C105" s="1" t="s">
        <v>44</v>
      </c>
      <c r="D105" s="12"/>
      <c r="E105" s="6">
        <v>8000</v>
      </c>
      <c r="F105" s="6">
        <v>8000</v>
      </c>
      <c r="G105" s="6">
        <v>8000</v>
      </c>
      <c r="H105" s="6">
        <v>8000</v>
      </c>
      <c r="I105" s="6">
        <v>8000</v>
      </c>
      <c r="J105" s="6">
        <v>8000</v>
      </c>
      <c r="K105" s="6">
        <v>8000</v>
      </c>
      <c r="L105" s="6">
        <v>8000</v>
      </c>
      <c r="M105" s="6">
        <v>8000</v>
      </c>
      <c r="N105" s="6">
        <v>8000</v>
      </c>
      <c r="O105" s="6">
        <v>8000</v>
      </c>
      <c r="P105" s="6">
        <v>8000</v>
      </c>
      <c r="Q105" s="14">
        <f t="shared" si="1"/>
        <v>96000</v>
      </c>
    </row>
    <row r="106" spans="2:17" x14ac:dyDescent="0.25">
      <c r="B106" s="2" t="s">
        <v>240</v>
      </c>
      <c r="C106" s="1" t="s">
        <v>56</v>
      </c>
      <c r="D106" s="12"/>
      <c r="E106" s="6">
        <v>250000</v>
      </c>
      <c r="F106" s="6">
        <v>250000</v>
      </c>
      <c r="G106" s="6">
        <v>250000</v>
      </c>
      <c r="H106" s="6">
        <v>250000</v>
      </c>
      <c r="I106" s="6">
        <v>250000</v>
      </c>
      <c r="J106" s="6">
        <v>250000</v>
      </c>
      <c r="K106" s="6">
        <v>250000</v>
      </c>
      <c r="L106" s="6">
        <v>250000</v>
      </c>
      <c r="M106" s="6">
        <v>250000</v>
      </c>
      <c r="N106" s="6">
        <v>250000</v>
      </c>
      <c r="O106" s="6">
        <v>250000</v>
      </c>
      <c r="P106" s="6">
        <v>250000</v>
      </c>
      <c r="Q106" s="14">
        <f t="shared" si="1"/>
        <v>3000000</v>
      </c>
    </row>
    <row r="107" spans="2:17" x14ac:dyDescent="0.25">
      <c r="B107" s="2" t="s">
        <v>241</v>
      </c>
      <c r="C107" s="1" t="s">
        <v>57</v>
      </c>
      <c r="D107" s="12"/>
      <c r="E107" s="6">
        <v>370000</v>
      </c>
      <c r="F107" s="6">
        <v>370000</v>
      </c>
      <c r="G107" s="6">
        <v>370000</v>
      </c>
      <c r="H107" s="6">
        <v>370000</v>
      </c>
      <c r="I107" s="6">
        <v>370000</v>
      </c>
      <c r="J107" s="6">
        <v>370000</v>
      </c>
      <c r="K107" s="6">
        <v>370000</v>
      </c>
      <c r="L107" s="6">
        <v>370000</v>
      </c>
      <c r="M107" s="6">
        <v>370000</v>
      </c>
      <c r="N107" s="6">
        <v>370000</v>
      </c>
      <c r="O107" s="6">
        <v>370000</v>
      </c>
      <c r="P107" s="6">
        <v>370000</v>
      </c>
      <c r="Q107" s="14">
        <f t="shared" si="1"/>
        <v>4440000</v>
      </c>
    </row>
    <row r="108" spans="2:17" x14ac:dyDescent="0.25">
      <c r="B108" s="2" t="s">
        <v>242</v>
      </c>
      <c r="C108" s="1" t="s">
        <v>243</v>
      </c>
      <c r="D108" s="12"/>
      <c r="E108" s="6">
        <v>1250000</v>
      </c>
      <c r="F108" s="6">
        <v>1250000</v>
      </c>
      <c r="G108" s="6">
        <v>1250000</v>
      </c>
      <c r="H108" s="6">
        <v>1250000</v>
      </c>
      <c r="I108" s="6">
        <v>1250000</v>
      </c>
      <c r="J108" s="6">
        <v>1250000</v>
      </c>
      <c r="K108" s="6">
        <v>1250000</v>
      </c>
      <c r="L108" s="6">
        <v>1250000</v>
      </c>
      <c r="M108" s="6">
        <v>1250000</v>
      </c>
      <c r="N108" s="6">
        <v>1250000</v>
      </c>
      <c r="O108" s="6">
        <v>1250000</v>
      </c>
      <c r="P108" s="6">
        <v>1250000</v>
      </c>
      <c r="Q108" s="14">
        <f t="shared" si="1"/>
        <v>15000000</v>
      </c>
    </row>
    <row r="109" spans="2:17" x14ac:dyDescent="0.25">
      <c r="B109" s="2" t="s">
        <v>244</v>
      </c>
      <c r="C109" s="1" t="s">
        <v>70</v>
      </c>
      <c r="D109" s="12"/>
      <c r="E109" s="6">
        <v>300000</v>
      </c>
      <c r="F109" s="6">
        <v>300000</v>
      </c>
      <c r="G109" s="6">
        <v>300000</v>
      </c>
      <c r="H109" s="6">
        <v>300000</v>
      </c>
      <c r="I109" s="6">
        <v>300000</v>
      </c>
      <c r="J109" s="6">
        <v>300000</v>
      </c>
      <c r="K109" s="6">
        <v>300000</v>
      </c>
      <c r="L109" s="6">
        <v>300000</v>
      </c>
      <c r="M109" s="6">
        <v>300000</v>
      </c>
      <c r="N109" s="6">
        <v>300000</v>
      </c>
      <c r="O109" s="6">
        <v>300000</v>
      </c>
      <c r="P109" s="6">
        <v>300000</v>
      </c>
      <c r="Q109" s="14">
        <f t="shared" si="1"/>
        <v>3600000</v>
      </c>
    </row>
    <row r="110" spans="2:17" x14ac:dyDescent="0.25">
      <c r="B110" s="2" t="s">
        <v>245</v>
      </c>
      <c r="C110" s="1" t="s">
        <v>71</v>
      </c>
      <c r="D110" s="12"/>
      <c r="E110" s="6">
        <v>50000</v>
      </c>
      <c r="F110" s="6">
        <v>50000</v>
      </c>
      <c r="G110" s="6">
        <v>50000</v>
      </c>
      <c r="H110" s="6">
        <v>50000</v>
      </c>
      <c r="I110" s="6">
        <v>50000</v>
      </c>
      <c r="J110" s="6">
        <v>50000</v>
      </c>
      <c r="K110" s="6">
        <v>50000</v>
      </c>
      <c r="L110" s="6">
        <v>50000</v>
      </c>
      <c r="M110" s="6">
        <v>50000</v>
      </c>
      <c r="N110" s="6">
        <v>50000</v>
      </c>
      <c r="O110" s="6">
        <v>50000</v>
      </c>
      <c r="P110" s="6">
        <v>50000</v>
      </c>
      <c r="Q110" s="14">
        <f t="shared" si="1"/>
        <v>600000</v>
      </c>
    </row>
    <row r="111" spans="2:17" x14ac:dyDescent="0.25">
      <c r="B111" s="2" t="s">
        <v>246</v>
      </c>
      <c r="C111" s="1" t="s">
        <v>72</v>
      </c>
      <c r="D111" s="12"/>
      <c r="E111" s="6">
        <v>250000</v>
      </c>
      <c r="F111" s="6">
        <v>250000</v>
      </c>
      <c r="G111" s="6">
        <v>250000</v>
      </c>
      <c r="H111" s="6">
        <v>250000</v>
      </c>
      <c r="I111" s="6">
        <v>250000</v>
      </c>
      <c r="J111" s="6">
        <v>250000</v>
      </c>
      <c r="K111" s="6">
        <v>250000</v>
      </c>
      <c r="L111" s="6">
        <v>250000</v>
      </c>
      <c r="M111" s="6">
        <v>250000</v>
      </c>
      <c r="N111" s="6">
        <v>250000</v>
      </c>
      <c r="O111" s="6">
        <v>250000</v>
      </c>
      <c r="P111" s="6">
        <v>250000</v>
      </c>
      <c r="Q111" s="14">
        <f t="shared" si="1"/>
        <v>3000000</v>
      </c>
    </row>
    <row r="112" spans="2:17" x14ac:dyDescent="0.25">
      <c r="B112" s="2" t="s">
        <v>247</v>
      </c>
      <c r="C112" s="1" t="s">
        <v>60</v>
      </c>
      <c r="D112" s="12"/>
      <c r="E112" s="6">
        <v>37000</v>
      </c>
      <c r="F112" s="6">
        <v>37000</v>
      </c>
      <c r="G112" s="6">
        <v>37000</v>
      </c>
      <c r="H112" s="6">
        <v>37000</v>
      </c>
      <c r="I112" s="6">
        <v>37000</v>
      </c>
      <c r="J112" s="6">
        <v>37000</v>
      </c>
      <c r="K112" s="6">
        <v>37000</v>
      </c>
      <c r="L112" s="6">
        <v>37000</v>
      </c>
      <c r="M112" s="6">
        <v>37000</v>
      </c>
      <c r="N112" s="6">
        <v>37000</v>
      </c>
      <c r="O112" s="6">
        <v>37000</v>
      </c>
      <c r="P112" s="6">
        <v>37000</v>
      </c>
      <c r="Q112" s="14">
        <f t="shared" si="1"/>
        <v>444000</v>
      </c>
    </row>
    <row r="113" spans="2:17" x14ac:dyDescent="0.25">
      <c r="B113" s="2" t="s">
        <v>248</v>
      </c>
      <c r="C113" s="1" t="s">
        <v>61</v>
      </c>
      <c r="D113" s="12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14">
        <f t="shared" si="1"/>
        <v>0</v>
      </c>
    </row>
    <row r="114" spans="2:17" x14ac:dyDescent="0.25">
      <c r="B114" s="2" t="s">
        <v>249</v>
      </c>
      <c r="C114" s="1" t="s">
        <v>48</v>
      </c>
      <c r="D114" s="12"/>
      <c r="E114" s="6">
        <v>140000</v>
      </c>
      <c r="F114" s="6">
        <v>140000</v>
      </c>
      <c r="G114" s="6">
        <v>140000</v>
      </c>
      <c r="H114" s="6">
        <v>140000</v>
      </c>
      <c r="I114" s="6">
        <v>140000</v>
      </c>
      <c r="J114" s="6">
        <v>140000</v>
      </c>
      <c r="K114" s="6">
        <v>140000</v>
      </c>
      <c r="L114" s="6">
        <v>140000</v>
      </c>
      <c r="M114" s="6">
        <v>140000</v>
      </c>
      <c r="N114" s="6">
        <v>140000</v>
      </c>
      <c r="O114" s="6">
        <v>140000</v>
      </c>
      <c r="P114" s="6">
        <v>140000</v>
      </c>
      <c r="Q114" s="14">
        <f t="shared" si="1"/>
        <v>1680000</v>
      </c>
    </row>
    <row r="115" spans="2:17" x14ac:dyDescent="0.25">
      <c r="B115" s="2" t="s">
        <v>250</v>
      </c>
      <c r="C115" s="1" t="s">
        <v>55</v>
      </c>
      <c r="D115" s="12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14">
        <f t="shared" si="1"/>
        <v>0</v>
      </c>
    </row>
    <row r="116" spans="2:17" x14ac:dyDescent="0.25">
      <c r="B116" s="2" t="s">
        <v>251</v>
      </c>
      <c r="C116" s="1" t="s">
        <v>29</v>
      </c>
      <c r="D116" s="12"/>
      <c r="E116" s="6">
        <v>400000</v>
      </c>
      <c r="F116" s="6">
        <v>400000</v>
      </c>
      <c r="G116" s="6">
        <v>400000</v>
      </c>
      <c r="H116" s="6">
        <v>400000</v>
      </c>
      <c r="I116" s="6">
        <v>400000</v>
      </c>
      <c r="J116" s="6">
        <v>400000</v>
      </c>
      <c r="K116" s="6">
        <v>400000</v>
      </c>
      <c r="L116" s="6">
        <v>400000</v>
      </c>
      <c r="M116" s="6">
        <v>400000</v>
      </c>
      <c r="N116" s="6">
        <v>400000</v>
      </c>
      <c r="O116" s="6">
        <v>400000</v>
      </c>
      <c r="P116" s="6">
        <v>400000</v>
      </c>
      <c r="Q116" s="14">
        <f t="shared" si="1"/>
        <v>4800000</v>
      </c>
    </row>
    <row r="117" spans="2:17" x14ac:dyDescent="0.25">
      <c r="B117" s="2" t="s">
        <v>252</v>
      </c>
      <c r="C117" s="1" t="s">
        <v>30</v>
      </c>
      <c r="D117" s="12"/>
      <c r="E117" s="6">
        <v>760</v>
      </c>
      <c r="F117" s="6">
        <v>760</v>
      </c>
      <c r="G117" s="6">
        <v>760</v>
      </c>
      <c r="H117" s="6">
        <v>760</v>
      </c>
      <c r="I117" s="6">
        <v>760</v>
      </c>
      <c r="J117" s="6">
        <v>760</v>
      </c>
      <c r="K117" s="6">
        <v>760</v>
      </c>
      <c r="L117" s="6">
        <v>760</v>
      </c>
      <c r="M117" s="6">
        <v>760</v>
      </c>
      <c r="N117" s="6">
        <v>760</v>
      </c>
      <c r="O117" s="6">
        <v>760</v>
      </c>
      <c r="P117" s="6">
        <v>760</v>
      </c>
      <c r="Q117" s="14">
        <f t="shared" si="1"/>
        <v>9120</v>
      </c>
    </row>
    <row r="118" spans="2:17" x14ac:dyDescent="0.25">
      <c r="B118" s="2" t="s">
        <v>253</v>
      </c>
      <c r="C118" s="1" t="s">
        <v>31</v>
      </c>
      <c r="D118" s="12"/>
      <c r="E118" s="6">
        <v>6502.5</v>
      </c>
      <c r="F118" s="6">
        <v>6502.5</v>
      </c>
      <c r="G118" s="6">
        <v>6502.5</v>
      </c>
      <c r="H118" s="6">
        <v>6502.5</v>
      </c>
      <c r="I118" s="6">
        <v>6502.5</v>
      </c>
      <c r="J118" s="6">
        <v>6502.5</v>
      </c>
      <c r="K118" s="6">
        <v>6502.5</v>
      </c>
      <c r="L118" s="6">
        <v>6502.5</v>
      </c>
      <c r="M118" s="6">
        <v>6502.5</v>
      </c>
      <c r="N118" s="6">
        <v>6502.5</v>
      </c>
      <c r="O118" s="6">
        <v>6502.5</v>
      </c>
      <c r="P118" s="6">
        <v>6502.5</v>
      </c>
      <c r="Q118" s="14">
        <f t="shared" si="1"/>
        <v>78030</v>
      </c>
    </row>
    <row r="119" spans="2:17" x14ac:dyDescent="0.25">
      <c r="B119" s="2" t="s">
        <v>254</v>
      </c>
      <c r="C119" s="1" t="s">
        <v>47</v>
      </c>
      <c r="D119" s="12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14">
        <f t="shared" si="1"/>
        <v>0</v>
      </c>
    </row>
    <row r="120" spans="2:17" x14ac:dyDescent="0.25">
      <c r="B120" s="2" t="s">
        <v>255</v>
      </c>
      <c r="C120" s="1" t="s">
        <v>64</v>
      </c>
      <c r="D120" s="12"/>
      <c r="E120" s="6">
        <v>40000</v>
      </c>
      <c r="F120" s="6">
        <v>40000</v>
      </c>
      <c r="G120" s="6">
        <v>40000</v>
      </c>
      <c r="H120" s="6">
        <v>40000</v>
      </c>
      <c r="I120" s="6">
        <v>40000</v>
      </c>
      <c r="J120" s="6">
        <v>40000</v>
      </c>
      <c r="K120" s="6">
        <v>40000</v>
      </c>
      <c r="L120" s="6">
        <v>40000</v>
      </c>
      <c r="M120" s="6">
        <v>40000</v>
      </c>
      <c r="N120" s="6">
        <v>40000</v>
      </c>
      <c r="O120" s="6">
        <v>40000</v>
      </c>
      <c r="P120" s="6">
        <v>40000</v>
      </c>
      <c r="Q120" s="14">
        <f t="shared" si="1"/>
        <v>480000</v>
      </c>
    </row>
    <row r="121" spans="2:17" x14ac:dyDescent="0.25">
      <c r="B121" s="2" t="s">
        <v>256</v>
      </c>
      <c r="C121" s="1" t="s">
        <v>49</v>
      </c>
      <c r="D121" s="12"/>
      <c r="E121" s="6">
        <v>30000</v>
      </c>
      <c r="F121" s="6">
        <v>30000</v>
      </c>
      <c r="G121" s="6">
        <v>30000</v>
      </c>
      <c r="H121" s="6">
        <v>30000</v>
      </c>
      <c r="I121" s="6">
        <v>30000</v>
      </c>
      <c r="J121" s="6">
        <v>30000</v>
      </c>
      <c r="K121" s="6">
        <v>30000</v>
      </c>
      <c r="L121" s="6">
        <v>30000</v>
      </c>
      <c r="M121" s="6">
        <v>30000</v>
      </c>
      <c r="N121" s="6">
        <v>30000</v>
      </c>
      <c r="O121" s="6">
        <v>30000</v>
      </c>
      <c r="P121" s="6">
        <v>30000</v>
      </c>
      <c r="Q121" s="14">
        <f t="shared" si="1"/>
        <v>360000</v>
      </c>
    </row>
    <row r="122" spans="2:17" x14ac:dyDescent="0.25">
      <c r="B122" s="2" t="s">
        <v>257</v>
      </c>
      <c r="C122" s="1" t="s">
        <v>50</v>
      </c>
      <c r="D122" s="12"/>
      <c r="E122" s="6">
        <v>130000</v>
      </c>
      <c r="F122" s="6">
        <v>130000</v>
      </c>
      <c r="G122" s="6">
        <v>130000</v>
      </c>
      <c r="H122" s="6">
        <v>130000</v>
      </c>
      <c r="I122" s="6">
        <v>130000</v>
      </c>
      <c r="J122" s="6">
        <v>130000</v>
      </c>
      <c r="K122" s="6">
        <v>130000</v>
      </c>
      <c r="L122" s="6">
        <v>130000</v>
      </c>
      <c r="M122" s="6">
        <v>130000</v>
      </c>
      <c r="N122" s="6">
        <v>130000</v>
      </c>
      <c r="O122" s="6">
        <v>130000</v>
      </c>
      <c r="P122" s="6">
        <v>130000</v>
      </c>
      <c r="Q122" s="14">
        <f t="shared" si="1"/>
        <v>1560000</v>
      </c>
    </row>
    <row r="123" spans="2:17" x14ac:dyDescent="0.25">
      <c r="B123" s="2" t="s">
        <v>258</v>
      </c>
      <c r="C123" s="1" t="s">
        <v>121</v>
      </c>
      <c r="D123" s="12"/>
      <c r="E123" s="6">
        <v>600000</v>
      </c>
      <c r="F123" s="6">
        <v>600000</v>
      </c>
      <c r="G123" s="6">
        <v>600000</v>
      </c>
      <c r="H123" s="6">
        <v>600000</v>
      </c>
      <c r="I123" s="6">
        <v>600000</v>
      </c>
      <c r="J123" s="6">
        <v>600000</v>
      </c>
      <c r="K123" s="6">
        <v>600000</v>
      </c>
      <c r="L123" s="6">
        <v>600000</v>
      </c>
      <c r="M123" s="6">
        <v>600000</v>
      </c>
      <c r="N123" s="6">
        <v>600000</v>
      </c>
      <c r="O123" s="6">
        <v>600000</v>
      </c>
      <c r="P123" s="6">
        <v>600000</v>
      </c>
      <c r="Q123" s="14">
        <f t="shared" si="1"/>
        <v>7200000</v>
      </c>
    </row>
    <row r="124" spans="2:17" x14ac:dyDescent="0.25">
      <c r="B124" s="2" t="s">
        <v>259</v>
      </c>
      <c r="C124" s="1" t="s">
        <v>119</v>
      </c>
      <c r="D124" s="12"/>
      <c r="E124" s="6">
        <v>550000</v>
      </c>
      <c r="F124" s="6">
        <v>550000</v>
      </c>
      <c r="G124" s="6">
        <v>550000</v>
      </c>
      <c r="H124" s="6">
        <v>550000</v>
      </c>
      <c r="I124" s="6">
        <v>550000</v>
      </c>
      <c r="J124" s="6">
        <v>550000</v>
      </c>
      <c r="K124" s="6">
        <v>550000</v>
      </c>
      <c r="L124" s="6">
        <v>550000</v>
      </c>
      <c r="M124" s="6">
        <v>550000</v>
      </c>
      <c r="N124" s="6">
        <v>550000</v>
      </c>
      <c r="O124" s="6">
        <v>550000</v>
      </c>
      <c r="P124" s="6">
        <v>550000</v>
      </c>
      <c r="Q124" s="14">
        <f t="shared" si="1"/>
        <v>6600000</v>
      </c>
    </row>
    <row r="125" spans="2:17" x14ac:dyDescent="0.25">
      <c r="B125" s="2" t="s">
        <v>260</v>
      </c>
      <c r="C125" s="1" t="s">
        <v>51</v>
      </c>
      <c r="D125" s="12"/>
      <c r="E125" s="6">
        <v>150000</v>
      </c>
      <c r="F125" s="6">
        <v>150000</v>
      </c>
      <c r="G125" s="6">
        <v>150000</v>
      </c>
      <c r="H125" s="6">
        <v>150000</v>
      </c>
      <c r="I125" s="6">
        <v>150000</v>
      </c>
      <c r="J125" s="6">
        <v>150000</v>
      </c>
      <c r="K125" s="6">
        <v>150000</v>
      </c>
      <c r="L125" s="6">
        <v>150000</v>
      </c>
      <c r="M125" s="6">
        <v>150000</v>
      </c>
      <c r="N125" s="6">
        <v>150000</v>
      </c>
      <c r="O125" s="6">
        <v>150000</v>
      </c>
      <c r="P125" s="6">
        <v>150000</v>
      </c>
      <c r="Q125" s="14">
        <f t="shared" si="1"/>
        <v>1800000</v>
      </c>
    </row>
    <row r="126" spans="2:17" x14ac:dyDescent="0.25">
      <c r="B126" s="2" t="s">
        <v>261</v>
      </c>
      <c r="C126" s="1" t="s">
        <v>115</v>
      </c>
      <c r="D126" s="12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14">
        <f t="shared" si="1"/>
        <v>0</v>
      </c>
    </row>
    <row r="127" spans="2:17" x14ac:dyDescent="0.25">
      <c r="B127" s="2" t="s">
        <v>262</v>
      </c>
      <c r="C127" s="1" t="s">
        <v>52</v>
      </c>
      <c r="D127" s="12"/>
      <c r="E127" s="6">
        <v>190000</v>
      </c>
      <c r="F127" s="6">
        <v>190000</v>
      </c>
      <c r="G127" s="6">
        <v>190000</v>
      </c>
      <c r="H127" s="6">
        <v>190000</v>
      </c>
      <c r="I127" s="6">
        <v>190000</v>
      </c>
      <c r="J127" s="6">
        <v>190000</v>
      </c>
      <c r="K127" s="6">
        <v>190000</v>
      </c>
      <c r="L127" s="6">
        <v>190000</v>
      </c>
      <c r="M127" s="6">
        <v>190000</v>
      </c>
      <c r="N127" s="6">
        <v>190000</v>
      </c>
      <c r="O127" s="6">
        <v>190000</v>
      </c>
      <c r="P127" s="6">
        <v>190000</v>
      </c>
      <c r="Q127" s="14">
        <f t="shared" si="1"/>
        <v>2280000</v>
      </c>
    </row>
    <row r="128" spans="2:17" x14ac:dyDescent="0.25">
      <c r="B128" s="2" t="s">
        <v>263</v>
      </c>
      <c r="C128" s="1" t="s">
        <v>53</v>
      </c>
      <c r="D128" s="12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14">
        <f t="shared" si="1"/>
        <v>0</v>
      </c>
    </row>
    <row r="129" spans="2:17" x14ac:dyDescent="0.25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14">
        <f t="shared" si="1"/>
        <v>0</v>
      </c>
    </row>
    <row r="130" spans="2:17" x14ac:dyDescent="0.25">
      <c r="B130" s="2" t="s">
        <v>266</v>
      </c>
      <c r="C130" s="1" t="s">
        <v>120</v>
      </c>
      <c r="D130" s="12"/>
      <c r="E130" s="6">
        <v>50000</v>
      </c>
      <c r="F130" s="6">
        <v>50000</v>
      </c>
      <c r="G130" s="6">
        <v>50000</v>
      </c>
      <c r="H130" s="6">
        <v>50000</v>
      </c>
      <c r="I130" s="6">
        <v>50000</v>
      </c>
      <c r="J130" s="6">
        <v>50000</v>
      </c>
      <c r="K130" s="6">
        <v>50000</v>
      </c>
      <c r="L130" s="6">
        <v>50000</v>
      </c>
      <c r="M130" s="6">
        <v>50000</v>
      </c>
      <c r="N130" s="6">
        <v>50000</v>
      </c>
      <c r="O130" s="6">
        <v>50000</v>
      </c>
      <c r="P130" s="6">
        <v>50000</v>
      </c>
      <c r="Q130" s="14">
        <f t="shared" si="1"/>
        <v>600000</v>
      </c>
    </row>
    <row r="131" spans="2:17" x14ac:dyDescent="0.25">
      <c r="B131" s="2" t="s">
        <v>267</v>
      </c>
      <c r="C131" s="1" t="s">
        <v>54</v>
      </c>
      <c r="D131" s="12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14">
        <f t="shared" si="1"/>
        <v>0</v>
      </c>
    </row>
    <row r="132" spans="2:17" x14ac:dyDescent="0.25">
      <c r="B132" s="2" t="s">
        <v>268</v>
      </c>
      <c r="C132" s="1" t="s">
        <v>62</v>
      </c>
      <c r="D132" s="12"/>
      <c r="E132" s="6">
        <v>40000</v>
      </c>
      <c r="F132" s="6">
        <v>40000</v>
      </c>
      <c r="G132" s="6">
        <v>40000</v>
      </c>
      <c r="H132" s="6">
        <v>40000</v>
      </c>
      <c r="I132" s="6">
        <v>40000</v>
      </c>
      <c r="J132" s="6">
        <v>40000</v>
      </c>
      <c r="K132" s="6">
        <v>40000</v>
      </c>
      <c r="L132" s="6">
        <v>40000</v>
      </c>
      <c r="M132" s="6">
        <v>40000</v>
      </c>
      <c r="N132" s="6">
        <v>40000</v>
      </c>
      <c r="O132" s="6">
        <v>40000</v>
      </c>
      <c r="P132" s="6">
        <v>40000</v>
      </c>
      <c r="Q132" s="14">
        <f t="shared" si="1"/>
        <v>480000</v>
      </c>
    </row>
    <row r="133" spans="2:17" x14ac:dyDescent="0.25">
      <c r="B133" s="2" t="s">
        <v>269</v>
      </c>
      <c r="C133" s="1" t="s">
        <v>65</v>
      </c>
      <c r="D133" s="12"/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14">
        <f t="shared" si="1"/>
        <v>0</v>
      </c>
    </row>
    <row r="134" spans="2:17" x14ac:dyDescent="0.25">
      <c r="B134" s="2" t="s">
        <v>270</v>
      </c>
      <c r="C134" s="1" t="s">
        <v>63</v>
      </c>
      <c r="D134" s="12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14">
        <f t="shared" si="1"/>
        <v>0</v>
      </c>
    </row>
    <row r="135" spans="2:17" x14ac:dyDescent="0.25">
      <c r="B135" s="2" t="s">
        <v>271</v>
      </c>
      <c r="C135" s="1" t="s">
        <v>127</v>
      </c>
      <c r="D135" s="12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14">
        <f t="shared" ref="Q135:Q164" si="2">SUM(E135:P135)</f>
        <v>0</v>
      </c>
    </row>
    <row r="136" spans="2:17" x14ac:dyDescent="0.25">
      <c r="B136" s="2" t="s">
        <v>272</v>
      </c>
      <c r="C136" s="1" t="s">
        <v>128</v>
      </c>
      <c r="D136" s="12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14">
        <f t="shared" si="2"/>
        <v>0</v>
      </c>
    </row>
    <row r="137" spans="2:17" x14ac:dyDescent="0.25">
      <c r="B137" s="2" t="s">
        <v>273</v>
      </c>
      <c r="C137" s="1" t="s">
        <v>129</v>
      </c>
      <c r="D137" s="12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14">
        <f t="shared" si="2"/>
        <v>0</v>
      </c>
    </row>
    <row r="138" spans="2:17" x14ac:dyDescent="0.25">
      <c r="B138" s="2" t="s">
        <v>274</v>
      </c>
      <c r="C138" s="1" t="s">
        <v>138</v>
      </c>
      <c r="D138" s="12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14">
        <f t="shared" si="2"/>
        <v>0</v>
      </c>
    </row>
    <row r="139" spans="2:17" x14ac:dyDescent="0.25">
      <c r="B139" s="2" t="s">
        <v>275</v>
      </c>
      <c r="C139" s="1" t="s">
        <v>130</v>
      </c>
      <c r="D139" s="12"/>
      <c r="E139" s="6">
        <v>1000000</v>
      </c>
      <c r="F139" s="6">
        <v>1000000</v>
      </c>
      <c r="G139" s="6">
        <v>1000000</v>
      </c>
      <c r="H139" s="6">
        <v>1000000</v>
      </c>
      <c r="I139" s="6">
        <v>1000000</v>
      </c>
      <c r="J139" s="6">
        <v>1000000</v>
      </c>
      <c r="K139" s="6">
        <v>1000000</v>
      </c>
      <c r="L139" s="6">
        <v>1000000</v>
      </c>
      <c r="M139" s="6">
        <v>1000000</v>
      </c>
      <c r="N139" s="6">
        <v>1000000</v>
      </c>
      <c r="O139" s="6">
        <v>1000000</v>
      </c>
      <c r="P139" s="6">
        <v>1000000</v>
      </c>
      <c r="Q139" s="14">
        <f t="shared" si="2"/>
        <v>12000000</v>
      </c>
    </row>
    <row r="140" spans="2:17" x14ac:dyDescent="0.25">
      <c r="B140" s="2" t="s">
        <v>276</v>
      </c>
      <c r="C140" s="1" t="s">
        <v>139</v>
      </c>
      <c r="D140" s="12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14">
        <f t="shared" si="2"/>
        <v>0</v>
      </c>
    </row>
    <row r="141" spans="2:17" x14ac:dyDescent="0.25">
      <c r="B141" s="2" t="s">
        <v>277</v>
      </c>
      <c r="C141" s="1" t="s">
        <v>131</v>
      </c>
      <c r="D141" s="12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14">
        <f t="shared" si="2"/>
        <v>0</v>
      </c>
    </row>
    <row r="142" spans="2:17" x14ac:dyDescent="0.25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14">
        <f t="shared" si="2"/>
        <v>0</v>
      </c>
    </row>
    <row r="143" spans="2:17" x14ac:dyDescent="0.25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14">
        <f t="shared" si="2"/>
        <v>0</v>
      </c>
    </row>
    <row r="144" spans="2:17" x14ac:dyDescent="0.25">
      <c r="B144" s="2" t="s">
        <v>280</v>
      </c>
      <c r="C144" s="1" t="s">
        <v>132</v>
      </c>
      <c r="D144" s="12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14">
        <f t="shared" si="2"/>
        <v>0</v>
      </c>
    </row>
    <row r="145" spans="2:17" x14ac:dyDescent="0.25">
      <c r="B145" s="2" t="s">
        <v>281</v>
      </c>
      <c r="C145" s="1" t="s">
        <v>122</v>
      </c>
      <c r="D145" s="12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14">
        <f t="shared" si="2"/>
        <v>0</v>
      </c>
    </row>
    <row r="146" spans="2:17" x14ac:dyDescent="0.25">
      <c r="B146" s="2" t="s">
        <v>282</v>
      </c>
      <c r="C146" s="1" t="s">
        <v>140</v>
      </c>
      <c r="D146" s="12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14">
        <f t="shared" si="2"/>
        <v>0</v>
      </c>
    </row>
    <row r="147" spans="2:17" x14ac:dyDescent="0.25">
      <c r="B147" s="2" t="s">
        <v>283</v>
      </c>
      <c r="C147" s="1" t="s">
        <v>141</v>
      </c>
      <c r="D147" s="12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14">
        <f t="shared" si="2"/>
        <v>0</v>
      </c>
    </row>
    <row r="148" spans="2:17" x14ac:dyDescent="0.25">
      <c r="B148" s="2" t="s">
        <v>284</v>
      </c>
      <c r="C148" s="1" t="s">
        <v>124</v>
      </c>
      <c r="D148" s="12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14">
        <f t="shared" si="2"/>
        <v>0</v>
      </c>
    </row>
    <row r="149" spans="2:17" x14ac:dyDescent="0.25">
      <c r="B149" s="2" t="s">
        <v>285</v>
      </c>
      <c r="C149" s="1" t="s">
        <v>286</v>
      </c>
      <c r="D149" s="12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14">
        <f t="shared" si="2"/>
        <v>0</v>
      </c>
    </row>
    <row r="150" spans="2:17" x14ac:dyDescent="0.25">
      <c r="B150" s="2" t="s">
        <v>287</v>
      </c>
      <c r="C150" s="2" t="s">
        <v>125</v>
      </c>
      <c r="D150" s="12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14">
        <f t="shared" si="2"/>
        <v>0</v>
      </c>
    </row>
    <row r="151" spans="2:17" x14ac:dyDescent="0.25">
      <c r="B151" s="2" t="s">
        <v>288</v>
      </c>
      <c r="C151" s="2" t="s">
        <v>78</v>
      </c>
      <c r="D151" s="12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14">
        <f t="shared" si="2"/>
        <v>0</v>
      </c>
    </row>
    <row r="152" spans="2:17" x14ac:dyDescent="0.25">
      <c r="B152" s="2" t="s">
        <v>289</v>
      </c>
      <c r="C152" s="2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14">
        <f t="shared" si="2"/>
        <v>0</v>
      </c>
    </row>
    <row r="153" spans="2:17" x14ac:dyDescent="0.25">
      <c r="B153" s="2" t="s">
        <v>291</v>
      </c>
      <c r="C153" s="2" t="s">
        <v>123</v>
      </c>
      <c r="D153" s="12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14">
        <f t="shared" si="2"/>
        <v>0</v>
      </c>
    </row>
    <row r="154" spans="2:17" x14ac:dyDescent="0.25">
      <c r="B154" s="2" t="s">
        <v>292</v>
      </c>
      <c r="C154" s="2" t="s">
        <v>293</v>
      </c>
      <c r="D154" s="12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14">
        <f t="shared" si="2"/>
        <v>0</v>
      </c>
    </row>
    <row r="155" spans="2:17" x14ac:dyDescent="0.25">
      <c r="B155" s="2" t="s">
        <v>294</v>
      </c>
      <c r="C155" s="2" t="s">
        <v>135</v>
      </c>
      <c r="D155" s="12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14">
        <f t="shared" si="2"/>
        <v>0</v>
      </c>
    </row>
    <row r="156" spans="2:17" x14ac:dyDescent="0.25">
      <c r="B156" s="2" t="s">
        <v>295</v>
      </c>
      <c r="C156" s="2" t="s">
        <v>136</v>
      </c>
      <c r="D156" s="12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14">
        <f t="shared" si="2"/>
        <v>0</v>
      </c>
    </row>
    <row r="157" spans="2:17" x14ac:dyDescent="0.25">
      <c r="B157" s="2" t="s">
        <v>296</v>
      </c>
      <c r="C157" s="2" t="s">
        <v>137</v>
      </c>
      <c r="D157" s="12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14">
        <f t="shared" si="2"/>
        <v>0</v>
      </c>
    </row>
    <row r="158" spans="2:17" x14ac:dyDescent="0.25">
      <c r="B158" s="2" t="s">
        <v>306</v>
      </c>
      <c r="C158" s="2" t="s">
        <v>142</v>
      </c>
      <c r="D158" s="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2:17" x14ac:dyDescent="0.25">
      <c r="B159" s="2" t="s">
        <v>297</v>
      </c>
      <c r="C159" s="2" t="s">
        <v>298</v>
      </c>
      <c r="D159" s="12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14">
        <f t="shared" si="2"/>
        <v>0</v>
      </c>
    </row>
    <row r="160" spans="2:17" x14ac:dyDescent="0.25">
      <c r="B160" s="2" t="s">
        <v>297</v>
      </c>
      <c r="C160" s="2" t="s">
        <v>299</v>
      </c>
      <c r="D160" s="12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14">
        <f t="shared" si="2"/>
        <v>0</v>
      </c>
    </row>
    <row r="161" spans="2:17" x14ac:dyDescent="0.25">
      <c r="B161" s="2" t="s">
        <v>300</v>
      </c>
      <c r="C161" s="2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14">
        <f t="shared" si="2"/>
        <v>0</v>
      </c>
    </row>
    <row r="162" spans="2:17" x14ac:dyDescent="0.25">
      <c r="B162" s="2" t="s">
        <v>300</v>
      </c>
      <c r="C162" s="2" t="s">
        <v>302</v>
      </c>
      <c r="D162" s="12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14">
        <f t="shared" si="2"/>
        <v>0</v>
      </c>
    </row>
    <row r="163" spans="2:17" x14ac:dyDescent="0.25">
      <c r="B163" s="2" t="s">
        <v>303</v>
      </c>
      <c r="C163" s="2" t="s">
        <v>133</v>
      </c>
      <c r="D163" s="12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14">
        <f t="shared" si="2"/>
        <v>0</v>
      </c>
    </row>
    <row r="164" spans="2:17" x14ac:dyDescent="0.25">
      <c r="B164" s="2" t="s">
        <v>304</v>
      </c>
      <c r="C164" s="2" t="s">
        <v>305</v>
      </c>
      <c r="D164" s="12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14">
        <f t="shared" si="2"/>
        <v>0</v>
      </c>
    </row>
  </sheetData>
  <mergeCells count="2">
    <mergeCell ref="B2:Q2"/>
    <mergeCell ref="B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4"/>
  <sheetViews>
    <sheetView topLeftCell="A153" workbookViewId="0">
      <selection activeCell="A165" sqref="A165:XFD165"/>
    </sheetView>
  </sheetViews>
  <sheetFormatPr defaultRowHeight="15" x14ac:dyDescent="0.2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5" width="13.28515625" style="18" bestFit="1" customWidth="1"/>
    <col min="6" max="16" width="14.28515625" style="18" bestFit="1" customWidth="1"/>
    <col min="17" max="17" width="15.28515625" style="18" bestFit="1" customWidth="1"/>
  </cols>
  <sheetData>
    <row r="2" spans="2:17" x14ac:dyDescent="0.25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 x14ac:dyDescent="0.25"/>
    <row r="5" spans="2:17" x14ac:dyDescent="0.25">
      <c r="B5" s="3" t="s">
        <v>86</v>
      </c>
      <c r="C5" s="3" t="s">
        <v>143</v>
      </c>
      <c r="D5" s="10"/>
      <c r="E5" s="19">
        <v>41275</v>
      </c>
      <c r="F5" s="20">
        <v>41306</v>
      </c>
      <c r="G5" s="19">
        <v>41334</v>
      </c>
      <c r="H5" s="20">
        <v>41365</v>
      </c>
      <c r="I5" s="19">
        <v>41395</v>
      </c>
      <c r="J5" s="20">
        <v>41426</v>
      </c>
      <c r="K5" s="19">
        <v>41456</v>
      </c>
      <c r="L5" s="20">
        <v>41487</v>
      </c>
      <c r="M5" s="19">
        <v>41518</v>
      </c>
      <c r="N5" s="20">
        <v>41548</v>
      </c>
      <c r="O5" s="19">
        <v>41579</v>
      </c>
      <c r="P5" s="20">
        <v>41609</v>
      </c>
      <c r="Q5" s="21" t="s">
        <v>87</v>
      </c>
    </row>
    <row r="6" spans="2:17" x14ac:dyDescent="0.25">
      <c r="B6" s="33" t="s">
        <v>307</v>
      </c>
      <c r="C6" s="1" t="s">
        <v>1</v>
      </c>
      <c r="D6" s="1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>
        <f>SUM(E6:P6)</f>
        <v>0</v>
      </c>
    </row>
    <row r="7" spans="2:17" x14ac:dyDescent="0.25">
      <c r="B7" s="33" t="s">
        <v>308</v>
      </c>
      <c r="C7" s="1" t="s">
        <v>2</v>
      </c>
      <c r="D7" s="1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>
        <f t="shared" ref="Q7:Q65" si="0">SUM(E7:P7)</f>
        <v>0</v>
      </c>
    </row>
    <row r="8" spans="2:17" x14ac:dyDescent="0.25">
      <c r="B8" s="33" t="s">
        <v>309</v>
      </c>
      <c r="C8" s="1" t="s">
        <v>3</v>
      </c>
      <c r="D8" s="1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>
        <f t="shared" si="0"/>
        <v>0</v>
      </c>
    </row>
    <row r="9" spans="2:17" x14ac:dyDescent="0.25">
      <c r="B9" s="33" t="s">
        <v>310</v>
      </c>
      <c r="C9" s="1" t="s">
        <v>4</v>
      </c>
      <c r="D9" s="1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>
        <f t="shared" si="0"/>
        <v>0</v>
      </c>
    </row>
    <row r="10" spans="2:17" x14ac:dyDescent="0.25">
      <c r="B10" s="33" t="s">
        <v>311</v>
      </c>
      <c r="C10" s="1" t="s">
        <v>5</v>
      </c>
      <c r="D10" s="1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>
        <f t="shared" si="0"/>
        <v>0</v>
      </c>
    </row>
    <row r="11" spans="2:17" x14ac:dyDescent="0.25">
      <c r="B11" s="33" t="s">
        <v>312</v>
      </c>
      <c r="C11" s="1" t="s">
        <v>6</v>
      </c>
      <c r="D11" s="1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>
        <f t="shared" si="0"/>
        <v>0</v>
      </c>
    </row>
    <row r="12" spans="2:17" x14ac:dyDescent="0.25">
      <c r="B12" s="33" t="s">
        <v>313</v>
      </c>
      <c r="C12" s="1" t="s">
        <v>7</v>
      </c>
      <c r="D12" s="1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>
        <f t="shared" si="0"/>
        <v>0</v>
      </c>
    </row>
    <row r="13" spans="2:17" x14ac:dyDescent="0.25">
      <c r="B13" s="33" t="s">
        <v>314</v>
      </c>
      <c r="C13" s="1" t="s">
        <v>8</v>
      </c>
      <c r="D13" s="1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>
        <f t="shared" si="0"/>
        <v>0</v>
      </c>
    </row>
    <row r="14" spans="2:17" x14ac:dyDescent="0.25">
      <c r="B14" s="33" t="s">
        <v>315</v>
      </c>
      <c r="C14" s="1" t="s">
        <v>9</v>
      </c>
      <c r="D14" s="1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f t="shared" si="0"/>
        <v>0</v>
      </c>
    </row>
    <row r="15" spans="2:17" x14ac:dyDescent="0.25">
      <c r="B15" s="33" t="s">
        <v>316</v>
      </c>
      <c r="C15" s="1" t="s">
        <v>10</v>
      </c>
      <c r="D15" s="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>
        <f t="shared" si="0"/>
        <v>0</v>
      </c>
    </row>
    <row r="16" spans="2:17" x14ac:dyDescent="0.25">
      <c r="B16" s="33" t="s">
        <v>317</v>
      </c>
      <c r="C16" s="1" t="s">
        <v>11</v>
      </c>
      <c r="D16" s="1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>
        <f t="shared" si="0"/>
        <v>0</v>
      </c>
    </row>
    <row r="17" spans="2:17" x14ac:dyDescent="0.25">
      <c r="B17" s="33" t="s">
        <v>318</v>
      </c>
      <c r="C17" s="1" t="s">
        <v>12</v>
      </c>
      <c r="D17" s="1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f t="shared" si="0"/>
        <v>0</v>
      </c>
    </row>
    <row r="18" spans="2:17" x14ac:dyDescent="0.25">
      <c r="B18" s="7" t="s">
        <v>144</v>
      </c>
      <c r="C18" s="8" t="s">
        <v>90</v>
      </c>
      <c r="D18" s="12"/>
      <c r="E18" s="22">
        <v>4257000</v>
      </c>
      <c r="F18" s="22">
        <v>4257000</v>
      </c>
      <c r="G18" s="22">
        <v>4257000</v>
      </c>
      <c r="H18" s="22">
        <v>4257000</v>
      </c>
      <c r="I18" s="22">
        <v>4257000</v>
      </c>
      <c r="J18" s="22">
        <v>4436734.6800000006</v>
      </c>
      <c r="K18" s="22">
        <v>4547663.0999999996</v>
      </c>
      <c r="L18" s="22">
        <v>4658591.5199999996</v>
      </c>
      <c r="M18" s="22">
        <v>4658591.5199999996</v>
      </c>
      <c r="N18" s="22">
        <v>4658591.5199999996</v>
      </c>
      <c r="O18" s="22">
        <v>4658591.5199999996</v>
      </c>
      <c r="P18" s="22">
        <v>4658591.5199999996</v>
      </c>
      <c r="Q18" s="22">
        <f t="shared" si="0"/>
        <v>53562355.37999998</v>
      </c>
    </row>
    <row r="19" spans="2:17" x14ac:dyDescent="0.25">
      <c r="B19" s="7" t="s">
        <v>145</v>
      </c>
      <c r="C19" s="8" t="s">
        <v>91</v>
      </c>
      <c r="D19" s="12"/>
      <c r="E19" s="22">
        <v>2128500</v>
      </c>
      <c r="F19" s="22">
        <v>2128500</v>
      </c>
      <c r="G19" s="22">
        <v>2128500</v>
      </c>
      <c r="H19" s="22">
        <v>2128500</v>
      </c>
      <c r="I19" s="22">
        <v>2128500</v>
      </c>
      <c r="J19" s="22">
        <v>2218367.3400000003</v>
      </c>
      <c r="K19" s="22">
        <v>2273831.5499999998</v>
      </c>
      <c r="L19" s="22">
        <v>2329295.7599999998</v>
      </c>
      <c r="M19" s="22">
        <v>2329295.7599999998</v>
      </c>
      <c r="N19" s="22">
        <v>2329295.7599999998</v>
      </c>
      <c r="O19" s="22">
        <v>2329295.7599999998</v>
      </c>
      <c r="P19" s="22">
        <v>2329295.7599999998</v>
      </c>
      <c r="Q19" s="22">
        <f t="shared" si="0"/>
        <v>26781177.68999999</v>
      </c>
    </row>
    <row r="20" spans="2:17" x14ac:dyDescent="0.25">
      <c r="B20" s="7" t="s">
        <v>146</v>
      </c>
      <c r="C20" s="8" t="s">
        <v>92</v>
      </c>
      <c r="D20" s="12"/>
      <c r="E20" s="22">
        <v>255419.99999999997</v>
      </c>
      <c r="F20" s="22">
        <v>255419.99999999997</v>
      </c>
      <c r="G20" s="22">
        <v>255419.99999999997</v>
      </c>
      <c r="H20" s="22">
        <v>255419.99999999997</v>
      </c>
      <c r="I20" s="22">
        <v>255419.99999999997</v>
      </c>
      <c r="J20" s="22">
        <v>266204.0808</v>
      </c>
      <c r="K20" s="22">
        <v>272859.78599999996</v>
      </c>
      <c r="L20" s="22">
        <v>279515.49119999999</v>
      </c>
      <c r="M20" s="22">
        <v>279515.49119999999</v>
      </c>
      <c r="N20" s="22">
        <v>279515.49119999999</v>
      </c>
      <c r="O20" s="22">
        <v>279515.49119999999</v>
      </c>
      <c r="P20" s="22">
        <v>279515.49119999999</v>
      </c>
      <c r="Q20" s="22">
        <f t="shared" si="0"/>
        <v>3213741.3227999997</v>
      </c>
    </row>
    <row r="21" spans="2:17" x14ac:dyDescent="0.25">
      <c r="B21" s="7" t="s">
        <v>147</v>
      </c>
      <c r="C21" s="8" t="s">
        <v>93</v>
      </c>
      <c r="D21" s="12"/>
      <c r="E21" s="22">
        <v>383129.99999999994</v>
      </c>
      <c r="F21" s="22">
        <v>383129.99999999994</v>
      </c>
      <c r="G21" s="22">
        <v>383129.99999999994</v>
      </c>
      <c r="H21" s="22">
        <v>383129.99999999994</v>
      </c>
      <c r="I21" s="22">
        <v>383129.99999999994</v>
      </c>
      <c r="J21" s="22">
        <v>399306.12120000005</v>
      </c>
      <c r="K21" s="22">
        <v>409289.67899999989</v>
      </c>
      <c r="L21" s="22">
        <v>419273.23679999996</v>
      </c>
      <c r="M21" s="22">
        <v>419273.23679999996</v>
      </c>
      <c r="N21" s="22">
        <v>419273.23679999996</v>
      </c>
      <c r="O21" s="22">
        <v>419273.23679999996</v>
      </c>
      <c r="P21" s="22">
        <v>419273.23679999996</v>
      </c>
      <c r="Q21" s="22">
        <f t="shared" si="0"/>
        <v>4820611.9841999998</v>
      </c>
    </row>
    <row r="22" spans="2:17" x14ac:dyDescent="0.25">
      <c r="B22" s="7" t="s">
        <v>148</v>
      </c>
      <c r="C22" s="8" t="s">
        <v>95</v>
      </c>
      <c r="D22" s="12"/>
      <c r="E22" s="22">
        <v>872684.99999999988</v>
      </c>
      <c r="F22" s="22">
        <v>872684.99999999988</v>
      </c>
      <c r="G22" s="22">
        <v>872684.99999999988</v>
      </c>
      <c r="H22" s="22">
        <v>872684.99999999988</v>
      </c>
      <c r="I22" s="22">
        <v>872684.99999999988</v>
      </c>
      <c r="J22" s="22">
        <v>909530.60940000007</v>
      </c>
      <c r="K22" s="22">
        <v>932270.93549999979</v>
      </c>
      <c r="L22" s="22">
        <v>955011.26159999997</v>
      </c>
      <c r="M22" s="22">
        <v>955011.26159999997</v>
      </c>
      <c r="N22" s="22">
        <v>955011.26159999997</v>
      </c>
      <c r="O22" s="22">
        <v>955011.26159999997</v>
      </c>
      <c r="P22" s="22">
        <v>955011.26159999997</v>
      </c>
      <c r="Q22" s="22">
        <f t="shared" si="0"/>
        <v>10980282.8529</v>
      </c>
    </row>
    <row r="23" spans="2:17" x14ac:dyDescent="0.25">
      <c r="B23" s="7" t="s">
        <v>149</v>
      </c>
      <c r="C23" s="8" t="s">
        <v>97</v>
      </c>
      <c r="D23" s="12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f t="shared" si="0"/>
        <v>0</v>
      </c>
    </row>
    <row r="24" spans="2:17" x14ac:dyDescent="0.25">
      <c r="B24" s="7" t="s">
        <v>150</v>
      </c>
      <c r="C24" s="8" t="s">
        <v>79</v>
      </c>
      <c r="D24" s="12"/>
      <c r="E24" s="22">
        <v>21169.866300000002</v>
      </c>
      <c r="F24" s="22">
        <v>21169.866300000002</v>
      </c>
      <c r="G24" s="22">
        <v>21169.866300000002</v>
      </c>
      <c r="H24" s="22">
        <v>21169.866300000002</v>
      </c>
      <c r="I24" s="22">
        <v>21169.866300000002</v>
      </c>
      <c r="J24" s="22">
        <v>21169.866300000002</v>
      </c>
      <c r="K24" s="22">
        <v>21169.866300000002</v>
      </c>
      <c r="L24" s="22">
        <v>21169.866300000002</v>
      </c>
      <c r="M24" s="22">
        <v>21169.866300000002</v>
      </c>
      <c r="N24" s="22">
        <v>21169.866300000002</v>
      </c>
      <c r="O24" s="22">
        <v>21169.866300000002</v>
      </c>
      <c r="P24" s="22">
        <v>21169.866300000002</v>
      </c>
      <c r="Q24" s="22">
        <f t="shared" si="0"/>
        <v>254038.39559999996</v>
      </c>
    </row>
    <row r="25" spans="2:17" x14ac:dyDescent="0.25">
      <c r="B25" s="7" t="s">
        <v>151</v>
      </c>
      <c r="C25" s="8" t="s">
        <v>80</v>
      </c>
      <c r="D25" s="12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f t="shared" si="0"/>
        <v>0</v>
      </c>
    </row>
    <row r="26" spans="2:17" x14ac:dyDescent="0.25">
      <c r="B26" s="7" t="s">
        <v>152</v>
      </c>
      <c r="C26" s="8" t="s">
        <v>82</v>
      </c>
      <c r="D26" s="12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f t="shared" si="0"/>
        <v>0</v>
      </c>
    </row>
    <row r="27" spans="2:17" x14ac:dyDescent="0.25">
      <c r="B27" s="7" t="s">
        <v>153</v>
      </c>
      <c r="C27" s="8" t="s">
        <v>83</v>
      </c>
      <c r="D27" s="12"/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f t="shared" si="0"/>
        <v>0</v>
      </c>
    </row>
    <row r="28" spans="2:17" x14ac:dyDescent="0.25">
      <c r="B28" s="7" t="s">
        <v>154</v>
      </c>
      <c r="C28" s="8" t="s">
        <v>94</v>
      </c>
      <c r="D28" s="12"/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f t="shared" si="0"/>
        <v>0</v>
      </c>
    </row>
    <row r="29" spans="2:17" x14ac:dyDescent="0.25">
      <c r="B29" s="7" t="s">
        <v>155</v>
      </c>
      <c r="C29" s="8" t="s">
        <v>81</v>
      </c>
      <c r="D29" s="12"/>
      <c r="E29" s="22">
        <v>121000.00000000001</v>
      </c>
      <c r="F29" s="22">
        <v>121000.00000000001</v>
      </c>
      <c r="G29" s="22">
        <v>121000.00000000001</v>
      </c>
      <c r="H29" s="22">
        <v>121000.00000000001</v>
      </c>
      <c r="I29" s="22">
        <v>121000.00000000001</v>
      </c>
      <c r="J29" s="22">
        <v>121000.00000000001</v>
      </c>
      <c r="K29" s="22">
        <v>121000.00000000001</v>
      </c>
      <c r="L29" s="22">
        <v>121000.00000000001</v>
      </c>
      <c r="M29" s="22">
        <v>121000.00000000001</v>
      </c>
      <c r="N29" s="22">
        <v>121000.00000000001</v>
      </c>
      <c r="O29" s="22">
        <v>121000.00000000001</v>
      </c>
      <c r="P29" s="22">
        <v>121000.00000000001</v>
      </c>
      <c r="Q29" s="22">
        <f t="shared" si="0"/>
        <v>1452000.0000000002</v>
      </c>
    </row>
    <row r="30" spans="2:17" x14ac:dyDescent="0.25">
      <c r="B30" s="7" t="s">
        <v>156</v>
      </c>
      <c r="C30" s="8" t="s">
        <v>84</v>
      </c>
      <c r="D30" s="12"/>
      <c r="E30" s="22">
        <v>340560</v>
      </c>
      <c r="F30" s="22">
        <v>340560</v>
      </c>
      <c r="G30" s="22">
        <v>340560</v>
      </c>
      <c r="H30" s="22">
        <v>340560</v>
      </c>
      <c r="I30" s="22">
        <v>340560</v>
      </c>
      <c r="J30" s="22">
        <v>354938.77440000005</v>
      </c>
      <c r="K30" s="22">
        <v>363813.04799999995</v>
      </c>
      <c r="L30" s="22">
        <v>372687.32160000002</v>
      </c>
      <c r="M30" s="22">
        <v>372687.32160000002</v>
      </c>
      <c r="N30" s="22">
        <v>372687.32160000002</v>
      </c>
      <c r="O30" s="22">
        <v>372687.32160000002</v>
      </c>
      <c r="P30" s="22">
        <v>372687.32160000002</v>
      </c>
      <c r="Q30" s="22">
        <f t="shared" si="0"/>
        <v>4284988.4304</v>
      </c>
    </row>
    <row r="31" spans="2:17" x14ac:dyDescent="0.25">
      <c r="B31" s="7" t="s">
        <v>157</v>
      </c>
      <c r="C31" s="8" t="s">
        <v>158</v>
      </c>
      <c r="D31" s="12"/>
      <c r="E31" s="22">
        <v>1241624.9999999998</v>
      </c>
      <c r="F31" s="22">
        <v>1241624.9999999998</v>
      </c>
      <c r="G31" s="22">
        <v>1241624.9999999998</v>
      </c>
      <c r="H31" s="22">
        <v>1241624.9999999998</v>
      </c>
      <c r="I31" s="22">
        <v>1241624.9999999998</v>
      </c>
      <c r="J31" s="22">
        <v>1294047.6150000002</v>
      </c>
      <c r="K31" s="22">
        <v>1326401.7374999996</v>
      </c>
      <c r="L31" s="22">
        <v>1358755.8599999999</v>
      </c>
      <c r="M31" s="22">
        <v>1358755.8599999999</v>
      </c>
      <c r="N31" s="22">
        <v>1358755.8599999999</v>
      </c>
      <c r="O31" s="22">
        <v>1358755.8599999999</v>
      </c>
      <c r="P31" s="22">
        <v>1358755.8599999999</v>
      </c>
      <c r="Q31" s="22">
        <f t="shared" si="0"/>
        <v>15622353.652499996</v>
      </c>
    </row>
    <row r="32" spans="2:17" x14ac:dyDescent="0.25">
      <c r="B32" s="7" t="s">
        <v>159</v>
      </c>
      <c r="C32" s="8" t="s">
        <v>85</v>
      </c>
      <c r="D32" s="12"/>
      <c r="E32" s="22">
        <v>315017.99999999994</v>
      </c>
      <c r="F32" s="22">
        <v>315017.99999999994</v>
      </c>
      <c r="G32" s="22">
        <v>315017.99999999994</v>
      </c>
      <c r="H32" s="22">
        <v>315017.99999999994</v>
      </c>
      <c r="I32" s="22">
        <v>315017.99999999994</v>
      </c>
      <c r="J32" s="22">
        <v>328318.36632000003</v>
      </c>
      <c r="K32" s="22">
        <v>336527.06939999992</v>
      </c>
      <c r="L32" s="22">
        <v>344735.77247999999</v>
      </c>
      <c r="M32" s="22">
        <v>344735.77247999999</v>
      </c>
      <c r="N32" s="22">
        <v>344735.77247999999</v>
      </c>
      <c r="O32" s="22">
        <v>344735.77247999999</v>
      </c>
      <c r="P32" s="22">
        <v>344735.77247999999</v>
      </c>
      <c r="Q32" s="22">
        <f t="shared" si="0"/>
        <v>3963614.2981199985</v>
      </c>
    </row>
    <row r="33" spans="2:17" x14ac:dyDescent="0.25">
      <c r="B33" s="7" t="s">
        <v>160</v>
      </c>
      <c r="C33" s="8" t="s">
        <v>99</v>
      </c>
      <c r="D33" s="12"/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f t="shared" si="0"/>
        <v>0</v>
      </c>
    </row>
    <row r="34" spans="2:17" x14ac:dyDescent="0.25">
      <c r="B34" s="7" t="s">
        <v>161</v>
      </c>
      <c r="C34" s="8" t="s">
        <v>100</v>
      </c>
      <c r="D34" s="12"/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f t="shared" si="0"/>
        <v>0</v>
      </c>
    </row>
    <row r="35" spans="2:17" x14ac:dyDescent="0.25">
      <c r="B35" s="7" t="s">
        <v>162</v>
      </c>
      <c r="C35" s="8" t="s">
        <v>98</v>
      </c>
      <c r="D35" s="12"/>
      <c r="E35" s="22">
        <v>243599.99999999997</v>
      </c>
      <c r="F35" s="22">
        <v>243599.99999999997</v>
      </c>
      <c r="G35" s="22">
        <v>243599.99999999997</v>
      </c>
      <c r="H35" s="22">
        <v>243599.99999999997</v>
      </c>
      <c r="I35" s="22">
        <v>243599.99999999997</v>
      </c>
      <c r="J35" s="22">
        <v>243599.99999999997</v>
      </c>
      <c r="K35" s="22">
        <v>243599.99999999997</v>
      </c>
      <c r="L35" s="22">
        <v>243599.99999999997</v>
      </c>
      <c r="M35" s="22">
        <v>243599.99999999997</v>
      </c>
      <c r="N35" s="22">
        <v>243599.99999999997</v>
      </c>
      <c r="O35" s="22">
        <v>243599.99999999997</v>
      </c>
      <c r="P35" s="22">
        <v>243599.99999999997</v>
      </c>
      <c r="Q35" s="22">
        <f t="shared" si="0"/>
        <v>2923199.9999999995</v>
      </c>
    </row>
    <row r="36" spans="2:17" x14ac:dyDescent="0.25">
      <c r="B36" s="7" t="s">
        <v>163</v>
      </c>
      <c r="C36" s="8" t="s">
        <v>96</v>
      </c>
      <c r="D36" s="12"/>
      <c r="E36" s="22">
        <v>3849999.9999999995</v>
      </c>
      <c r="F36" s="22">
        <v>3849999.9999999995</v>
      </c>
      <c r="G36" s="22">
        <v>3849999.9999999995</v>
      </c>
      <c r="H36" s="22">
        <v>3849999.9999999995</v>
      </c>
      <c r="I36" s="22">
        <v>3849999.9999999995</v>
      </c>
      <c r="J36" s="22">
        <v>3849999.9999999995</v>
      </c>
      <c r="K36" s="22">
        <v>3849999.9999999995</v>
      </c>
      <c r="L36" s="22">
        <v>3849999.9999999995</v>
      </c>
      <c r="M36" s="22">
        <v>3849999.9999999995</v>
      </c>
      <c r="N36" s="22">
        <v>3849999.9999999995</v>
      </c>
      <c r="O36" s="22">
        <v>3849999.9999999995</v>
      </c>
      <c r="P36" s="22">
        <v>3849999.9999999995</v>
      </c>
      <c r="Q36" s="22">
        <f t="shared" si="0"/>
        <v>46199999.999999993</v>
      </c>
    </row>
    <row r="37" spans="2:17" x14ac:dyDescent="0.25">
      <c r="B37" s="7" t="s">
        <v>164</v>
      </c>
      <c r="C37" s="8" t="s">
        <v>165</v>
      </c>
      <c r="D37" s="12"/>
      <c r="E37" s="22">
        <v>918750.00000000012</v>
      </c>
      <c r="F37" s="22">
        <v>918750.00000000012</v>
      </c>
      <c r="G37" s="22">
        <v>918750.00000000012</v>
      </c>
      <c r="H37" s="22">
        <v>918750.00000000012</v>
      </c>
      <c r="I37" s="22">
        <v>918750.00000000012</v>
      </c>
      <c r="J37" s="22">
        <v>918750.00000000012</v>
      </c>
      <c r="K37" s="22">
        <v>918750.00000000012</v>
      </c>
      <c r="L37" s="22">
        <v>918750.00000000012</v>
      </c>
      <c r="M37" s="22">
        <v>918750.00000000012</v>
      </c>
      <c r="N37" s="22">
        <v>918750.00000000012</v>
      </c>
      <c r="O37" s="22">
        <v>918750.00000000012</v>
      </c>
      <c r="P37" s="22">
        <v>918750.00000000012</v>
      </c>
      <c r="Q37" s="22">
        <f t="shared" si="0"/>
        <v>11025000.000000002</v>
      </c>
    </row>
    <row r="38" spans="2:17" x14ac:dyDescent="0.25">
      <c r="B38" s="7" t="s">
        <v>166</v>
      </c>
      <c r="C38" s="8" t="s">
        <v>13</v>
      </c>
      <c r="D38" s="12"/>
      <c r="E38" s="22">
        <v>1722000</v>
      </c>
      <c r="F38" s="22">
        <v>1722000</v>
      </c>
      <c r="G38" s="22">
        <v>1722000</v>
      </c>
      <c r="H38" s="22">
        <v>1722000</v>
      </c>
      <c r="I38" s="22">
        <v>1722000</v>
      </c>
      <c r="J38" s="22">
        <v>1722000</v>
      </c>
      <c r="K38" s="22">
        <v>1722000</v>
      </c>
      <c r="L38" s="22">
        <v>1722000</v>
      </c>
      <c r="M38" s="22">
        <v>1722000</v>
      </c>
      <c r="N38" s="22">
        <v>1722000</v>
      </c>
      <c r="O38" s="22">
        <v>1722000</v>
      </c>
      <c r="P38" s="22">
        <v>1722000</v>
      </c>
      <c r="Q38" s="22">
        <f t="shared" si="0"/>
        <v>20664000</v>
      </c>
    </row>
    <row r="39" spans="2:17" x14ac:dyDescent="0.25">
      <c r="B39" s="7" t="s">
        <v>167</v>
      </c>
      <c r="C39" s="8" t="s">
        <v>14</v>
      </c>
      <c r="D39" s="12"/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f t="shared" si="0"/>
        <v>0</v>
      </c>
    </row>
    <row r="40" spans="2:17" x14ac:dyDescent="0.25">
      <c r="B40" s="7" t="s">
        <v>168</v>
      </c>
      <c r="C40" s="8" t="s">
        <v>15</v>
      </c>
      <c r="D40" s="12"/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f t="shared" si="0"/>
        <v>0</v>
      </c>
    </row>
    <row r="41" spans="2:17" x14ac:dyDescent="0.25">
      <c r="B41" s="7" t="s">
        <v>169</v>
      </c>
      <c r="C41" s="8" t="s">
        <v>16</v>
      </c>
      <c r="D41" s="12"/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f t="shared" si="0"/>
        <v>0</v>
      </c>
    </row>
    <row r="42" spans="2:17" x14ac:dyDescent="0.25">
      <c r="B42" s="7" t="s">
        <v>170</v>
      </c>
      <c r="C42" s="8" t="s">
        <v>17</v>
      </c>
      <c r="D42" s="12"/>
      <c r="E42" s="22">
        <v>168000</v>
      </c>
      <c r="F42" s="22">
        <v>169680.00000000003</v>
      </c>
      <c r="G42" s="22">
        <v>169680.00000000003</v>
      </c>
      <c r="H42" s="22">
        <v>169680.00000000003</v>
      </c>
      <c r="I42" s="22">
        <v>169680.00000000003</v>
      </c>
      <c r="J42" s="22">
        <v>169680.00000000003</v>
      </c>
      <c r="K42" s="22">
        <v>169680.00000000003</v>
      </c>
      <c r="L42" s="22">
        <v>169680.00000000003</v>
      </c>
      <c r="M42" s="22">
        <v>169680.00000000003</v>
      </c>
      <c r="N42" s="22">
        <v>169680.00000000003</v>
      </c>
      <c r="O42" s="22">
        <v>169680.00000000003</v>
      </c>
      <c r="P42" s="22">
        <v>169680.00000000003</v>
      </c>
      <c r="Q42" s="22">
        <f t="shared" si="0"/>
        <v>2034480</v>
      </c>
    </row>
    <row r="43" spans="2:17" x14ac:dyDescent="0.25">
      <c r="B43" s="7" t="s">
        <v>171</v>
      </c>
      <c r="C43" s="8" t="s">
        <v>101</v>
      </c>
      <c r="D43" s="12"/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f t="shared" si="0"/>
        <v>0</v>
      </c>
    </row>
    <row r="44" spans="2:17" x14ac:dyDescent="0.25">
      <c r="B44" s="7" t="s">
        <v>172</v>
      </c>
      <c r="C44" s="8" t="s">
        <v>102</v>
      </c>
      <c r="D44" s="12"/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f t="shared" si="0"/>
        <v>0</v>
      </c>
    </row>
    <row r="45" spans="2:17" x14ac:dyDescent="0.25">
      <c r="B45" s="7" t="s">
        <v>173</v>
      </c>
      <c r="C45" s="8" t="s">
        <v>26</v>
      </c>
      <c r="D45" s="12"/>
      <c r="E45" s="22">
        <v>276000</v>
      </c>
      <c r="F45" s="22">
        <v>276000</v>
      </c>
      <c r="G45" s="22">
        <v>278760</v>
      </c>
      <c r="H45" s="22">
        <v>281547.60000000003</v>
      </c>
      <c r="I45" s="22">
        <v>284363.076</v>
      </c>
      <c r="J45" s="22">
        <v>287206.70675999997</v>
      </c>
      <c r="K45" s="22">
        <v>290078.7738276</v>
      </c>
      <c r="L45" s="22">
        <v>292979.56156587601</v>
      </c>
      <c r="M45" s="22">
        <v>295909.35718153475</v>
      </c>
      <c r="N45" s="22">
        <v>298868.4507533501</v>
      </c>
      <c r="O45" s="22">
        <v>301857.1352608836</v>
      </c>
      <c r="P45" s="22">
        <v>304875.70661349245</v>
      </c>
      <c r="Q45" s="22">
        <f t="shared" si="0"/>
        <v>3468446.3679627366</v>
      </c>
    </row>
    <row r="46" spans="2:17" x14ac:dyDescent="0.25">
      <c r="B46" s="2" t="s">
        <v>174</v>
      </c>
      <c r="C46" s="1" t="s">
        <v>27</v>
      </c>
      <c r="D46" s="12"/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f t="shared" si="0"/>
        <v>0</v>
      </c>
    </row>
    <row r="47" spans="2:17" x14ac:dyDescent="0.25">
      <c r="B47" s="2" t="s">
        <v>175</v>
      </c>
      <c r="C47" s="1" t="s">
        <v>28</v>
      </c>
      <c r="D47" s="12"/>
      <c r="E47" s="22">
        <v>17569.755000000005</v>
      </c>
      <c r="F47" s="22">
        <v>17745.452550000002</v>
      </c>
      <c r="G47" s="22">
        <v>17922.907075500003</v>
      </c>
      <c r="H47" s="22">
        <v>18102.136146255001</v>
      </c>
      <c r="I47" s="22">
        <v>18283.157507717555</v>
      </c>
      <c r="J47" s="22">
        <v>18465.989082794727</v>
      </c>
      <c r="K47" s="22">
        <v>18650.648973622676</v>
      </c>
      <c r="L47" s="22">
        <v>18837.1554633589</v>
      </c>
      <c r="M47" s="22">
        <v>19025.527017992488</v>
      </c>
      <c r="N47" s="22">
        <v>19215.782288172413</v>
      </c>
      <c r="O47" s="22">
        <v>19407.940111054137</v>
      </c>
      <c r="P47" s="22">
        <v>19602.019512164676</v>
      </c>
      <c r="Q47" s="22">
        <f t="shared" si="0"/>
        <v>222828.47072863259</v>
      </c>
    </row>
    <row r="48" spans="2:17" x14ac:dyDescent="0.25">
      <c r="B48" s="2" t="s">
        <v>176</v>
      </c>
      <c r="C48" s="1" t="s">
        <v>103</v>
      </c>
      <c r="D48" s="12"/>
      <c r="E48" s="22">
        <v>85760</v>
      </c>
      <c r="F48" s="22">
        <v>85760</v>
      </c>
      <c r="G48" s="22">
        <v>85760</v>
      </c>
      <c r="H48" s="22">
        <v>85760</v>
      </c>
      <c r="I48" s="22">
        <v>85760</v>
      </c>
      <c r="J48" s="22">
        <v>85760</v>
      </c>
      <c r="K48" s="22">
        <v>85760</v>
      </c>
      <c r="L48" s="22">
        <v>85760</v>
      </c>
      <c r="M48" s="22">
        <v>85760</v>
      </c>
      <c r="N48" s="22">
        <v>85760</v>
      </c>
      <c r="O48" s="22">
        <v>85760</v>
      </c>
      <c r="P48" s="22">
        <v>85760</v>
      </c>
      <c r="Q48" s="22">
        <f t="shared" si="0"/>
        <v>1029120</v>
      </c>
    </row>
    <row r="49" spans="2:17" x14ac:dyDescent="0.25">
      <c r="B49" s="2" t="s">
        <v>177</v>
      </c>
      <c r="C49" s="1" t="s">
        <v>104</v>
      </c>
      <c r="D49" s="12"/>
      <c r="E49" s="22">
        <v>113915.13000000003</v>
      </c>
      <c r="F49" s="22">
        <v>113915.13000000003</v>
      </c>
      <c r="G49" s="22">
        <v>113915.13000000003</v>
      </c>
      <c r="H49" s="22">
        <v>113915.13000000003</v>
      </c>
      <c r="I49" s="22">
        <v>113915.13000000003</v>
      </c>
      <c r="J49" s="22">
        <v>113915.13000000003</v>
      </c>
      <c r="K49" s="22">
        <v>113915.13000000003</v>
      </c>
      <c r="L49" s="22">
        <v>113915.13000000003</v>
      </c>
      <c r="M49" s="22">
        <v>113915.13000000003</v>
      </c>
      <c r="N49" s="22">
        <v>113915.13000000003</v>
      </c>
      <c r="O49" s="22">
        <v>113915.13000000003</v>
      </c>
      <c r="P49" s="22">
        <v>113915.13000000003</v>
      </c>
      <c r="Q49" s="22">
        <f t="shared" si="0"/>
        <v>1366981.5600000005</v>
      </c>
    </row>
    <row r="50" spans="2:17" x14ac:dyDescent="0.25">
      <c r="B50" s="2" t="s">
        <v>178</v>
      </c>
      <c r="C50" s="1" t="s">
        <v>0</v>
      </c>
      <c r="D50" s="12"/>
      <c r="E50" s="22">
        <v>30000</v>
      </c>
      <c r="F50" s="22">
        <v>30600</v>
      </c>
      <c r="G50" s="22">
        <v>31212</v>
      </c>
      <c r="H50" s="22">
        <v>31836.240000000002</v>
      </c>
      <c r="I50" s="22">
        <v>32472.964800000005</v>
      </c>
      <c r="J50" s="22">
        <v>33122.424096000002</v>
      </c>
      <c r="K50" s="22">
        <v>33784.872577920003</v>
      </c>
      <c r="L50" s="22">
        <v>34460.570029478404</v>
      </c>
      <c r="M50" s="22">
        <v>35149.781430067975</v>
      </c>
      <c r="N50" s="22">
        <v>35852.777058669337</v>
      </c>
      <c r="O50" s="22">
        <v>36569.832599842717</v>
      </c>
      <c r="P50" s="22">
        <v>37301.229251839577</v>
      </c>
      <c r="Q50" s="22">
        <f t="shared" si="0"/>
        <v>402362.69184381794</v>
      </c>
    </row>
    <row r="51" spans="2:17" x14ac:dyDescent="0.25">
      <c r="B51" s="2" t="s">
        <v>179</v>
      </c>
      <c r="C51" s="1" t="s">
        <v>76</v>
      </c>
      <c r="D51" s="12"/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f t="shared" si="0"/>
        <v>0</v>
      </c>
    </row>
    <row r="52" spans="2:17" x14ac:dyDescent="0.25">
      <c r="B52" s="2" t="s">
        <v>180</v>
      </c>
      <c r="C52" s="1" t="s">
        <v>77</v>
      </c>
      <c r="D52" s="12"/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f t="shared" si="0"/>
        <v>0</v>
      </c>
    </row>
    <row r="53" spans="2:17" x14ac:dyDescent="0.25">
      <c r="B53" s="2" t="s">
        <v>181</v>
      </c>
      <c r="C53" s="1" t="s">
        <v>73</v>
      </c>
      <c r="D53" s="12"/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f t="shared" si="0"/>
        <v>0</v>
      </c>
    </row>
    <row r="54" spans="2:17" x14ac:dyDescent="0.25">
      <c r="B54" s="2" t="s">
        <v>182</v>
      </c>
      <c r="C54" s="1" t="s">
        <v>46</v>
      </c>
      <c r="D54" s="12"/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f t="shared" si="0"/>
        <v>0</v>
      </c>
    </row>
    <row r="55" spans="2:17" x14ac:dyDescent="0.25">
      <c r="B55" s="2" t="s">
        <v>183</v>
      </c>
      <c r="C55" s="1" t="s">
        <v>74</v>
      </c>
      <c r="D55" s="12"/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f t="shared" si="0"/>
        <v>0</v>
      </c>
    </row>
    <row r="56" spans="2:17" x14ac:dyDescent="0.25">
      <c r="B56" s="2" t="s">
        <v>184</v>
      </c>
      <c r="C56" s="1" t="s">
        <v>75</v>
      </c>
      <c r="D56" s="12"/>
      <c r="E56" s="22">
        <v>50000</v>
      </c>
      <c r="F56" s="22">
        <v>50000</v>
      </c>
      <c r="G56" s="22">
        <v>50000</v>
      </c>
      <c r="H56" s="22">
        <v>50000</v>
      </c>
      <c r="I56" s="22">
        <v>50000</v>
      </c>
      <c r="J56" s="22">
        <v>50000</v>
      </c>
      <c r="K56" s="22">
        <v>50000</v>
      </c>
      <c r="L56" s="22">
        <v>50000</v>
      </c>
      <c r="M56" s="22">
        <v>50000</v>
      </c>
      <c r="N56" s="22">
        <v>50000</v>
      </c>
      <c r="O56" s="22">
        <v>50000</v>
      </c>
      <c r="P56" s="22">
        <v>50000</v>
      </c>
      <c r="Q56" s="22">
        <f t="shared" si="0"/>
        <v>600000</v>
      </c>
    </row>
    <row r="57" spans="2:17" x14ac:dyDescent="0.25">
      <c r="B57" s="2" t="s">
        <v>185</v>
      </c>
      <c r="C57" s="1" t="s">
        <v>186</v>
      </c>
      <c r="D57" s="12"/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f t="shared" si="0"/>
        <v>0</v>
      </c>
    </row>
    <row r="58" spans="2:17" x14ac:dyDescent="0.25">
      <c r="B58" s="2" t="s">
        <v>187</v>
      </c>
      <c r="C58" s="1" t="s">
        <v>18</v>
      </c>
      <c r="D58" s="12"/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f t="shared" si="0"/>
        <v>0</v>
      </c>
    </row>
    <row r="59" spans="2:17" x14ac:dyDescent="0.25">
      <c r="B59" s="2" t="s">
        <v>188</v>
      </c>
      <c r="C59" s="1" t="s">
        <v>105</v>
      </c>
      <c r="D59" s="12"/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f t="shared" si="0"/>
        <v>0</v>
      </c>
    </row>
    <row r="60" spans="2:17" x14ac:dyDescent="0.25">
      <c r="B60" s="2" t="s">
        <v>189</v>
      </c>
      <c r="C60" s="1" t="s">
        <v>106</v>
      </c>
      <c r="D60" s="12"/>
      <c r="E60" s="22">
        <v>4500</v>
      </c>
      <c r="F60" s="22">
        <v>4500</v>
      </c>
      <c r="G60" s="22">
        <v>4500</v>
      </c>
      <c r="H60" s="22">
        <v>4500</v>
      </c>
      <c r="I60" s="22">
        <v>4500</v>
      </c>
      <c r="J60" s="22">
        <v>4500</v>
      </c>
      <c r="K60" s="22">
        <v>4500</v>
      </c>
      <c r="L60" s="22">
        <v>4500</v>
      </c>
      <c r="M60" s="22">
        <v>4500</v>
      </c>
      <c r="N60" s="22">
        <v>4500</v>
      </c>
      <c r="O60" s="22">
        <v>4500</v>
      </c>
      <c r="P60" s="22">
        <v>4500</v>
      </c>
      <c r="Q60" s="22">
        <f t="shared" si="0"/>
        <v>54000</v>
      </c>
    </row>
    <row r="61" spans="2:17" x14ac:dyDescent="0.25">
      <c r="B61" s="2" t="s">
        <v>190</v>
      </c>
      <c r="C61" s="1" t="s">
        <v>107</v>
      </c>
      <c r="D61" s="12"/>
      <c r="E61" s="22">
        <v>21200</v>
      </c>
      <c r="F61" s="22">
        <v>21412</v>
      </c>
      <c r="G61" s="22">
        <v>21626.120000000003</v>
      </c>
      <c r="H61" s="22">
        <v>21842.381200000003</v>
      </c>
      <c r="I61" s="22">
        <v>22060.805012000004</v>
      </c>
      <c r="J61" s="22">
        <v>22281.413062120002</v>
      </c>
      <c r="K61" s="22">
        <v>22504.227192741204</v>
      </c>
      <c r="L61" s="22">
        <v>22729.269464668618</v>
      </c>
      <c r="M61" s="22">
        <v>22956.562159315305</v>
      </c>
      <c r="N61" s="22">
        <v>23186.127780908457</v>
      </c>
      <c r="O61" s="22">
        <v>23417.98905871754</v>
      </c>
      <c r="P61" s="22">
        <v>23652.168949304716</v>
      </c>
      <c r="Q61" s="22">
        <f t="shared" si="0"/>
        <v>268869.06387977581</v>
      </c>
    </row>
    <row r="62" spans="2:17" x14ac:dyDescent="0.25">
      <c r="B62" s="2" t="s">
        <v>191</v>
      </c>
      <c r="C62" s="1" t="s">
        <v>19</v>
      </c>
      <c r="D62" s="12"/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f t="shared" si="0"/>
        <v>0</v>
      </c>
    </row>
    <row r="63" spans="2:17" x14ac:dyDescent="0.25">
      <c r="B63" s="2" t="s">
        <v>192</v>
      </c>
      <c r="C63" s="1" t="s">
        <v>20</v>
      </c>
      <c r="D63" s="12"/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f t="shared" si="0"/>
        <v>0</v>
      </c>
    </row>
    <row r="64" spans="2:17" x14ac:dyDescent="0.25">
      <c r="B64" s="2" t="s">
        <v>193</v>
      </c>
      <c r="C64" s="1" t="s">
        <v>21</v>
      </c>
      <c r="D64" s="12"/>
      <c r="E64" s="22">
        <v>550000</v>
      </c>
      <c r="F64" s="22">
        <v>550000</v>
      </c>
      <c r="G64" s="22">
        <v>550000</v>
      </c>
      <c r="H64" s="22">
        <v>550000</v>
      </c>
      <c r="I64" s="22">
        <v>550000</v>
      </c>
      <c r="J64" s="22">
        <v>550000</v>
      </c>
      <c r="K64" s="22">
        <v>550000</v>
      </c>
      <c r="L64" s="22">
        <v>550000</v>
      </c>
      <c r="M64" s="22">
        <v>550000</v>
      </c>
      <c r="N64" s="22">
        <v>550000</v>
      </c>
      <c r="O64" s="22">
        <v>550000</v>
      </c>
      <c r="P64" s="22">
        <v>550000</v>
      </c>
      <c r="Q64" s="22">
        <f t="shared" si="0"/>
        <v>6600000</v>
      </c>
    </row>
    <row r="65" spans="2:17" x14ac:dyDescent="0.25">
      <c r="B65" s="2" t="s">
        <v>194</v>
      </c>
      <c r="C65" s="1" t="s">
        <v>195</v>
      </c>
      <c r="D65" s="12"/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f t="shared" si="0"/>
        <v>0</v>
      </c>
    </row>
    <row r="66" spans="2:17" x14ac:dyDescent="0.25">
      <c r="B66" s="2" t="s">
        <v>196</v>
      </c>
      <c r="C66" s="1" t="s">
        <v>22</v>
      </c>
      <c r="D66" s="12"/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f t="shared" ref="Q66:Q121" si="1">SUM(E66:P66)</f>
        <v>0</v>
      </c>
    </row>
    <row r="67" spans="2:17" x14ac:dyDescent="0.25">
      <c r="B67" s="2" t="s">
        <v>197</v>
      </c>
      <c r="C67" s="1" t="s">
        <v>23</v>
      </c>
      <c r="D67" s="12"/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f t="shared" si="1"/>
        <v>0</v>
      </c>
    </row>
    <row r="68" spans="2:17" x14ac:dyDescent="0.25">
      <c r="B68" s="2" t="s">
        <v>198</v>
      </c>
      <c r="C68" s="1" t="s">
        <v>24</v>
      </c>
      <c r="D68" s="12"/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f t="shared" si="1"/>
        <v>0</v>
      </c>
    </row>
    <row r="69" spans="2:17" x14ac:dyDescent="0.25">
      <c r="B69" s="2" t="s">
        <v>199</v>
      </c>
      <c r="C69" s="1" t="s">
        <v>25</v>
      </c>
      <c r="D69" s="12"/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f t="shared" si="1"/>
        <v>0</v>
      </c>
    </row>
    <row r="70" spans="2:17" x14ac:dyDescent="0.25">
      <c r="B70" s="2" t="s">
        <v>200</v>
      </c>
      <c r="C70" s="1" t="s">
        <v>201</v>
      </c>
      <c r="D70" s="12"/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f t="shared" si="1"/>
        <v>0</v>
      </c>
    </row>
    <row r="71" spans="2:17" x14ac:dyDescent="0.25">
      <c r="B71" s="2" t="s">
        <v>202</v>
      </c>
      <c r="C71" s="1" t="s">
        <v>109</v>
      </c>
      <c r="D71" s="12"/>
      <c r="E71" s="22">
        <v>330000</v>
      </c>
      <c r="F71" s="22">
        <v>330000</v>
      </c>
      <c r="G71" s="22">
        <v>330000</v>
      </c>
      <c r="H71" s="22">
        <v>330000</v>
      </c>
      <c r="I71" s="22">
        <v>330000</v>
      </c>
      <c r="J71" s="22">
        <v>330000</v>
      </c>
      <c r="K71" s="22">
        <v>330000</v>
      </c>
      <c r="L71" s="22">
        <v>330000</v>
      </c>
      <c r="M71" s="22">
        <v>330000</v>
      </c>
      <c r="N71" s="22">
        <v>330000</v>
      </c>
      <c r="O71" s="22">
        <v>330000</v>
      </c>
      <c r="P71" s="22">
        <v>330000</v>
      </c>
      <c r="Q71" s="22">
        <f t="shared" si="1"/>
        <v>3960000</v>
      </c>
    </row>
    <row r="72" spans="2:17" x14ac:dyDescent="0.25">
      <c r="B72" s="2" t="s">
        <v>203</v>
      </c>
      <c r="C72" s="1" t="s">
        <v>118</v>
      </c>
      <c r="D72" s="12"/>
      <c r="E72" s="22">
        <v>28600</v>
      </c>
      <c r="F72" s="22">
        <v>28886.000000000004</v>
      </c>
      <c r="G72" s="22">
        <v>29174.860000000004</v>
      </c>
      <c r="H72" s="22">
        <v>29466.608600000003</v>
      </c>
      <c r="I72" s="22">
        <v>29761.274686000004</v>
      </c>
      <c r="J72" s="22">
        <v>30058.887432860003</v>
      </c>
      <c r="K72" s="22">
        <v>30359.476307188605</v>
      </c>
      <c r="L72" s="22">
        <v>30663.071070260492</v>
      </c>
      <c r="M72" s="22">
        <v>30969.7017809631</v>
      </c>
      <c r="N72" s="22">
        <v>31279.398798772727</v>
      </c>
      <c r="O72" s="22">
        <v>31592.192786760454</v>
      </c>
      <c r="P72" s="22">
        <v>31908.11471462806</v>
      </c>
      <c r="Q72" s="22">
        <f t="shared" si="1"/>
        <v>362719.58617743343</v>
      </c>
    </row>
    <row r="73" spans="2:17" x14ac:dyDescent="0.25">
      <c r="B73" s="2" t="s">
        <v>204</v>
      </c>
      <c r="C73" s="1" t="s">
        <v>117</v>
      </c>
      <c r="D73" s="12"/>
      <c r="E73" s="22">
        <v>621000</v>
      </c>
      <c r="F73" s="22">
        <v>627210</v>
      </c>
      <c r="G73" s="22">
        <v>633482.10000000009</v>
      </c>
      <c r="H73" s="22">
        <v>639816.92100000009</v>
      </c>
      <c r="I73" s="22">
        <v>646215.09021000017</v>
      </c>
      <c r="J73" s="22">
        <v>652677.24111210008</v>
      </c>
      <c r="K73" s="22">
        <v>659204.01352322113</v>
      </c>
      <c r="L73" s="22">
        <v>665796.05365845328</v>
      </c>
      <c r="M73" s="22">
        <v>672454.01419503777</v>
      </c>
      <c r="N73" s="22">
        <v>679178.55433698813</v>
      </c>
      <c r="O73" s="22">
        <v>685970.33988035808</v>
      </c>
      <c r="P73" s="22">
        <v>692830.04327916168</v>
      </c>
      <c r="Q73" s="22">
        <f t="shared" si="1"/>
        <v>7875834.371195321</v>
      </c>
    </row>
    <row r="74" spans="2:17" x14ac:dyDescent="0.25">
      <c r="B74" s="2" t="s">
        <v>205</v>
      </c>
      <c r="C74" s="1" t="s">
        <v>32</v>
      </c>
      <c r="D74" s="12"/>
      <c r="E74" s="22">
        <v>418000.00000000006</v>
      </c>
      <c r="F74" s="22">
        <v>418000.00000000006</v>
      </c>
      <c r="G74" s="22">
        <v>418000.00000000006</v>
      </c>
      <c r="H74" s="22">
        <v>418000.00000000006</v>
      </c>
      <c r="I74" s="22">
        <v>418000.00000000006</v>
      </c>
      <c r="J74" s="22">
        <v>418000.00000000006</v>
      </c>
      <c r="K74" s="22">
        <v>418000.00000000006</v>
      </c>
      <c r="L74" s="22">
        <v>418000.00000000006</v>
      </c>
      <c r="M74" s="22">
        <v>418000.00000000006</v>
      </c>
      <c r="N74" s="22">
        <v>418000.00000000006</v>
      </c>
      <c r="O74" s="22">
        <v>418000.00000000006</v>
      </c>
      <c r="P74" s="22">
        <v>418000.00000000006</v>
      </c>
      <c r="Q74" s="22">
        <f t="shared" si="1"/>
        <v>5016000.0000000009</v>
      </c>
    </row>
    <row r="75" spans="2:17" x14ac:dyDescent="0.25">
      <c r="B75" s="2" t="s">
        <v>206</v>
      </c>
      <c r="C75" s="1" t="s">
        <v>33</v>
      </c>
      <c r="D75" s="12"/>
      <c r="E75" s="22">
        <v>8394.0999999999985</v>
      </c>
      <c r="F75" s="22">
        <v>8394.0999999999985</v>
      </c>
      <c r="G75" s="22">
        <v>8394.0999999999985</v>
      </c>
      <c r="H75" s="22">
        <v>8394.0999999999985</v>
      </c>
      <c r="I75" s="22">
        <v>8394.0999999999985</v>
      </c>
      <c r="J75" s="22">
        <v>8394.0999999999985</v>
      </c>
      <c r="K75" s="22">
        <v>8394.0999999999985</v>
      </c>
      <c r="L75" s="22">
        <v>8394.0999999999985</v>
      </c>
      <c r="M75" s="22">
        <v>8394.0999999999985</v>
      </c>
      <c r="N75" s="22">
        <v>8394.0999999999985</v>
      </c>
      <c r="O75" s="22">
        <v>8394.0999999999985</v>
      </c>
      <c r="P75" s="22">
        <v>8394.0999999999985</v>
      </c>
      <c r="Q75" s="22">
        <f t="shared" si="1"/>
        <v>100729.20000000001</v>
      </c>
    </row>
    <row r="76" spans="2:17" x14ac:dyDescent="0.25">
      <c r="B76" s="2" t="s">
        <v>207</v>
      </c>
      <c r="C76" s="1" t="s">
        <v>108</v>
      </c>
      <c r="D76" s="12"/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f t="shared" si="1"/>
        <v>0</v>
      </c>
    </row>
    <row r="77" spans="2:17" x14ac:dyDescent="0.25">
      <c r="B77" s="2" t="s">
        <v>208</v>
      </c>
      <c r="C77" s="1" t="s">
        <v>37</v>
      </c>
      <c r="D77" s="12"/>
      <c r="E77" s="22">
        <v>250000</v>
      </c>
      <c r="F77" s="22">
        <v>250000</v>
      </c>
      <c r="G77" s="22">
        <v>250000</v>
      </c>
      <c r="H77" s="22">
        <v>250000</v>
      </c>
      <c r="I77" s="22">
        <v>250000</v>
      </c>
      <c r="J77" s="22">
        <v>250000</v>
      </c>
      <c r="K77" s="22">
        <v>250000</v>
      </c>
      <c r="L77" s="22">
        <v>250000</v>
      </c>
      <c r="M77" s="22">
        <v>250000</v>
      </c>
      <c r="N77" s="22">
        <v>250000</v>
      </c>
      <c r="O77" s="22">
        <v>250000</v>
      </c>
      <c r="P77" s="22">
        <v>250000</v>
      </c>
      <c r="Q77" s="22">
        <f t="shared" si="1"/>
        <v>3000000</v>
      </c>
    </row>
    <row r="78" spans="2:17" x14ac:dyDescent="0.25">
      <c r="B78" s="2" t="s">
        <v>209</v>
      </c>
      <c r="C78" s="1" t="s">
        <v>34</v>
      </c>
      <c r="D78" s="12"/>
      <c r="E78" s="22">
        <v>1100000</v>
      </c>
      <c r="F78" s="22">
        <v>1100000</v>
      </c>
      <c r="G78" s="22">
        <v>1100000</v>
      </c>
      <c r="H78" s="22">
        <v>1100000</v>
      </c>
      <c r="I78" s="22">
        <v>1100000</v>
      </c>
      <c r="J78" s="22">
        <v>1100000</v>
      </c>
      <c r="K78" s="22">
        <v>1100000</v>
      </c>
      <c r="L78" s="22">
        <v>1100000</v>
      </c>
      <c r="M78" s="22">
        <v>1100000</v>
      </c>
      <c r="N78" s="22">
        <v>1100000</v>
      </c>
      <c r="O78" s="22">
        <v>1100000</v>
      </c>
      <c r="P78" s="22">
        <v>1100000</v>
      </c>
      <c r="Q78" s="22">
        <f t="shared" si="1"/>
        <v>13200000</v>
      </c>
    </row>
    <row r="79" spans="2:17" x14ac:dyDescent="0.25">
      <c r="B79" s="2" t="s">
        <v>210</v>
      </c>
      <c r="C79" s="1" t="s">
        <v>35</v>
      </c>
      <c r="D79" s="12"/>
      <c r="E79" s="22">
        <v>16500</v>
      </c>
      <c r="F79" s="22">
        <v>16665</v>
      </c>
      <c r="G79" s="22">
        <v>16665</v>
      </c>
      <c r="H79" s="22">
        <v>16665</v>
      </c>
      <c r="I79" s="22">
        <v>16665</v>
      </c>
      <c r="J79" s="22">
        <v>16665</v>
      </c>
      <c r="K79" s="22">
        <v>16665</v>
      </c>
      <c r="L79" s="22">
        <v>16665</v>
      </c>
      <c r="M79" s="22">
        <v>16665</v>
      </c>
      <c r="N79" s="22">
        <v>16831.650000000001</v>
      </c>
      <c r="O79" s="22">
        <v>16999.966500000002</v>
      </c>
      <c r="P79" s="22">
        <v>17169.966165000002</v>
      </c>
      <c r="Q79" s="22">
        <f t="shared" si="1"/>
        <v>200821.58266499999</v>
      </c>
    </row>
    <row r="80" spans="2:17" x14ac:dyDescent="0.25">
      <c r="B80" s="2" t="s">
        <v>211</v>
      </c>
      <c r="C80" s="1" t="s">
        <v>36</v>
      </c>
      <c r="D80" s="12"/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f t="shared" si="1"/>
        <v>0</v>
      </c>
    </row>
    <row r="81" spans="2:17" x14ac:dyDescent="0.25">
      <c r="B81" s="2" t="s">
        <v>212</v>
      </c>
      <c r="C81" s="1" t="s">
        <v>213</v>
      </c>
      <c r="D81" s="12"/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f t="shared" si="1"/>
        <v>0</v>
      </c>
    </row>
    <row r="82" spans="2:17" x14ac:dyDescent="0.25">
      <c r="B82" s="2" t="s">
        <v>214</v>
      </c>
      <c r="C82" s="1" t="s">
        <v>41</v>
      </c>
      <c r="D82" s="12"/>
      <c r="E82" s="22">
        <v>132267.47999999998</v>
      </c>
      <c r="F82" s="22">
        <v>132267.47999999998</v>
      </c>
      <c r="G82" s="22">
        <v>132267.47999999998</v>
      </c>
      <c r="H82" s="22">
        <v>132267.47999999998</v>
      </c>
      <c r="I82" s="22">
        <v>132267.47999999998</v>
      </c>
      <c r="J82" s="22">
        <v>132267.47999999998</v>
      </c>
      <c r="K82" s="22">
        <v>132267.47999999998</v>
      </c>
      <c r="L82" s="22">
        <v>132267.47999999998</v>
      </c>
      <c r="M82" s="22">
        <v>132267.47999999998</v>
      </c>
      <c r="N82" s="22">
        <v>132267.47999999998</v>
      </c>
      <c r="O82" s="22">
        <v>132267.47999999998</v>
      </c>
      <c r="P82" s="22">
        <v>132267.47999999998</v>
      </c>
      <c r="Q82" s="22">
        <f t="shared" si="1"/>
        <v>1587209.7599999998</v>
      </c>
    </row>
    <row r="83" spans="2:17" x14ac:dyDescent="0.25">
      <c r="B83" s="2" t="s">
        <v>215</v>
      </c>
      <c r="C83" s="1" t="s">
        <v>10</v>
      </c>
      <c r="D83" s="12"/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f t="shared" si="1"/>
        <v>0</v>
      </c>
    </row>
    <row r="84" spans="2:17" x14ac:dyDescent="0.25">
      <c r="B84" s="2" t="s">
        <v>216</v>
      </c>
      <c r="C84" s="1" t="s">
        <v>114</v>
      </c>
      <c r="D84" s="12"/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f t="shared" si="1"/>
        <v>0</v>
      </c>
    </row>
    <row r="85" spans="2:17" x14ac:dyDescent="0.25">
      <c r="B85" s="2" t="s">
        <v>217</v>
      </c>
      <c r="C85" s="1" t="s">
        <v>110</v>
      </c>
      <c r="D85" s="12"/>
      <c r="E85" s="22">
        <v>253000.00000000006</v>
      </c>
      <c r="F85" s="22">
        <v>253000.00000000006</v>
      </c>
      <c r="G85" s="22">
        <v>253000.00000000006</v>
      </c>
      <c r="H85" s="22">
        <v>253000.00000000006</v>
      </c>
      <c r="I85" s="22">
        <v>253000.00000000006</v>
      </c>
      <c r="J85" s="22">
        <v>253000.00000000006</v>
      </c>
      <c r="K85" s="22">
        <v>253000.00000000006</v>
      </c>
      <c r="L85" s="22">
        <v>253000.00000000006</v>
      </c>
      <c r="M85" s="22">
        <v>253000.00000000006</v>
      </c>
      <c r="N85" s="22">
        <v>253000.00000000006</v>
      </c>
      <c r="O85" s="22">
        <v>253000.00000000006</v>
      </c>
      <c r="P85" s="22">
        <v>253000.00000000006</v>
      </c>
      <c r="Q85" s="22">
        <f t="shared" si="1"/>
        <v>3036000.0000000005</v>
      </c>
    </row>
    <row r="86" spans="2:17" x14ac:dyDescent="0.25">
      <c r="B86" s="2" t="s">
        <v>218</v>
      </c>
      <c r="C86" s="1" t="s">
        <v>112</v>
      </c>
      <c r="D86" s="12"/>
      <c r="E86" s="22">
        <v>60949.999999999993</v>
      </c>
      <c r="F86" s="22">
        <v>60949.999999999993</v>
      </c>
      <c r="G86" s="22">
        <v>60949.999999999993</v>
      </c>
      <c r="H86" s="22">
        <v>60949.999999999993</v>
      </c>
      <c r="I86" s="22">
        <v>60949.999999999993</v>
      </c>
      <c r="J86" s="22">
        <v>60949.999999999993</v>
      </c>
      <c r="K86" s="22">
        <v>60949.999999999993</v>
      </c>
      <c r="L86" s="22">
        <v>60949.999999999993</v>
      </c>
      <c r="M86" s="22">
        <v>60949.999999999993</v>
      </c>
      <c r="N86" s="22">
        <v>60949.999999999993</v>
      </c>
      <c r="O86" s="22">
        <v>60949.999999999993</v>
      </c>
      <c r="P86" s="22">
        <v>60949.999999999993</v>
      </c>
      <c r="Q86" s="22">
        <f t="shared" si="1"/>
        <v>731399.99999999988</v>
      </c>
    </row>
    <row r="87" spans="2:17" x14ac:dyDescent="0.25">
      <c r="B87" s="2" t="s">
        <v>219</v>
      </c>
      <c r="C87" s="1" t="s">
        <v>111</v>
      </c>
      <c r="D87" s="12"/>
      <c r="E87" s="22">
        <v>4280000</v>
      </c>
      <c r="F87" s="22">
        <v>4280000</v>
      </c>
      <c r="G87" s="22">
        <v>4280000</v>
      </c>
      <c r="H87" s="22">
        <v>4280000</v>
      </c>
      <c r="I87" s="22">
        <v>4280000</v>
      </c>
      <c r="J87" s="22">
        <v>4280000</v>
      </c>
      <c r="K87" s="22">
        <v>4280000</v>
      </c>
      <c r="L87" s="22">
        <v>4280000</v>
      </c>
      <c r="M87" s="22">
        <v>4280000</v>
      </c>
      <c r="N87" s="22">
        <v>4280000</v>
      </c>
      <c r="O87" s="22">
        <v>4280000</v>
      </c>
      <c r="P87" s="22">
        <v>4280000</v>
      </c>
      <c r="Q87" s="22">
        <f t="shared" si="1"/>
        <v>51360000</v>
      </c>
    </row>
    <row r="88" spans="2:17" x14ac:dyDescent="0.25">
      <c r="B88" s="2" t="s">
        <v>220</v>
      </c>
      <c r="C88" s="1" t="s">
        <v>221</v>
      </c>
      <c r="D88" s="12"/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f t="shared" si="1"/>
        <v>0</v>
      </c>
    </row>
    <row r="89" spans="2:17" x14ac:dyDescent="0.25">
      <c r="B89" s="2" t="s">
        <v>222</v>
      </c>
      <c r="C89" s="1" t="s">
        <v>113</v>
      </c>
      <c r="D89" s="12"/>
      <c r="E89" s="22">
        <v>229999.99999999997</v>
      </c>
      <c r="F89" s="22">
        <v>229999.99999999997</v>
      </c>
      <c r="G89" s="22">
        <v>229999.99999999997</v>
      </c>
      <c r="H89" s="22">
        <v>229999.99999999997</v>
      </c>
      <c r="I89" s="22">
        <v>229999.99999999997</v>
      </c>
      <c r="J89" s="22">
        <v>229999.99999999997</v>
      </c>
      <c r="K89" s="22">
        <v>229999.99999999997</v>
      </c>
      <c r="L89" s="22">
        <v>229999.99999999997</v>
      </c>
      <c r="M89" s="22">
        <v>229999.99999999997</v>
      </c>
      <c r="N89" s="22">
        <v>229999.99999999997</v>
      </c>
      <c r="O89" s="22">
        <v>229999.99999999997</v>
      </c>
      <c r="P89" s="22">
        <v>229999.99999999997</v>
      </c>
      <c r="Q89" s="22">
        <f t="shared" si="1"/>
        <v>2759999.9999999995</v>
      </c>
    </row>
    <row r="90" spans="2:17" x14ac:dyDescent="0.25">
      <c r="B90" s="2" t="s">
        <v>223</v>
      </c>
      <c r="C90" s="1" t="s">
        <v>58</v>
      </c>
      <c r="D90" s="12"/>
      <c r="E90" s="22">
        <v>99000</v>
      </c>
      <c r="F90" s="22">
        <v>99000</v>
      </c>
      <c r="G90" s="22">
        <v>99000</v>
      </c>
      <c r="H90" s="22">
        <v>99000</v>
      </c>
      <c r="I90" s="22">
        <v>99000</v>
      </c>
      <c r="J90" s="22">
        <v>99000</v>
      </c>
      <c r="K90" s="22">
        <v>99000</v>
      </c>
      <c r="L90" s="22">
        <v>99000</v>
      </c>
      <c r="M90" s="22">
        <v>99000</v>
      </c>
      <c r="N90" s="22">
        <v>99000</v>
      </c>
      <c r="O90" s="22">
        <v>99000</v>
      </c>
      <c r="P90" s="22">
        <v>99000</v>
      </c>
      <c r="Q90" s="22">
        <f t="shared" si="1"/>
        <v>1188000</v>
      </c>
    </row>
    <row r="91" spans="2:17" x14ac:dyDescent="0.25">
      <c r="B91" s="2" t="s">
        <v>224</v>
      </c>
      <c r="C91" s="1" t="s">
        <v>59</v>
      </c>
      <c r="D91" s="12"/>
      <c r="E91" s="22">
        <v>165000</v>
      </c>
      <c r="F91" s="22">
        <v>166650.00000000003</v>
      </c>
      <c r="G91" s="22">
        <v>166650.00000000003</v>
      </c>
      <c r="H91" s="22">
        <v>166650.00000000003</v>
      </c>
      <c r="I91" s="22">
        <v>166650.00000000003</v>
      </c>
      <c r="J91" s="22">
        <v>166650.00000000003</v>
      </c>
      <c r="K91" s="22">
        <v>166650.00000000003</v>
      </c>
      <c r="L91" s="22">
        <v>166650.00000000003</v>
      </c>
      <c r="M91" s="22">
        <v>166650.00000000003</v>
      </c>
      <c r="N91" s="22">
        <v>168316.50000000003</v>
      </c>
      <c r="O91" s="22">
        <v>169999.66500000004</v>
      </c>
      <c r="P91" s="22">
        <v>171699.66165000005</v>
      </c>
      <c r="Q91" s="22">
        <f t="shared" si="1"/>
        <v>2008215.8266500002</v>
      </c>
    </row>
    <row r="92" spans="2:17" x14ac:dyDescent="0.25">
      <c r="B92" s="2" t="s">
        <v>225</v>
      </c>
      <c r="C92" s="1" t="s">
        <v>3</v>
      </c>
      <c r="D92" s="12"/>
      <c r="E92" s="22">
        <v>9200</v>
      </c>
      <c r="F92" s="22">
        <v>9292</v>
      </c>
      <c r="G92" s="22">
        <v>9292</v>
      </c>
      <c r="H92" s="22">
        <v>9292</v>
      </c>
      <c r="I92" s="22">
        <v>9292</v>
      </c>
      <c r="J92" s="22">
        <v>9292</v>
      </c>
      <c r="K92" s="22">
        <v>9292</v>
      </c>
      <c r="L92" s="22">
        <v>9292</v>
      </c>
      <c r="M92" s="22">
        <v>9292</v>
      </c>
      <c r="N92" s="22">
        <v>9384.92</v>
      </c>
      <c r="O92" s="22">
        <v>9478.7691999999988</v>
      </c>
      <c r="P92" s="22">
        <v>9573.5568919999987</v>
      </c>
      <c r="Q92" s="22">
        <f t="shared" si="1"/>
        <v>111973.24609199999</v>
      </c>
    </row>
    <row r="93" spans="2:17" x14ac:dyDescent="0.25">
      <c r="B93" s="2" t="s">
        <v>226</v>
      </c>
      <c r="C93" s="1" t="s">
        <v>116</v>
      </c>
      <c r="D93" s="12"/>
      <c r="E93" s="22">
        <v>1100000</v>
      </c>
      <c r="F93" s="22">
        <v>1100000</v>
      </c>
      <c r="G93" s="22">
        <v>1100000</v>
      </c>
      <c r="H93" s="22">
        <v>1100000</v>
      </c>
      <c r="I93" s="22">
        <v>1100000</v>
      </c>
      <c r="J93" s="22">
        <v>1100000</v>
      </c>
      <c r="K93" s="22">
        <v>1100000</v>
      </c>
      <c r="L93" s="22">
        <v>1100000</v>
      </c>
      <c r="M93" s="22">
        <v>1100000</v>
      </c>
      <c r="N93" s="22">
        <v>1100000</v>
      </c>
      <c r="O93" s="22">
        <v>1100000</v>
      </c>
      <c r="P93" s="22">
        <v>1100000</v>
      </c>
      <c r="Q93" s="22">
        <f t="shared" si="1"/>
        <v>13200000</v>
      </c>
    </row>
    <row r="94" spans="2:17" x14ac:dyDescent="0.25">
      <c r="B94" s="2" t="s">
        <v>227</v>
      </c>
      <c r="C94" s="1" t="s">
        <v>38</v>
      </c>
      <c r="D94" s="12"/>
      <c r="E94" s="22">
        <v>1320000</v>
      </c>
      <c r="F94" s="22">
        <v>1333200.0000000002</v>
      </c>
      <c r="G94" s="22">
        <v>1333200.0000000002</v>
      </c>
      <c r="H94" s="22">
        <v>1333200.0000000002</v>
      </c>
      <c r="I94" s="22">
        <v>1333200.0000000002</v>
      </c>
      <c r="J94" s="22">
        <v>1333200.0000000002</v>
      </c>
      <c r="K94" s="22">
        <v>1333200.0000000002</v>
      </c>
      <c r="L94" s="22">
        <v>1333200.0000000002</v>
      </c>
      <c r="M94" s="22">
        <v>1333200.0000000002</v>
      </c>
      <c r="N94" s="22">
        <v>1346532.0000000002</v>
      </c>
      <c r="O94" s="22">
        <v>1359997.3200000003</v>
      </c>
      <c r="P94" s="22">
        <v>1373597.2932000004</v>
      </c>
      <c r="Q94" s="22">
        <f t="shared" si="1"/>
        <v>16065726.613200001</v>
      </c>
    </row>
    <row r="95" spans="2:17" x14ac:dyDescent="0.25">
      <c r="B95" s="2" t="s">
        <v>228</v>
      </c>
      <c r="C95" s="1" t="s">
        <v>39</v>
      </c>
      <c r="D95" s="12"/>
      <c r="E95" s="22">
        <v>418000.00000000006</v>
      </c>
      <c r="F95" s="22">
        <v>422180.00000000006</v>
      </c>
      <c r="G95" s="22">
        <v>422180.00000000006</v>
      </c>
      <c r="H95" s="22">
        <v>422180.00000000006</v>
      </c>
      <c r="I95" s="22">
        <v>422180.00000000006</v>
      </c>
      <c r="J95" s="22">
        <v>422180.00000000006</v>
      </c>
      <c r="K95" s="22">
        <v>422180.00000000006</v>
      </c>
      <c r="L95" s="22">
        <v>422180.00000000006</v>
      </c>
      <c r="M95" s="22">
        <v>422180.00000000006</v>
      </c>
      <c r="N95" s="22">
        <v>426401.80000000005</v>
      </c>
      <c r="O95" s="22">
        <v>430665.81800000003</v>
      </c>
      <c r="P95" s="22">
        <v>434972.47618</v>
      </c>
      <c r="Q95" s="22">
        <f t="shared" si="1"/>
        <v>5087480.0941800009</v>
      </c>
    </row>
    <row r="96" spans="2:17" x14ac:dyDescent="0.25">
      <c r="B96" s="2" t="s">
        <v>229</v>
      </c>
      <c r="C96" s="1" t="s">
        <v>40</v>
      </c>
      <c r="D96" s="12"/>
      <c r="E96" s="22">
        <v>99000</v>
      </c>
      <c r="F96" s="22">
        <v>99990.000000000015</v>
      </c>
      <c r="G96" s="22">
        <v>99990.000000000015</v>
      </c>
      <c r="H96" s="22">
        <v>99990.000000000015</v>
      </c>
      <c r="I96" s="22">
        <v>99990.000000000015</v>
      </c>
      <c r="J96" s="22">
        <v>99990.000000000015</v>
      </c>
      <c r="K96" s="22">
        <v>99990.000000000015</v>
      </c>
      <c r="L96" s="22">
        <v>99990.000000000015</v>
      </c>
      <c r="M96" s="22">
        <v>99990.000000000015</v>
      </c>
      <c r="N96" s="22">
        <v>100989.90000000001</v>
      </c>
      <c r="O96" s="22">
        <v>101999.799</v>
      </c>
      <c r="P96" s="22">
        <v>103019.79699</v>
      </c>
      <c r="Q96" s="22">
        <f t="shared" si="1"/>
        <v>1204929.49599</v>
      </c>
    </row>
    <row r="97" spans="2:17" x14ac:dyDescent="0.25">
      <c r="B97" s="2" t="s">
        <v>230</v>
      </c>
      <c r="C97" s="1" t="s">
        <v>66</v>
      </c>
      <c r="D97" s="12"/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f t="shared" si="1"/>
        <v>0</v>
      </c>
    </row>
    <row r="98" spans="2:17" x14ac:dyDescent="0.25">
      <c r="B98" s="2" t="s">
        <v>231</v>
      </c>
      <c r="C98" s="1" t="s">
        <v>67</v>
      </c>
      <c r="D98" s="12"/>
      <c r="E98" s="22">
        <v>22000.000000000004</v>
      </c>
      <c r="F98" s="22">
        <v>22220.000000000004</v>
      </c>
      <c r="G98" s="22">
        <v>22220.000000000004</v>
      </c>
      <c r="H98" s="22">
        <v>22220.000000000004</v>
      </c>
      <c r="I98" s="22">
        <v>22220.000000000004</v>
      </c>
      <c r="J98" s="22">
        <v>22220.000000000004</v>
      </c>
      <c r="K98" s="22">
        <v>22220.000000000004</v>
      </c>
      <c r="L98" s="22">
        <v>22220.000000000004</v>
      </c>
      <c r="M98" s="22">
        <v>22220.000000000004</v>
      </c>
      <c r="N98" s="22">
        <v>22442.2</v>
      </c>
      <c r="O98" s="22">
        <v>22666.622000000003</v>
      </c>
      <c r="P98" s="22">
        <v>22893.288220000006</v>
      </c>
      <c r="Q98" s="22">
        <f t="shared" si="1"/>
        <v>267762.11022000003</v>
      </c>
    </row>
    <row r="99" spans="2:17" x14ac:dyDescent="0.25">
      <c r="B99" s="2" t="s">
        <v>232</v>
      </c>
      <c r="C99" s="1" t="s">
        <v>68</v>
      </c>
      <c r="D99" s="12"/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f t="shared" si="1"/>
        <v>0</v>
      </c>
    </row>
    <row r="100" spans="2:17" x14ac:dyDescent="0.25">
      <c r="B100" s="2" t="s">
        <v>233</v>
      </c>
      <c r="C100" s="1" t="s">
        <v>69</v>
      </c>
      <c r="D100" s="12"/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f t="shared" si="1"/>
        <v>0</v>
      </c>
    </row>
    <row r="101" spans="2:17" x14ac:dyDescent="0.25">
      <c r="B101" s="2" t="s">
        <v>234</v>
      </c>
      <c r="C101" s="1" t="s">
        <v>42</v>
      </c>
      <c r="D101" s="12"/>
      <c r="E101" s="22">
        <v>3500000</v>
      </c>
      <c r="F101" s="22">
        <v>3500000</v>
      </c>
      <c r="G101" s="22">
        <v>3500000</v>
      </c>
      <c r="H101" s="22">
        <v>3500000</v>
      </c>
      <c r="I101" s="22">
        <v>3500000</v>
      </c>
      <c r="J101" s="22">
        <v>3500000</v>
      </c>
      <c r="K101" s="22">
        <v>3500000</v>
      </c>
      <c r="L101" s="22">
        <v>3500000</v>
      </c>
      <c r="M101" s="22">
        <v>3500000</v>
      </c>
      <c r="N101" s="22">
        <v>3500000</v>
      </c>
      <c r="O101" s="22">
        <v>3500000</v>
      </c>
      <c r="P101" s="22">
        <v>3500000</v>
      </c>
      <c r="Q101" s="22">
        <f t="shared" si="1"/>
        <v>42000000</v>
      </c>
    </row>
    <row r="102" spans="2:17" x14ac:dyDescent="0.25">
      <c r="B102" s="2" t="s">
        <v>235</v>
      </c>
      <c r="C102" s="1" t="s">
        <v>43</v>
      </c>
      <c r="D102" s="12"/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f t="shared" si="1"/>
        <v>0</v>
      </c>
    </row>
    <row r="103" spans="2:17" x14ac:dyDescent="0.25">
      <c r="B103" s="2" t="s">
        <v>236</v>
      </c>
      <c r="C103" s="1" t="s">
        <v>237</v>
      </c>
      <c r="D103" s="12"/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f t="shared" si="1"/>
        <v>0</v>
      </c>
    </row>
    <row r="104" spans="2:17" x14ac:dyDescent="0.25">
      <c r="B104" s="2" t="s">
        <v>238</v>
      </c>
      <c r="C104" s="1" t="s">
        <v>45</v>
      </c>
      <c r="D104" s="12"/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f t="shared" si="1"/>
        <v>0</v>
      </c>
    </row>
    <row r="105" spans="2:17" x14ac:dyDescent="0.25">
      <c r="B105" s="2" t="s">
        <v>239</v>
      </c>
      <c r="C105" s="1" t="s">
        <v>44</v>
      </c>
      <c r="D105" s="12"/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f t="shared" si="1"/>
        <v>0</v>
      </c>
    </row>
    <row r="106" spans="2:17" x14ac:dyDescent="0.25">
      <c r="B106" s="2" t="s">
        <v>240</v>
      </c>
      <c r="C106" s="1" t="s">
        <v>56</v>
      </c>
      <c r="D106" s="12"/>
      <c r="E106" s="22">
        <v>770000</v>
      </c>
      <c r="F106" s="22">
        <v>770000</v>
      </c>
      <c r="G106" s="22">
        <v>770000</v>
      </c>
      <c r="H106" s="22">
        <v>770000</v>
      </c>
      <c r="I106" s="22">
        <v>770000</v>
      </c>
      <c r="J106" s="22">
        <v>770000</v>
      </c>
      <c r="K106" s="22">
        <v>770000</v>
      </c>
      <c r="L106" s="22">
        <v>770000</v>
      </c>
      <c r="M106" s="22">
        <v>770000</v>
      </c>
      <c r="N106" s="22">
        <v>770000</v>
      </c>
      <c r="O106" s="22">
        <v>770000</v>
      </c>
      <c r="P106" s="22">
        <v>770000</v>
      </c>
      <c r="Q106" s="22">
        <f t="shared" si="1"/>
        <v>9240000</v>
      </c>
    </row>
    <row r="107" spans="2:17" x14ac:dyDescent="0.25">
      <c r="B107" s="2" t="s">
        <v>241</v>
      </c>
      <c r="C107" s="1" t="s">
        <v>57</v>
      </c>
      <c r="D107" s="12"/>
      <c r="E107" s="22">
        <v>4725000.0000000009</v>
      </c>
      <c r="F107" s="22">
        <v>4725000.0000000009</v>
      </c>
      <c r="G107" s="22">
        <v>4725000.0000000009</v>
      </c>
      <c r="H107" s="22">
        <v>4725000.0000000009</v>
      </c>
      <c r="I107" s="22">
        <v>4725000.0000000009</v>
      </c>
      <c r="J107" s="22">
        <v>4725000.0000000009</v>
      </c>
      <c r="K107" s="22">
        <v>4725000.0000000009</v>
      </c>
      <c r="L107" s="22">
        <v>4725000.0000000009</v>
      </c>
      <c r="M107" s="22">
        <v>4725000.0000000009</v>
      </c>
      <c r="N107" s="22">
        <v>4725000.0000000009</v>
      </c>
      <c r="O107" s="22">
        <v>4725000.0000000009</v>
      </c>
      <c r="P107" s="22">
        <v>4725000.0000000009</v>
      </c>
      <c r="Q107" s="22">
        <f t="shared" si="1"/>
        <v>56700000.000000007</v>
      </c>
    </row>
    <row r="108" spans="2:17" x14ac:dyDescent="0.25">
      <c r="B108" s="2" t="s">
        <v>242</v>
      </c>
      <c r="C108" s="1" t="s">
        <v>243</v>
      </c>
      <c r="D108" s="12"/>
      <c r="E108" s="22">
        <v>90200.000000000015</v>
      </c>
      <c r="F108" s="22">
        <v>90200.000000000015</v>
      </c>
      <c r="G108" s="22">
        <v>90200.000000000015</v>
      </c>
      <c r="H108" s="22">
        <v>90200.000000000015</v>
      </c>
      <c r="I108" s="22">
        <v>90200.000000000015</v>
      </c>
      <c r="J108" s="22">
        <v>90200.000000000015</v>
      </c>
      <c r="K108" s="22">
        <v>90200.000000000015</v>
      </c>
      <c r="L108" s="22">
        <v>90200.000000000015</v>
      </c>
      <c r="M108" s="22">
        <v>90200.000000000015</v>
      </c>
      <c r="N108" s="22">
        <v>90200.000000000015</v>
      </c>
      <c r="O108" s="22">
        <v>90200.000000000015</v>
      </c>
      <c r="P108" s="22">
        <v>90200.000000000015</v>
      </c>
      <c r="Q108" s="22">
        <f t="shared" si="1"/>
        <v>1082400.0000000002</v>
      </c>
    </row>
    <row r="109" spans="2:17" x14ac:dyDescent="0.25">
      <c r="B109" s="2" t="s">
        <v>244</v>
      </c>
      <c r="C109" s="1" t="s">
        <v>70</v>
      </c>
      <c r="D109" s="12"/>
      <c r="E109" s="22">
        <v>26250.000000000004</v>
      </c>
      <c r="F109" s="22">
        <v>26250.000000000004</v>
      </c>
      <c r="G109" s="22">
        <v>26250.000000000004</v>
      </c>
      <c r="H109" s="22">
        <v>26250.000000000004</v>
      </c>
      <c r="I109" s="22">
        <v>26250.000000000004</v>
      </c>
      <c r="J109" s="22">
        <v>26250.000000000004</v>
      </c>
      <c r="K109" s="22">
        <v>26250.000000000004</v>
      </c>
      <c r="L109" s="22">
        <v>26250.000000000004</v>
      </c>
      <c r="M109" s="22">
        <v>26250.000000000004</v>
      </c>
      <c r="N109" s="22">
        <v>26250.000000000004</v>
      </c>
      <c r="O109" s="22">
        <v>26250.000000000004</v>
      </c>
      <c r="P109" s="22">
        <v>26250.000000000004</v>
      </c>
      <c r="Q109" s="22">
        <f t="shared" si="1"/>
        <v>315000.00000000006</v>
      </c>
    </row>
    <row r="110" spans="2:17" x14ac:dyDescent="0.25">
      <c r="B110" s="2" t="s">
        <v>245</v>
      </c>
      <c r="C110" s="1" t="s">
        <v>71</v>
      </c>
      <c r="D110" s="12"/>
      <c r="E110" s="22">
        <v>52500.000000000007</v>
      </c>
      <c r="F110" s="22">
        <v>52500.000000000007</v>
      </c>
      <c r="G110" s="22">
        <v>52500.000000000007</v>
      </c>
      <c r="H110" s="22">
        <v>52500.000000000007</v>
      </c>
      <c r="I110" s="22">
        <v>52500.000000000007</v>
      </c>
      <c r="J110" s="22">
        <v>52500.000000000007</v>
      </c>
      <c r="K110" s="22">
        <v>52500.000000000007</v>
      </c>
      <c r="L110" s="22">
        <v>52500.000000000007</v>
      </c>
      <c r="M110" s="22">
        <v>52500.000000000007</v>
      </c>
      <c r="N110" s="22">
        <v>52500.000000000007</v>
      </c>
      <c r="O110" s="22">
        <v>52500.000000000007</v>
      </c>
      <c r="P110" s="22">
        <v>52500.000000000007</v>
      </c>
      <c r="Q110" s="22">
        <f t="shared" si="1"/>
        <v>630000.00000000012</v>
      </c>
    </row>
    <row r="111" spans="2:17" x14ac:dyDescent="0.25">
      <c r="B111" s="2" t="s">
        <v>246</v>
      </c>
      <c r="C111" s="1" t="s">
        <v>72</v>
      </c>
      <c r="D111" s="12"/>
      <c r="E111" s="22">
        <v>77000.000000000015</v>
      </c>
      <c r="F111" s="22">
        <v>77000.000000000015</v>
      </c>
      <c r="G111" s="22">
        <v>77000.000000000015</v>
      </c>
      <c r="H111" s="22">
        <v>77000.000000000015</v>
      </c>
      <c r="I111" s="22">
        <v>77000.000000000015</v>
      </c>
      <c r="J111" s="22">
        <v>77000.000000000015</v>
      </c>
      <c r="K111" s="22">
        <v>77000.000000000015</v>
      </c>
      <c r="L111" s="22">
        <v>77000.000000000015</v>
      </c>
      <c r="M111" s="22">
        <v>77000.000000000015</v>
      </c>
      <c r="N111" s="22">
        <v>77000.000000000015</v>
      </c>
      <c r="O111" s="22">
        <v>77000.000000000015</v>
      </c>
      <c r="P111" s="22">
        <v>77000.000000000015</v>
      </c>
      <c r="Q111" s="22">
        <f t="shared" si="1"/>
        <v>924000.00000000012</v>
      </c>
    </row>
    <row r="112" spans="2:17" x14ac:dyDescent="0.25">
      <c r="B112" s="2" t="s">
        <v>247</v>
      </c>
      <c r="C112" s="1" t="s">
        <v>60</v>
      </c>
      <c r="D112" s="12"/>
      <c r="E112" s="22">
        <v>35750.000000000007</v>
      </c>
      <c r="F112" s="22">
        <v>35750.000000000007</v>
      </c>
      <c r="G112" s="22">
        <v>35750.000000000007</v>
      </c>
      <c r="H112" s="22">
        <v>35750.000000000007</v>
      </c>
      <c r="I112" s="22">
        <v>35750.000000000007</v>
      </c>
      <c r="J112" s="22">
        <v>35750.000000000007</v>
      </c>
      <c r="K112" s="22">
        <v>35750.000000000007</v>
      </c>
      <c r="L112" s="22">
        <v>35750.000000000007</v>
      </c>
      <c r="M112" s="22">
        <v>35750.000000000007</v>
      </c>
      <c r="N112" s="22">
        <v>35750.000000000007</v>
      </c>
      <c r="O112" s="22">
        <v>35750.000000000007</v>
      </c>
      <c r="P112" s="22">
        <v>35750.000000000007</v>
      </c>
      <c r="Q112" s="22">
        <f t="shared" si="1"/>
        <v>429000.00000000006</v>
      </c>
    </row>
    <row r="113" spans="2:17" x14ac:dyDescent="0.25">
      <c r="B113" s="2" t="s">
        <v>248</v>
      </c>
      <c r="C113" s="1" t="s">
        <v>61</v>
      </c>
      <c r="D113" s="12"/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f t="shared" si="1"/>
        <v>0</v>
      </c>
    </row>
    <row r="114" spans="2:17" x14ac:dyDescent="0.25">
      <c r="B114" s="2" t="s">
        <v>249</v>
      </c>
      <c r="C114" s="1" t="s">
        <v>48</v>
      </c>
      <c r="D114" s="12"/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f t="shared" si="1"/>
        <v>0</v>
      </c>
    </row>
    <row r="115" spans="2:17" x14ac:dyDescent="0.25">
      <c r="B115" s="2" t="s">
        <v>250</v>
      </c>
      <c r="C115" s="1" t="s">
        <v>55</v>
      </c>
      <c r="D115" s="12"/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f t="shared" si="1"/>
        <v>0</v>
      </c>
    </row>
    <row r="116" spans="2:17" x14ac:dyDescent="0.25">
      <c r="B116" s="2" t="s">
        <v>251</v>
      </c>
      <c r="C116" s="1" t="s">
        <v>29</v>
      </c>
      <c r="D116" s="12"/>
      <c r="E116" s="22">
        <v>231000</v>
      </c>
      <c r="F116" s="22">
        <v>231000</v>
      </c>
      <c r="G116" s="22">
        <v>231000</v>
      </c>
      <c r="H116" s="22">
        <v>231000</v>
      </c>
      <c r="I116" s="22">
        <v>231000</v>
      </c>
      <c r="J116" s="22">
        <v>231000</v>
      </c>
      <c r="K116" s="22">
        <v>231000</v>
      </c>
      <c r="L116" s="22">
        <v>231000</v>
      </c>
      <c r="M116" s="22">
        <v>231000</v>
      </c>
      <c r="N116" s="22">
        <v>231000</v>
      </c>
      <c r="O116" s="22">
        <v>231000</v>
      </c>
      <c r="P116" s="22">
        <v>231000</v>
      </c>
      <c r="Q116" s="22">
        <f t="shared" si="1"/>
        <v>2772000</v>
      </c>
    </row>
    <row r="117" spans="2:17" x14ac:dyDescent="0.25">
      <c r="B117" s="2" t="s">
        <v>252</v>
      </c>
      <c r="C117" s="1" t="s">
        <v>30</v>
      </c>
      <c r="D117" s="12"/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f t="shared" si="1"/>
        <v>0</v>
      </c>
    </row>
    <row r="118" spans="2:17" x14ac:dyDescent="0.25">
      <c r="B118" s="2" t="s">
        <v>253</v>
      </c>
      <c r="C118" s="1" t="s">
        <v>31</v>
      </c>
      <c r="D118" s="12"/>
      <c r="E118" s="22">
        <v>5500.0000000000009</v>
      </c>
      <c r="F118" s="22">
        <v>5500.0000000000009</v>
      </c>
      <c r="G118" s="22">
        <v>5500.0000000000009</v>
      </c>
      <c r="H118" s="22">
        <v>5500.0000000000009</v>
      </c>
      <c r="I118" s="22">
        <v>5500.0000000000009</v>
      </c>
      <c r="J118" s="22">
        <v>5500.0000000000009</v>
      </c>
      <c r="K118" s="22">
        <v>5500.0000000000009</v>
      </c>
      <c r="L118" s="22">
        <v>5500.0000000000009</v>
      </c>
      <c r="M118" s="22">
        <v>5500.0000000000009</v>
      </c>
      <c r="N118" s="22">
        <v>5500.0000000000009</v>
      </c>
      <c r="O118" s="22">
        <v>5500.0000000000009</v>
      </c>
      <c r="P118" s="22">
        <v>5500.0000000000009</v>
      </c>
      <c r="Q118" s="22">
        <f t="shared" si="1"/>
        <v>66000.000000000015</v>
      </c>
    </row>
    <row r="119" spans="2:17" x14ac:dyDescent="0.25">
      <c r="B119" s="2" t="s">
        <v>254</v>
      </c>
      <c r="C119" s="1" t="s">
        <v>47</v>
      </c>
      <c r="D119" s="12"/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f t="shared" si="1"/>
        <v>0</v>
      </c>
    </row>
    <row r="120" spans="2:17" x14ac:dyDescent="0.25">
      <c r="B120" s="2" t="s">
        <v>255</v>
      </c>
      <c r="C120" s="1" t="s">
        <v>64</v>
      </c>
      <c r="D120" s="12"/>
      <c r="E120" s="22">
        <v>20000</v>
      </c>
      <c r="F120" s="22">
        <v>20000</v>
      </c>
      <c r="G120" s="22">
        <v>20000</v>
      </c>
      <c r="H120" s="22">
        <v>20000</v>
      </c>
      <c r="I120" s="22">
        <v>20000</v>
      </c>
      <c r="J120" s="22">
        <v>20000</v>
      </c>
      <c r="K120" s="22">
        <v>20000</v>
      </c>
      <c r="L120" s="22">
        <v>20000</v>
      </c>
      <c r="M120" s="22">
        <v>20000</v>
      </c>
      <c r="N120" s="22">
        <v>20000</v>
      </c>
      <c r="O120" s="22">
        <v>20000</v>
      </c>
      <c r="P120" s="22">
        <v>20000</v>
      </c>
      <c r="Q120" s="22">
        <f t="shared" si="1"/>
        <v>240000</v>
      </c>
    </row>
    <row r="121" spans="2:17" x14ac:dyDescent="0.25">
      <c r="B121" s="2" t="s">
        <v>256</v>
      </c>
      <c r="C121" s="1" t="s">
        <v>49</v>
      </c>
      <c r="D121" s="12"/>
      <c r="E121" s="22">
        <v>150000</v>
      </c>
      <c r="F121" s="22">
        <v>150000</v>
      </c>
      <c r="G121" s="22">
        <v>150000</v>
      </c>
      <c r="H121" s="22">
        <v>150000</v>
      </c>
      <c r="I121" s="22">
        <v>150000</v>
      </c>
      <c r="J121" s="22">
        <v>150000</v>
      </c>
      <c r="K121" s="22">
        <v>150000</v>
      </c>
      <c r="L121" s="22">
        <v>150000</v>
      </c>
      <c r="M121" s="22">
        <v>150000</v>
      </c>
      <c r="N121" s="22">
        <v>150000</v>
      </c>
      <c r="O121" s="22">
        <v>150000</v>
      </c>
      <c r="P121" s="22">
        <v>150000</v>
      </c>
      <c r="Q121" s="22">
        <f t="shared" si="1"/>
        <v>1800000</v>
      </c>
    </row>
    <row r="122" spans="2:17" x14ac:dyDescent="0.25">
      <c r="B122" s="2" t="s">
        <v>257</v>
      </c>
      <c r="C122" s="1" t="s">
        <v>50</v>
      </c>
      <c r="D122" s="12"/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f t="shared" ref="Q122:Q164" si="2">SUM(E122:P122)</f>
        <v>0</v>
      </c>
    </row>
    <row r="123" spans="2:17" x14ac:dyDescent="0.25">
      <c r="B123" s="2" t="s">
        <v>258</v>
      </c>
      <c r="C123" s="1" t="s">
        <v>121</v>
      </c>
      <c r="D123" s="12"/>
      <c r="E123" s="22">
        <v>315000</v>
      </c>
      <c r="F123" s="22">
        <v>315000</v>
      </c>
      <c r="G123" s="22">
        <v>315000</v>
      </c>
      <c r="H123" s="22">
        <v>315000</v>
      </c>
      <c r="I123" s="22">
        <v>315000</v>
      </c>
      <c r="J123" s="22">
        <v>315000</v>
      </c>
      <c r="K123" s="22">
        <v>315000</v>
      </c>
      <c r="L123" s="22">
        <v>315000</v>
      </c>
      <c r="M123" s="22">
        <v>315000</v>
      </c>
      <c r="N123" s="22">
        <v>315000</v>
      </c>
      <c r="O123" s="22">
        <v>315000</v>
      </c>
      <c r="P123" s="22">
        <v>315000</v>
      </c>
      <c r="Q123" s="22">
        <f t="shared" si="2"/>
        <v>3780000</v>
      </c>
    </row>
    <row r="124" spans="2:17" x14ac:dyDescent="0.25">
      <c r="B124" s="2" t="s">
        <v>259</v>
      </c>
      <c r="C124" s="1" t="s">
        <v>119</v>
      </c>
      <c r="D124" s="12"/>
      <c r="E124" s="22">
        <v>880000.00000000012</v>
      </c>
      <c r="F124" s="22">
        <v>880000.00000000012</v>
      </c>
      <c r="G124" s="22">
        <v>880000.00000000012</v>
      </c>
      <c r="H124" s="22">
        <v>880000.00000000012</v>
      </c>
      <c r="I124" s="22">
        <v>880000.00000000012</v>
      </c>
      <c r="J124" s="22">
        <v>880000.00000000012</v>
      </c>
      <c r="K124" s="22">
        <v>880000.00000000012</v>
      </c>
      <c r="L124" s="22">
        <v>880000.00000000012</v>
      </c>
      <c r="M124" s="22">
        <v>880000.00000000012</v>
      </c>
      <c r="N124" s="22">
        <v>880000.00000000012</v>
      </c>
      <c r="O124" s="22">
        <v>880000.00000000012</v>
      </c>
      <c r="P124" s="22">
        <v>880000.00000000012</v>
      </c>
      <c r="Q124" s="22">
        <f t="shared" si="2"/>
        <v>10560000.000000002</v>
      </c>
    </row>
    <row r="125" spans="2:17" x14ac:dyDescent="0.25">
      <c r="B125" s="2" t="s">
        <v>260</v>
      </c>
      <c r="C125" s="1" t="s">
        <v>51</v>
      </c>
      <c r="D125" s="12"/>
      <c r="E125" s="22">
        <v>100000</v>
      </c>
      <c r="F125" s="22">
        <v>100000</v>
      </c>
      <c r="G125" s="22">
        <v>100000</v>
      </c>
      <c r="H125" s="22">
        <v>100000</v>
      </c>
      <c r="I125" s="22">
        <v>100000</v>
      </c>
      <c r="J125" s="22">
        <v>100000</v>
      </c>
      <c r="K125" s="22">
        <v>100000</v>
      </c>
      <c r="L125" s="22">
        <v>100000</v>
      </c>
      <c r="M125" s="22">
        <v>100000</v>
      </c>
      <c r="N125" s="22">
        <v>100000</v>
      </c>
      <c r="O125" s="22">
        <v>100000</v>
      </c>
      <c r="P125" s="22">
        <v>100000</v>
      </c>
      <c r="Q125" s="22">
        <f t="shared" si="2"/>
        <v>1200000</v>
      </c>
    </row>
    <row r="126" spans="2:17" x14ac:dyDescent="0.25">
      <c r="B126" s="2" t="s">
        <v>261</v>
      </c>
      <c r="C126" s="1" t="s">
        <v>115</v>
      </c>
      <c r="D126" s="12"/>
      <c r="E126" s="22">
        <v>2982776.6849999991</v>
      </c>
      <c r="F126" s="22">
        <v>2982776.6849999991</v>
      </c>
      <c r="G126" s="22">
        <v>2982776.6849999991</v>
      </c>
      <c r="H126" s="22">
        <v>2982776.6849999991</v>
      </c>
      <c r="I126" s="22">
        <v>2982776.6849999991</v>
      </c>
      <c r="J126" s="22">
        <v>2982776.6849999991</v>
      </c>
      <c r="K126" s="22">
        <v>2982776.6849999991</v>
      </c>
      <c r="L126" s="22">
        <v>2982776.6849999991</v>
      </c>
      <c r="M126" s="22">
        <v>2982776.6849999991</v>
      </c>
      <c r="N126" s="22">
        <v>2982776.6849999991</v>
      </c>
      <c r="O126" s="22">
        <v>2982776.6849999991</v>
      </c>
      <c r="P126" s="22">
        <v>2982776.6849999991</v>
      </c>
      <c r="Q126" s="22">
        <f t="shared" si="2"/>
        <v>35793320.219999991</v>
      </c>
    </row>
    <row r="127" spans="2:17" x14ac:dyDescent="0.25">
      <c r="B127" s="2" t="s">
        <v>262</v>
      </c>
      <c r="C127" s="1" t="s">
        <v>52</v>
      </c>
      <c r="D127" s="12"/>
      <c r="E127" s="22">
        <v>165000</v>
      </c>
      <c r="F127" s="22">
        <v>165000</v>
      </c>
      <c r="G127" s="22">
        <v>165000</v>
      </c>
      <c r="H127" s="22">
        <v>165000</v>
      </c>
      <c r="I127" s="22">
        <v>165000</v>
      </c>
      <c r="J127" s="22">
        <v>165000</v>
      </c>
      <c r="K127" s="22">
        <v>165000</v>
      </c>
      <c r="L127" s="22">
        <v>165000</v>
      </c>
      <c r="M127" s="22">
        <v>165000</v>
      </c>
      <c r="N127" s="22">
        <v>165000</v>
      </c>
      <c r="O127" s="22">
        <v>165000</v>
      </c>
      <c r="P127" s="22">
        <v>165000</v>
      </c>
      <c r="Q127" s="22">
        <f t="shared" si="2"/>
        <v>1980000</v>
      </c>
    </row>
    <row r="128" spans="2:17" x14ac:dyDescent="0.25">
      <c r="B128" s="2" t="s">
        <v>263</v>
      </c>
      <c r="C128" s="1" t="s">
        <v>53</v>
      </c>
      <c r="D128" s="12"/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f t="shared" si="2"/>
        <v>0</v>
      </c>
    </row>
    <row r="129" spans="2:17" x14ac:dyDescent="0.25">
      <c r="B129" s="2" t="s">
        <v>264</v>
      </c>
      <c r="C129" s="1" t="s">
        <v>265</v>
      </c>
      <c r="D129" s="12"/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f t="shared" si="2"/>
        <v>0</v>
      </c>
    </row>
    <row r="130" spans="2:17" x14ac:dyDescent="0.25">
      <c r="B130" s="2" t="s">
        <v>266</v>
      </c>
      <c r="C130" s="1" t="s">
        <v>120</v>
      </c>
      <c r="D130" s="12"/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f t="shared" si="2"/>
        <v>0</v>
      </c>
    </row>
    <row r="131" spans="2:17" x14ac:dyDescent="0.25">
      <c r="B131" s="2" t="s">
        <v>267</v>
      </c>
      <c r="C131" s="1" t="s">
        <v>54</v>
      </c>
      <c r="D131" s="12"/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f t="shared" si="2"/>
        <v>0</v>
      </c>
    </row>
    <row r="132" spans="2:17" x14ac:dyDescent="0.25">
      <c r="B132" s="2" t="s">
        <v>268</v>
      </c>
      <c r="C132" s="1" t="s">
        <v>62</v>
      </c>
      <c r="D132" s="12"/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f t="shared" si="2"/>
        <v>0</v>
      </c>
    </row>
    <row r="133" spans="2:17" x14ac:dyDescent="0.25">
      <c r="B133" s="2" t="s">
        <v>269</v>
      </c>
      <c r="C133" s="1" t="s">
        <v>65</v>
      </c>
      <c r="D133" s="12"/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f t="shared" si="2"/>
        <v>0</v>
      </c>
    </row>
    <row r="134" spans="2:17" x14ac:dyDescent="0.25">
      <c r="B134" s="2" t="s">
        <v>270</v>
      </c>
      <c r="C134" s="1" t="s">
        <v>63</v>
      </c>
      <c r="D134" s="12"/>
      <c r="E134" s="22">
        <v>850000</v>
      </c>
      <c r="F134" s="22">
        <v>850000</v>
      </c>
      <c r="G134" s="22">
        <v>850000</v>
      </c>
      <c r="H134" s="22">
        <v>850000</v>
      </c>
      <c r="I134" s="22">
        <v>850000</v>
      </c>
      <c r="J134" s="22">
        <v>850000</v>
      </c>
      <c r="K134" s="22">
        <v>850000</v>
      </c>
      <c r="L134" s="22">
        <v>850000</v>
      </c>
      <c r="M134" s="22">
        <v>850000</v>
      </c>
      <c r="N134" s="22">
        <v>850000</v>
      </c>
      <c r="O134" s="22">
        <v>850000</v>
      </c>
      <c r="P134" s="22">
        <v>850000</v>
      </c>
      <c r="Q134" s="22">
        <f t="shared" si="2"/>
        <v>10200000</v>
      </c>
    </row>
    <row r="135" spans="2:17" x14ac:dyDescent="0.25">
      <c r="B135" s="2" t="s">
        <v>271</v>
      </c>
      <c r="C135" s="1" t="s">
        <v>127</v>
      </c>
      <c r="D135" s="12"/>
      <c r="E135" s="22">
        <v>132600</v>
      </c>
      <c r="F135" s="22">
        <v>132600</v>
      </c>
      <c r="G135" s="22">
        <v>132600</v>
      </c>
      <c r="H135" s="22">
        <v>132600</v>
      </c>
      <c r="I135" s="22">
        <v>132600</v>
      </c>
      <c r="J135" s="22">
        <v>132600</v>
      </c>
      <c r="K135" s="22">
        <v>132600</v>
      </c>
      <c r="L135" s="22">
        <v>132600</v>
      </c>
      <c r="M135" s="22">
        <v>132600</v>
      </c>
      <c r="N135" s="22">
        <v>132600</v>
      </c>
      <c r="O135" s="22">
        <v>132600</v>
      </c>
      <c r="P135" s="22">
        <v>132600</v>
      </c>
      <c r="Q135" s="22">
        <f t="shared" si="2"/>
        <v>1591200</v>
      </c>
    </row>
    <row r="136" spans="2:17" x14ac:dyDescent="0.25">
      <c r="B136" s="2" t="s">
        <v>272</v>
      </c>
      <c r="C136" s="1" t="s">
        <v>128</v>
      </c>
      <c r="D136" s="12"/>
      <c r="E136" s="22">
        <v>6050000.0000000009</v>
      </c>
      <c r="F136" s="22">
        <v>6050000.0000000009</v>
      </c>
      <c r="G136" s="22">
        <v>6050000.0000000009</v>
      </c>
      <c r="H136" s="22">
        <v>6050000.0000000009</v>
      </c>
      <c r="I136" s="22">
        <v>6050000.0000000009</v>
      </c>
      <c r="J136" s="22">
        <v>6050000.0000000009</v>
      </c>
      <c r="K136" s="22">
        <v>6050000.0000000009</v>
      </c>
      <c r="L136" s="22">
        <v>6050000.0000000009</v>
      </c>
      <c r="M136" s="22">
        <v>6050000.0000000009</v>
      </c>
      <c r="N136" s="22">
        <v>6050000.0000000009</v>
      </c>
      <c r="O136" s="22">
        <v>6050000.0000000009</v>
      </c>
      <c r="P136" s="22">
        <v>6050000.0000000009</v>
      </c>
      <c r="Q136" s="22">
        <f t="shared" si="2"/>
        <v>72600000.000000015</v>
      </c>
    </row>
    <row r="137" spans="2:17" x14ac:dyDescent="0.25">
      <c r="B137" s="2" t="s">
        <v>273</v>
      </c>
      <c r="C137" s="1" t="s">
        <v>129</v>
      </c>
      <c r="D137" s="12"/>
      <c r="E137" s="22">
        <v>340000</v>
      </c>
      <c r="F137" s="22">
        <v>340000</v>
      </c>
      <c r="G137" s="22">
        <v>340000</v>
      </c>
      <c r="H137" s="22">
        <v>340000</v>
      </c>
      <c r="I137" s="22">
        <v>340000</v>
      </c>
      <c r="J137" s="22">
        <v>340000</v>
      </c>
      <c r="K137" s="22">
        <v>340000</v>
      </c>
      <c r="L137" s="22">
        <v>340000</v>
      </c>
      <c r="M137" s="22">
        <v>340000</v>
      </c>
      <c r="N137" s="22">
        <v>340000</v>
      </c>
      <c r="O137" s="22">
        <v>340000</v>
      </c>
      <c r="P137" s="22">
        <v>340000</v>
      </c>
      <c r="Q137" s="22">
        <f t="shared" si="2"/>
        <v>4080000</v>
      </c>
    </row>
    <row r="138" spans="2:17" x14ac:dyDescent="0.25">
      <c r="B138" s="2" t="s">
        <v>274</v>
      </c>
      <c r="C138" s="1" t="s">
        <v>138</v>
      </c>
      <c r="D138" s="12"/>
      <c r="E138" s="22">
        <v>44000.000000000007</v>
      </c>
      <c r="F138" s="22">
        <v>44000.000000000007</v>
      </c>
      <c r="G138" s="22">
        <v>44000.000000000007</v>
      </c>
      <c r="H138" s="22">
        <v>44000.000000000007</v>
      </c>
      <c r="I138" s="22">
        <v>44000.000000000007</v>
      </c>
      <c r="J138" s="22">
        <v>44000.000000000007</v>
      </c>
      <c r="K138" s="22">
        <v>44000.000000000007</v>
      </c>
      <c r="L138" s="22">
        <v>44000.000000000007</v>
      </c>
      <c r="M138" s="22">
        <v>44000.000000000007</v>
      </c>
      <c r="N138" s="22">
        <v>44000.000000000007</v>
      </c>
      <c r="O138" s="22">
        <v>44000.000000000007</v>
      </c>
      <c r="P138" s="22">
        <v>44000.000000000007</v>
      </c>
      <c r="Q138" s="22">
        <f t="shared" si="2"/>
        <v>528000.00000000012</v>
      </c>
    </row>
    <row r="139" spans="2:17" x14ac:dyDescent="0.25">
      <c r="B139" s="2" t="s">
        <v>275</v>
      </c>
      <c r="C139" s="1" t="s">
        <v>130</v>
      </c>
      <c r="D139" s="12"/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f t="shared" si="2"/>
        <v>0</v>
      </c>
    </row>
    <row r="140" spans="2:17" x14ac:dyDescent="0.25">
      <c r="B140" s="2" t="s">
        <v>276</v>
      </c>
      <c r="C140" s="1" t="s">
        <v>139</v>
      </c>
      <c r="D140" s="12"/>
      <c r="E140" s="22">
        <v>1030</v>
      </c>
      <c r="F140" s="22">
        <v>1030</v>
      </c>
      <c r="G140" s="22">
        <v>1030</v>
      </c>
      <c r="H140" s="22">
        <v>1030</v>
      </c>
      <c r="I140" s="22">
        <v>1030</v>
      </c>
      <c r="J140" s="22">
        <v>1030</v>
      </c>
      <c r="K140" s="22">
        <v>1030</v>
      </c>
      <c r="L140" s="22">
        <v>1030</v>
      </c>
      <c r="M140" s="22">
        <v>1030</v>
      </c>
      <c r="N140" s="22">
        <v>1030</v>
      </c>
      <c r="O140" s="22">
        <v>1030</v>
      </c>
      <c r="P140" s="22">
        <v>1030</v>
      </c>
      <c r="Q140" s="22">
        <f t="shared" si="2"/>
        <v>12360</v>
      </c>
    </row>
    <row r="141" spans="2:17" x14ac:dyDescent="0.25">
      <c r="B141" s="2" t="s">
        <v>277</v>
      </c>
      <c r="C141" s="1" t="s">
        <v>131</v>
      </c>
      <c r="D141" s="12"/>
      <c r="E141" s="22">
        <v>420000</v>
      </c>
      <c r="F141" s="22">
        <v>420000</v>
      </c>
      <c r="G141" s="22">
        <v>420000</v>
      </c>
      <c r="H141" s="22">
        <v>420000</v>
      </c>
      <c r="I141" s="22">
        <v>420000</v>
      </c>
      <c r="J141" s="22">
        <v>420000</v>
      </c>
      <c r="K141" s="22">
        <v>420000</v>
      </c>
      <c r="L141" s="22">
        <v>420000</v>
      </c>
      <c r="M141" s="22">
        <v>420000</v>
      </c>
      <c r="N141" s="22">
        <v>420000</v>
      </c>
      <c r="O141" s="22">
        <v>420000</v>
      </c>
      <c r="P141" s="22">
        <v>420000</v>
      </c>
      <c r="Q141" s="22">
        <f t="shared" si="2"/>
        <v>5040000</v>
      </c>
    </row>
    <row r="142" spans="2:17" x14ac:dyDescent="0.25">
      <c r="B142" s="2" t="s">
        <v>278</v>
      </c>
      <c r="C142" s="1" t="s">
        <v>126</v>
      </c>
      <c r="D142" s="12"/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f t="shared" si="2"/>
        <v>0</v>
      </c>
    </row>
    <row r="143" spans="2:17" x14ac:dyDescent="0.25">
      <c r="B143" s="2" t="s">
        <v>279</v>
      </c>
      <c r="C143" s="1" t="s">
        <v>134</v>
      </c>
      <c r="D143" s="12"/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f t="shared" si="2"/>
        <v>0</v>
      </c>
    </row>
    <row r="144" spans="2:17" x14ac:dyDescent="0.25">
      <c r="B144" s="2" t="s">
        <v>280</v>
      </c>
      <c r="C144" s="1" t="s">
        <v>132</v>
      </c>
      <c r="D144" s="12"/>
      <c r="E144" s="22">
        <v>20600</v>
      </c>
      <c r="F144" s="22">
        <v>20600</v>
      </c>
      <c r="G144" s="22">
        <v>20600</v>
      </c>
      <c r="H144" s="22">
        <v>20600</v>
      </c>
      <c r="I144" s="22">
        <v>20600</v>
      </c>
      <c r="J144" s="22">
        <v>20600</v>
      </c>
      <c r="K144" s="22">
        <v>20600</v>
      </c>
      <c r="L144" s="22">
        <v>20600</v>
      </c>
      <c r="M144" s="22">
        <v>20600</v>
      </c>
      <c r="N144" s="22">
        <v>20600</v>
      </c>
      <c r="O144" s="22">
        <v>20600</v>
      </c>
      <c r="P144" s="22">
        <v>20600</v>
      </c>
      <c r="Q144" s="22">
        <f t="shared" si="2"/>
        <v>247200</v>
      </c>
    </row>
    <row r="145" spans="2:17" x14ac:dyDescent="0.25">
      <c r="B145" s="2" t="s">
        <v>281</v>
      </c>
      <c r="C145" s="1" t="s">
        <v>122</v>
      </c>
      <c r="D145" s="12"/>
      <c r="E145" s="22">
        <v>463500</v>
      </c>
      <c r="F145" s="22">
        <v>463500</v>
      </c>
      <c r="G145" s="22">
        <v>463500</v>
      </c>
      <c r="H145" s="22">
        <v>463500</v>
      </c>
      <c r="I145" s="22">
        <v>463500</v>
      </c>
      <c r="J145" s="22">
        <v>463500</v>
      </c>
      <c r="K145" s="22">
        <v>463500</v>
      </c>
      <c r="L145" s="22">
        <v>463500</v>
      </c>
      <c r="M145" s="22">
        <v>463500</v>
      </c>
      <c r="N145" s="22">
        <v>463500</v>
      </c>
      <c r="O145" s="22">
        <v>463500</v>
      </c>
      <c r="P145" s="22">
        <v>463500</v>
      </c>
      <c r="Q145" s="22">
        <f t="shared" si="2"/>
        <v>5562000</v>
      </c>
    </row>
    <row r="146" spans="2:17" x14ac:dyDescent="0.25">
      <c r="B146" s="2" t="s">
        <v>282</v>
      </c>
      <c r="C146" s="1" t="s">
        <v>140</v>
      </c>
      <c r="D146" s="12"/>
      <c r="E146" s="22">
        <v>618000</v>
      </c>
      <c r="F146" s="22">
        <v>618000</v>
      </c>
      <c r="G146" s="22">
        <v>618000</v>
      </c>
      <c r="H146" s="22">
        <v>618000</v>
      </c>
      <c r="I146" s="22">
        <v>618000</v>
      </c>
      <c r="J146" s="22">
        <v>618000</v>
      </c>
      <c r="K146" s="22">
        <v>618000</v>
      </c>
      <c r="L146" s="22">
        <v>618000</v>
      </c>
      <c r="M146" s="22">
        <v>618000</v>
      </c>
      <c r="N146" s="22">
        <v>618000</v>
      </c>
      <c r="O146" s="22">
        <v>618000</v>
      </c>
      <c r="P146" s="22">
        <v>618000</v>
      </c>
      <c r="Q146" s="22">
        <f t="shared" si="2"/>
        <v>7416000</v>
      </c>
    </row>
    <row r="147" spans="2:17" x14ac:dyDescent="0.25">
      <c r="B147" s="2" t="s">
        <v>283</v>
      </c>
      <c r="C147" s="1" t="s">
        <v>141</v>
      </c>
      <c r="D147" s="12"/>
      <c r="E147" s="22">
        <v>94500</v>
      </c>
      <c r="F147" s="22">
        <v>94500</v>
      </c>
      <c r="G147" s="22">
        <v>94500</v>
      </c>
      <c r="H147" s="22">
        <v>94500</v>
      </c>
      <c r="I147" s="22">
        <v>94500</v>
      </c>
      <c r="J147" s="22">
        <v>94500</v>
      </c>
      <c r="K147" s="22">
        <v>94500</v>
      </c>
      <c r="L147" s="22">
        <v>94500</v>
      </c>
      <c r="M147" s="22">
        <v>94500</v>
      </c>
      <c r="N147" s="22">
        <v>94500</v>
      </c>
      <c r="O147" s="22">
        <v>94500</v>
      </c>
      <c r="P147" s="22">
        <v>94500</v>
      </c>
      <c r="Q147" s="22">
        <f t="shared" si="2"/>
        <v>1134000</v>
      </c>
    </row>
    <row r="148" spans="2:17" x14ac:dyDescent="0.25">
      <c r="B148" s="2" t="s">
        <v>284</v>
      </c>
      <c r="C148" s="1" t="s">
        <v>124</v>
      </c>
      <c r="D148" s="12"/>
      <c r="E148" s="22">
        <v>9948500</v>
      </c>
      <c r="F148" s="22">
        <v>10047984.999999998</v>
      </c>
      <c r="G148" s="22">
        <v>10148464.849999998</v>
      </c>
      <c r="H148" s="22">
        <v>10249949.498499997</v>
      </c>
      <c r="I148" s="22">
        <v>10352448.993484998</v>
      </c>
      <c r="J148" s="22">
        <v>10455973.483419849</v>
      </c>
      <c r="K148" s="22">
        <v>10560533.218254047</v>
      </c>
      <c r="L148" s="22">
        <v>10666138.550436588</v>
      </c>
      <c r="M148" s="22">
        <v>10772799.935940953</v>
      </c>
      <c r="N148" s="22">
        <v>10880527.935300363</v>
      </c>
      <c r="O148" s="22">
        <v>10989333.214653365</v>
      </c>
      <c r="P148" s="22">
        <v>11099226.5467999</v>
      </c>
      <c r="Q148" s="22">
        <f t="shared" si="2"/>
        <v>126171881.22679007</v>
      </c>
    </row>
    <row r="149" spans="2:17" x14ac:dyDescent="0.25">
      <c r="B149" s="2" t="s">
        <v>285</v>
      </c>
      <c r="C149" s="1" t="s">
        <v>286</v>
      </c>
      <c r="D149" s="12"/>
      <c r="E149" s="22">
        <v>600000</v>
      </c>
      <c r="F149" s="22">
        <v>600000</v>
      </c>
      <c r="G149" s="22">
        <v>600000</v>
      </c>
      <c r="H149" s="22">
        <v>600000</v>
      </c>
      <c r="I149" s="22">
        <v>600000</v>
      </c>
      <c r="J149" s="22">
        <v>600000</v>
      </c>
      <c r="K149" s="22">
        <v>600000</v>
      </c>
      <c r="L149" s="22">
        <v>600000</v>
      </c>
      <c r="M149" s="22">
        <v>600000</v>
      </c>
      <c r="N149" s="22">
        <v>600000</v>
      </c>
      <c r="O149" s="22">
        <v>600000</v>
      </c>
      <c r="P149" s="22">
        <v>600000</v>
      </c>
      <c r="Q149" s="22">
        <f t="shared" si="2"/>
        <v>7200000</v>
      </c>
    </row>
    <row r="150" spans="2:17" x14ac:dyDescent="0.25">
      <c r="B150" s="2" t="s">
        <v>287</v>
      </c>
      <c r="C150" s="1" t="s">
        <v>125</v>
      </c>
      <c r="D150" s="12"/>
      <c r="E150" s="22">
        <v>116887.69785000001</v>
      </c>
      <c r="F150" s="22">
        <v>116887.69785000001</v>
      </c>
      <c r="G150" s="22">
        <v>116887.69785000001</v>
      </c>
      <c r="H150" s="22">
        <v>116887.69785000001</v>
      </c>
      <c r="I150" s="22">
        <v>116887.69785000001</v>
      </c>
      <c r="J150" s="22">
        <v>116887.69785000001</v>
      </c>
      <c r="K150" s="22">
        <v>116887.69785000001</v>
      </c>
      <c r="L150" s="22">
        <v>116887.69785000001</v>
      </c>
      <c r="M150" s="22">
        <v>116887.69785000001</v>
      </c>
      <c r="N150" s="22">
        <v>116887.69785000001</v>
      </c>
      <c r="O150" s="22">
        <v>116887.69785000001</v>
      </c>
      <c r="P150" s="22">
        <v>116887.69785000001</v>
      </c>
      <c r="Q150" s="22">
        <f t="shared" si="2"/>
        <v>1402652.3742000004</v>
      </c>
    </row>
    <row r="151" spans="2:17" x14ac:dyDescent="0.25">
      <c r="B151" s="2" t="s">
        <v>288</v>
      </c>
      <c r="C151" s="2" t="s">
        <v>78</v>
      </c>
      <c r="D151" s="12"/>
      <c r="E151" s="22">
        <v>73161.583950000015</v>
      </c>
      <c r="F151" s="22">
        <v>73161.583950000015</v>
      </c>
      <c r="G151" s="22">
        <v>73161.583950000015</v>
      </c>
      <c r="H151" s="22">
        <v>73161.583950000015</v>
      </c>
      <c r="I151" s="22">
        <v>73161.583950000015</v>
      </c>
      <c r="J151" s="22">
        <v>73161.583950000015</v>
      </c>
      <c r="K151" s="22">
        <v>73161.583950000015</v>
      </c>
      <c r="L151" s="22">
        <v>73161.583950000015</v>
      </c>
      <c r="M151" s="22">
        <v>73161.583950000015</v>
      </c>
      <c r="N151" s="22">
        <v>73161.583950000015</v>
      </c>
      <c r="O151" s="22">
        <v>73161.583950000015</v>
      </c>
      <c r="P151" s="22">
        <v>73161.583950000015</v>
      </c>
      <c r="Q151" s="22">
        <f t="shared" si="2"/>
        <v>877939.00740000012</v>
      </c>
    </row>
    <row r="152" spans="2:17" x14ac:dyDescent="0.25">
      <c r="B152" s="2" t="s">
        <v>289</v>
      </c>
      <c r="C152" s="2" t="s">
        <v>290</v>
      </c>
      <c r="D152" s="12"/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f t="shared" si="2"/>
        <v>0</v>
      </c>
    </row>
    <row r="153" spans="2:17" x14ac:dyDescent="0.25">
      <c r="B153" s="2" t="s">
        <v>291</v>
      </c>
      <c r="C153" s="2" t="s">
        <v>123</v>
      </c>
      <c r="D153" s="12"/>
      <c r="E153" s="22">
        <v>2362718.4797999999</v>
      </c>
      <c r="F153" s="22">
        <v>2362718.4797999999</v>
      </c>
      <c r="G153" s="22">
        <v>2362718.4797999999</v>
      </c>
      <c r="H153" s="22">
        <v>2362718.4797999999</v>
      </c>
      <c r="I153" s="22">
        <v>2362718.4797999999</v>
      </c>
      <c r="J153" s="22">
        <v>2362718.4797999999</v>
      </c>
      <c r="K153" s="22">
        <v>2362718.4797999999</v>
      </c>
      <c r="L153" s="22">
        <v>2362718.4797999999</v>
      </c>
      <c r="M153" s="22">
        <v>2362718.4797999999</v>
      </c>
      <c r="N153" s="22">
        <v>2362718.4797999999</v>
      </c>
      <c r="O153" s="22">
        <v>2362718.4797999999</v>
      </c>
      <c r="P153" s="22">
        <v>2362718.4797999999</v>
      </c>
      <c r="Q153" s="22">
        <f t="shared" si="2"/>
        <v>28352621.757600006</v>
      </c>
    </row>
    <row r="154" spans="2:17" x14ac:dyDescent="0.25">
      <c r="B154" s="2" t="s">
        <v>292</v>
      </c>
      <c r="C154" s="2" t="s">
        <v>293</v>
      </c>
      <c r="D154" s="12"/>
      <c r="E154" s="22">
        <v>1910.0665500000007</v>
      </c>
      <c r="F154" s="22">
        <v>1910.0665500000007</v>
      </c>
      <c r="G154" s="22">
        <v>1910.0665500000007</v>
      </c>
      <c r="H154" s="22">
        <v>1910.0665500000007</v>
      </c>
      <c r="I154" s="22">
        <v>1910.0665500000007</v>
      </c>
      <c r="J154" s="22">
        <v>1910.0665500000007</v>
      </c>
      <c r="K154" s="22">
        <v>1910.0665500000007</v>
      </c>
      <c r="L154" s="22">
        <v>1910.0665500000007</v>
      </c>
      <c r="M154" s="22">
        <v>1910.0665500000007</v>
      </c>
      <c r="N154" s="22">
        <v>1910.0665500000007</v>
      </c>
      <c r="O154" s="22">
        <v>1910.0665500000007</v>
      </c>
      <c r="P154" s="22">
        <v>1910.0665500000007</v>
      </c>
      <c r="Q154" s="22">
        <f t="shared" si="2"/>
        <v>22920.798600000006</v>
      </c>
    </row>
    <row r="155" spans="2:17" x14ac:dyDescent="0.25">
      <c r="B155" s="2" t="s">
        <v>294</v>
      </c>
      <c r="C155" s="2" t="s">
        <v>135</v>
      </c>
      <c r="D155" s="12"/>
      <c r="E155" s="22">
        <v>1818155.1506999999</v>
      </c>
      <c r="F155" s="22">
        <v>1818155.1506999999</v>
      </c>
      <c r="G155" s="22">
        <v>1818155.1506999999</v>
      </c>
      <c r="H155" s="22">
        <v>1818155.1506999999</v>
      </c>
      <c r="I155" s="22">
        <v>1818155.1506999999</v>
      </c>
      <c r="J155" s="22">
        <v>1818155.1506999999</v>
      </c>
      <c r="K155" s="22">
        <v>1818155.1506999999</v>
      </c>
      <c r="L155" s="22">
        <v>1818155.1506999999</v>
      </c>
      <c r="M155" s="22">
        <v>1818155.1506999999</v>
      </c>
      <c r="N155" s="22">
        <v>1818155.1506999999</v>
      </c>
      <c r="O155" s="22">
        <v>1818155.1506999999</v>
      </c>
      <c r="P155" s="22">
        <v>1818155.1506999999</v>
      </c>
      <c r="Q155" s="22">
        <f t="shared" si="2"/>
        <v>21817861.808399994</v>
      </c>
    </row>
    <row r="156" spans="2:17" x14ac:dyDescent="0.25">
      <c r="B156" s="2" t="s">
        <v>295</v>
      </c>
      <c r="C156" s="2" t="s">
        <v>136</v>
      </c>
      <c r="D156" s="12"/>
      <c r="E156" s="22">
        <v>2426765.2731000003</v>
      </c>
      <c r="F156" s="22">
        <v>2426765.2731000003</v>
      </c>
      <c r="G156" s="22">
        <v>2426765.2731000003</v>
      </c>
      <c r="H156" s="22">
        <v>2426765.2731000003</v>
      </c>
      <c r="I156" s="22">
        <v>2426765.2731000003</v>
      </c>
      <c r="J156" s="22">
        <v>2426765.2731000003</v>
      </c>
      <c r="K156" s="22">
        <v>2426765.2731000003</v>
      </c>
      <c r="L156" s="22">
        <v>2426765.2731000003</v>
      </c>
      <c r="M156" s="22">
        <v>2426765.2731000003</v>
      </c>
      <c r="N156" s="22">
        <v>2426765.2731000003</v>
      </c>
      <c r="O156" s="22">
        <v>2426765.2731000003</v>
      </c>
      <c r="P156" s="22">
        <v>2426765.2731000003</v>
      </c>
      <c r="Q156" s="22">
        <f t="shared" si="2"/>
        <v>29121183.277200002</v>
      </c>
    </row>
    <row r="157" spans="2:17" x14ac:dyDescent="0.25">
      <c r="B157" s="2" t="s">
        <v>296</v>
      </c>
      <c r="C157" s="2" t="s">
        <v>137</v>
      </c>
      <c r="D157" s="12"/>
      <c r="E157" s="22">
        <v>74677.625400000019</v>
      </c>
      <c r="F157" s="22">
        <v>74677.625400000019</v>
      </c>
      <c r="G157" s="22">
        <v>74677.625400000019</v>
      </c>
      <c r="H157" s="22">
        <v>74677.625400000019</v>
      </c>
      <c r="I157" s="22">
        <v>74677.625400000019</v>
      </c>
      <c r="J157" s="22">
        <v>74677.625400000019</v>
      </c>
      <c r="K157" s="22">
        <v>74677.625400000019</v>
      </c>
      <c r="L157" s="22">
        <v>74677.625400000019</v>
      </c>
      <c r="M157" s="22">
        <v>74677.625400000019</v>
      </c>
      <c r="N157" s="22">
        <v>74677.625400000019</v>
      </c>
      <c r="O157" s="22">
        <v>74677.625400000019</v>
      </c>
      <c r="P157" s="22">
        <v>74677.625400000019</v>
      </c>
      <c r="Q157" s="22">
        <f t="shared" si="2"/>
        <v>896131.50480000023</v>
      </c>
    </row>
    <row r="158" spans="2:17" x14ac:dyDescent="0.25">
      <c r="B158" s="2" t="s">
        <v>306</v>
      </c>
      <c r="C158" s="2" t="s">
        <v>142</v>
      </c>
      <c r="D158" s="12"/>
      <c r="E158" s="22">
        <v>123460.93200000002</v>
      </c>
      <c r="F158" s="22">
        <v>123460.93200000002</v>
      </c>
      <c r="G158" s="22">
        <v>123460.93200000002</v>
      </c>
      <c r="H158" s="22">
        <v>123460.93200000002</v>
      </c>
      <c r="I158" s="22">
        <v>123460.93200000002</v>
      </c>
      <c r="J158" s="22">
        <v>123460.93200000002</v>
      </c>
      <c r="K158" s="22">
        <v>123460.93200000002</v>
      </c>
      <c r="L158" s="22">
        <v>123460.93200000002</v>
      </c>
      <c r="M158" s="22">
        <v>123460.93200000002</v>
      </c>
      <c r="N158" s="22">
        <v>123460.93200000002</v>
      </c>
      <c r="O158" s="22">
        <v>123460.93200000002</v>
      </c>
      <c r="P158" s="22">
        <v>123460.93200000002</v>
      </c>
      <c r="Q158" s="22">
        <f t="shared" si="2"/>
        <v>1481531.1840000001</v>
      </c>
    </row>
    <row r="159" spans="2:17" x14ac:dyDescent="0.25">
      <c r="B159" s="2" t="s">
        <v>297</v>
      </c>
      <c r="C159" s="2" t="s">
        <v>298</v>
      </c>
      <c r="D159" s="12"/>
      <c r="E159" s="22">
        <v>18593.1417</v>
      </c>
      <c r="F159" s="22">
        <v>18593.1417</v>
      </c>
      <c r="G159" s="22">
        <v>18593.1417</v>
      </c>
      <c r="H159" s="22">
        <v>18593.1417</v>
      </c>
      <c r="I159" s="22">
        <v>18593.1417</v>
      </c>
      <c r="J159" s="22">
        <v>18593.1417</v>
      </c>
      <c r="K159" s="22">
        <v>18593.1417</v>
      </c>
      <c r="L159" s="22">
        <v>18593.1417</v>
      </c>
      <c r="M159" s="22">
        <v>18593.1417</v>
      </c>
      <c r="N159" s="22">
        <v>18593.1417</v>
      </c>
      <c r="O159" s="22">
        <v>18593.1417</v>
      </c>
      <c r="P159" s="22">
        <v>18593.1417</v>
      </c>
      <c r="Q159" s="22">
        <f t="shared" si="2"/>
        <v>223117.70040000006</v>
      </c>
    </row>
    <row r="160" spans="2:17" x14ac:dyDescent="0.25">
      <c r="B160" s="2" t="s">
        <v>297</v>
      </c>
      <c r="C160" s="2" t="s">
        <v>299</v>
      </c>
      <c r="D160" s="12"/>
      <c r="E160" s="22">
        <v>12377.96385</v>
      </c>
      <c r="F160" s="22">
        <v>12377.96385</v>
      </c>
      <c r="G160" s="22">
        <v>12377.96385</v>
      </c>
      <c r="H160" s="22">
        <v>12377.96385</v>
      </c>
      <c r="I160" s="22">
        <v>12377.96385</v>
      </c>
      <c r="J160" s="22">
        <v>12377.96385</v>
      </c>
      <c r="K160" s="22">
        <v>12377.96385</v>
      </c>
      <c r="L160" s="22">
        <v>12377.96385</v>
      </c>
      <c r="M160" s="22">
        <v>12377.96385</v>
      </c>
      <c r="N160" s="22">
        <v>12377.96385</v>
      </c>
      <c r="O160" s="22">
        <v>12377.96385</v>
      </c>
      <c r="P160" s="22">
        <v>12377.96385</v>
      </c>
      <c r="Q160" s="22">
        <f t="shared" si="2"/>
        <v>148535.5662</v>
      </c>
    </row>
    <row r="161" spans="2:17" x14ac:dyDescent="0.25">
      <c r="B161" s="2" t="s">
        <v>300</v>
      </c>
      <c r="C161" s="2" t="s">
        <v>301</v>
      </c>
      <c r="D161" s="12"/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f t="shared" si="2"/>
        <v>0</v>
      </c>
    </row>
    <row r="162" spans="2:17" x14ac:dyDescent="0.25">
      <c r="B162" s="2" t="s">
        <v>300</v>
      </c>
      <c r="C162" s="2" t="s">
        <v>302</v>
      </c>
      <c r="D162" s="12"/>
      <c r="E162" s="22">
        <v>1942500</v>
      </c>
      <c r="F162" s="22">
        <v>1942500</v>
      </c>
      <c r="G162" s="22">
        <v>1942500</v>
      </c>
      <c r="H162" s="22">
        <v>1942500</v>
      </c>
      <c r="I162" s="22">
        <v>1942500</v>
      </c>
      <c r="J162" s="22">
        <v>1942500</v>
      </c>
      <c r="K162" s="22">
        <v>1942500</v>
      </c>
      <c r="L162" s="22">
        <v>1942500</v>
      </c>
      <c r="M162" s="22">
        <v>1942500</v>
      </c>
      <c r="N162" s="22">
        <v>1942500</v>
      </c>
      <c r="O162" s="22">
        <v>1942500</v>
      </c>
      <c r="P162" s="22">
        <v>1942500</v>
      </c>
      <c r="Q162" s="22">
        <f t="shared" si="2"/>
        <v>23310000</v>
      </c>
    </row>
    <row r="163" spans="2:17" x14ac:dyDescent="0.25">
      <c r="B163" s="2" t="s">
        <v>303</v>
      </c>
      <c r="C163" s="2" t="s">
        <v>133</v>
      </c>
      <c r="D163" s="12"/>
      <c r="E163" s="22">
        <v>2992500</v>
      </c>
      <c r="F163" s="22">
        <v>2992500</v>
      </c>
      <c r="G163" s="22">
        <v>2992500</v>
      </c>
      <c r="H163" s="22">
        <v>2992500</v>
      </c>
      <c r="I163" s="22">
        <v>2992500</v>
      </c>
      <c r="J163" s="22">
        <v>2992500</v>
      </c>
      <c r="K163" s="22">
        <v>2992500</v>
      </c>
      <c r="L163" s="22">
        <v>2992500</v>
      </c>
      <c r="M163" s="22">
        <v>2992500</v>
      </c>
      <c r="N163" s="22">
        <v>2992500</v>
      </c>
      <c r="O163" s="22">
        <v>2992500</v>
      </c>
      <c r="P163" s="22">
        <v>2992500</v>
      </c>
      <c r="Q163" s="22">
        <f t="shared" si="2"/>
        <v>35910000</v>
      </c>
    </row>
    <row r="164" spans="2:17" x14ac:dyDescent="0.25">
      <c r="B164" s="2" t="s">
        <v>304</v>
      </c>
      <c r="C164" s="2" t="s">
        <v>305</v>
      </c>
      <c r="D164" s="12"/>
      <c r="E164" s="22">
        <v>231000</v>
      </c>
      <c r="F164" s="22">
        <v>231000</v>
      </c>
      <c r="G164" s="22">
        <v>231000</v>
      </c>
      <c r="H164" s="22">
        <v>231000</v>
      </c>
      <c r="I164" s="22">
        <v>231000</v>
      </c>
      <c r="J164" s="22">
        <v>231000</v>
      </c>
      <c r="K164" s="22">
        <v>231000</v>
      </c>
      <c r="L164" s="22">
        <v>231000</v>
      </c>
      <c r="M164" s="22">
        <v>231000</v>
      </c>
      <c r="N164" s="22">
        <v>231000</v>
      </c>
      <c r="O164" s="22">
        <v>231000</v>
      </c>
      <c r="P164" s="22">
        <v>231000</v>
      </c>
      <c r="Q164" s="22">
        <f t="shared" si="2"/>
        <v>2772000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4"/>
  <sheetViews>
    <sheetView topLeftCell="A151" workbookViewId="0">
      <selection activeCell="A165" sqref="A165:XFD165"/>
    </sheetView>
  </sheetViews>
  <sheetFormatPr defaultRowHeight="15" x14ac:dyDescent="0.2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16" width="13.28515625" bestFit="1" customWidth="1"/>
    <col min="17" max="17" width="12.5703125" bestFit="1" customWidth="1"/>
  </cols>
  <sheetData>
    <row r="1" spans="2:17" x14ac:dyDescent="0.25">
      <c r="J1" s="13"/>
    </row>
    <row r="2" spans="2:17" x14ac:dyDescent="0.25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 x14ac:dyDescent="0.25"/>
    <row r="5" spans="2:17" x14ac:dyDescent="0.25">
      <c r="B5" s="3" t="s">
        <v>86</v>
      </c>
      <c r="C5" s="3" t="s">
        <v>143</v>
      </c>
      <c r="D5" s="10"/>
      <c r="E5" s="16">
        <v>41275</v>
      </c>
      <c r="F5" s="17">
        <v>41306</v>
      </c>
      <c r="G5" s="16">
        <v>41334</v>
      </c>
      <c r="H5" s="17">
        <v>41365</v>
      </c>
      <c r="I5" s="16">
        <v>41395</v>
      </c>
      <c r="J5" s="17">
        <v>41426</v>
      </c>
      <c r="K5" s="16">
        <v>41456</v>
      </c>
      <c r="L5" s="17">
        <v>41487</v>
      </c>
      <c r="M5" s="16">
        <v>41518</v>
      </c>
      <c r="N5" s="17">
        <v>41548</v>
      </c>
      <c r="O5" s="16">
        <v>41579</v>
      </c>
      <c r="P5" s="17">
        <v>41609</v>
      </c>
      <c r="Q5" s="17" t="s">
        <v>87</v>
      </c>
    </row>
    <row r="6" spans="2:17" x14ac:dyDescent="0.25">
      <c r="B6" s="33" t="s">
        <v>307</v>
      </c>
      <c r="C6" s="1" t="s">
        <v>1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>
        <f>SUM(E6:P6)</f>
        <v>0</v>
      </c>
    </row>
    <row r="7" spans="2:17" x14ac:dyDescent="0.25">
      <c r="B7" s="33" t="s">
        <v>308</v>
      </c>
      <c r="C7" s="1" t="s">
        <v>2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>
        <f t="shared" ref="Q7:Q70" si="0">SUM(E7:P7)</f>
        <v>0</v>
      </c>
    </row>
    <row r="8" spans="2:17" x14ac:dyDescent="0.25">
      <c r="B8" s="33" t="s">
        <v>309</v>
      </c>
      <c r="C8" s="1" t="s">
        <v>3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 t="shared" si="0"/>
        <v>0</v>
      </c>
    </row>
    <row r="9" spans="2:17" x14ac:dyDescent="0.25">
      <c r="B9" s="33" t="s">
        <v>310</v>
      </c>
      <c r="C9" s="1" t="s">
        <v>4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>
        <f t="shared" si="0"/>
        <v>0</v>
      </c>
    </row>
    <row r="10" spans="2:17" x14ac:dyDescent="0.25">
      <c r="B10" s="33" t="s">
        <v>311</v>
      </c>
      <c r="C10" s="1" t="s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</row>
    <row r="11" spans="2:17" x14ac:dyDescent="0.25">
      <c r="B11" s="33" t="s">
        <v>312</v>
      </c>
      <c r="C11" s="1" t="s">
        <v>6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>
        <f t="shared" si="0"/>
        <v>0</v>
      </c>
    </row>
    <row r="12" spans="2:17" x14ac:dyDescent="0.25">
      <c r="B12" s="33" t="s">
        <v>313</v>
      </c>
      <c r="C12" s="1" t="s">
        <v>7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>
        <f t="shared" si="0"/>
        <v>0</v>
      </c>
    </row>
    <row r="13" spans="2:17" x14ac:dyDescent="0.25">
      <c r="B13" s="33" t="s">
        <v>314</v>
      </c>
      <c r="C13" s="1" t="s">
        <v>8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>
        <f t="shared" si="0"/>
        <v>0</v>
      </c>
    </row>
    <row r="14" spans="2:17" x14ac:dyDescent="0.25">
      <c r="B14" s="33" t="s">
        <v>315</v>
      </c>
      <c r="C14" s="1" t="s">
        <v>9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>
        <f t="shared" si="0"/>
        <v>0</v>
      </c>
    </row>
    <row r="15" spans="2:17" x14ac:dyDescent="0.25">
      <c r="B15" s="33" t="s">
        <v>316</v>
      </c>
      <c r="C15" s="1" t="s">
        <v>10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>
        <f t="shared" si="0"/>
        <v>0</v>
      </c>
    </row>
    <row r="16" spans="2:17" x14ac:dyDescent="0.25">
      <c r="B16" s="33" t="s">
        <v>317</v>
      </c>
      <c r="C16" s="1" t="s">
        <v>11</v>
      </c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f t="shared" si="0"/>
        <v>0</v>
      </c>
    </row>
    <row r="17" spans="2:17" x14ac:dyDescent="0.25">
      <c r="B17" s="33" t="s">
        <v>318</v>
      </c>
      <c r="C17" s="1" t="s">
        <v>12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>
        <f t="shared" si="0"/>
        <v>0</v>
      </c>
    </row>
    <row r="18" spans="2:17" x14ac:dyDescent="0.25">
      <c r="B18" s="7" t="s">
        <v>144</v>
      </c>
      <c r="C18" s="8" t="s">
        <v>90</v>
      </c>
      <c r="D18" s="12"/>
      <c r="E18" s="6">
        <v>5033600</v>
      </c>
      <c r="F18" s="6">
        <v>5033600</v>
      </c>
      <c r="G18" s="6">
        <v>5033600</v>
      </c>
      <c r="H18" s="6">
        <v>5033600</v>
      </c>
      <c r="I18" s="6">
        <v>5033600</v>
      </c>
      <c r="J18" s="6">
        <v>5911224.2000000002</v>
      </c>
      <c r="K18" s="6">
        <v>6577167.6800000006</v>
      </c>
      <c r="L18" s="6">
        <v>7024973.46</v>
      </c>
      <c r="M18" s="6">
        <v>7727833.3599999994</v>
      </c>
      <c r="N18" s="6">
        <v>7939143.0000000009</v>
      </c>
      <c r="O18" s="6">
        <v>7939143.0000000009</v>
      </c>
      <c r="P18" s="6">
        <v>7939143.0000000009</v>
      </c>
      <c r="Q18" s="6">
        <f t="shared" si="0"/>
        <v>76226627.700000003</v>
      </c>
    </row>
    <row r="19" spans="2:17" x14ac:dyDescent="0.25">
      <c r="B19" s="7" t="s">
        <v>145</v>
      </c>
      <c r="C19" s="8" t="s">
        <v>91</v>
      </c>
      <c r="D19" s="12"/>
      <c r="E19" s="6">
        <v>2516800</v>
      </c>
      <c r="F19" s="6">
        <v>2516800</v>
      </c>
      <c r="G19" s="6">
        <v>2516800</v>
      </c>
      <c r="H19" s="6">
        <v>2516800</v>
      </c>
      <c r="I19" s="6">
        <v>2516800</v>
      </c>
      <c r="J19" s="6">
        <v>2955612.1</v>
      </c>
      <c r="K19" s="6">
        <v>3288583.8400000003</v>
      </c>
      <c r="L19" s="6">
        <v>3512486.73</v>
      </c>
      <c r="M19" s="6">
        <v>3863916.6799999997</v>
      </c>
      <c r="N19" s="6">
        <v>3969571.5000000005</v>
      </c>
      <c r="O19" s="6">
        <v>3969571.5000000005</v>
      </c>
      <c r="P19" s="6">
        <v>3969571.5000000005</v>
      </c>
      <c r="Q19" s="6">
        <f t="shared" si="0"/>
        <v>38113313.850000001</v>
      </c>
    </row>
    <row r="20" spans="2:17" x14ac:dyDescent="0.25">
      <c r="B20" s="7" t="s">
        <v>146</v>
      </c>
      <c r="C20" s="8" t="s">
        <v>92</v>
      </c>
      <c r="D20" s="12"/>
      <c r="E20" s="6">
        <v>100672</v>
      </c>
      <c r="F20" s="6">
        <v>100672</v>
      </c>
      <c r="G20" s="6">
        <v>100672</v>
      </c>
      <c r="H20" s="6">
        <v>100672</v>
      </c>
      <c r="I20" s="6">
        <v>100672</v>
      </c>
      <c r="J20" s="6">
        <v>118224.484</v>
      </c>
      <c r="K20" s="6">
        <v>131543.35360000003</v>
      </c>
      <c r="L20" s="6">
        <v>140499.46920000002</v>
      </c>
      <c r="M20" s="6">
        <v>154556.6672</v>
      </c>
      <c r="N20" s="6">
        <v>158782.86000000002</v>
      </c>
      <c r="O20" s="6">
        <v>158782.86000000002</v>
      </c>
      <c r="P20" s="6">
        <v>158782.86000000002</v>
      </c>
      <c r="Q20" s="6">
        <f t="shared" si="0"/>
        <v>1524532.5540000002</v>
      </c>
    </row>
    <row r="21" spans="2:17" x14ac:dyDescent="0.25">
      <c r="B21" s="7" t="s">
        <v>147</v>
      </c>
      <c r="C21" s="8" t="s">
        <v>93</v>
      </c>
      <c r="D21" s="12"/>
      <c r="E21" s="6">
        <v>578864</v>
      </c>
      <c r="F21" s="6">
        <v>578864</v>
      </c>
      <c r="G21" s="6">
        <v>578864</v>
      </c>
      <c r="H21" s="6">
        <v>578864</v>
      </c>
      <c r="I21" s="6">
        <v>578864</v>
      </c>
      <c r="J21" s="6">
        <v>679790.78300000005</v>
      </c>
      <c r="K21" s="6">
        <v>756374.28320000018</v>
      </c>
      <c r="L21" s="6">
        <v>807871.94790000003</v>
      </c>
      <c r="M21" s="6">
        <v>888700.83640000003</v>
      </c>
      <c r="N21" s="6">
        <v>913001.44500000007</v>
      </c>
      <c r="O21" s="6">
        <v>913001.44500000007</v>
      </c>
      <c r="P21" s="6">
        <v>913001.44500000007</v>
      </c>
      <c r="Q21" s="6">
        <f t="shared" si="0"/>
        <v>8766062.1855000015</v>
      </c>
    </row>
    <row r="22" spans="2:17" x14ac:dyDescent="0.25">
      <c r="B22" s="7" t="s">
        <v>148</v>
      </c>
      <c r="C22" s="8" t="s">
        <v>95</v>
      </c>
      <c r="D22" s="12"/>
      <c r="E22" s="6">
        <v>1057056</v>
      </c>
      <c r="F22" s="6">
        <v>1057056</v>
      </c>
      <c r="G22" s="6">
        <v>1057056</v>
      </c>
      <c r="H22" s="6">
        <v>1057056</v>
      </c>
      <c r="I22" s="6">
        <v>1057056</v>
      </c>
      <c r="J22" s="6">
        <v>1241357.0819999999</v>
      </c>
      <c r="K22" s="6">
        <v>1381205.2128000001</v>
      </c>
      <c r="L22" s="6">
        <v>1475244.4265999999</v>
      </c>
      <c r="M22" s="6">
        <v>1622845.0056</v>
      </c>
      <c r="N22" s="6">
        <v>1667220.0300000003</v>
      </c>
      <c r="O22" s="6">
        <v>1667220.0300000003</v>
      </c>
      <c r="P22" s="6">
        <v>1667220.0300000003</v>
      </c>
      <c r="Q22" s="6">
        <f t="shared" si="0"/>
        <v>16007591.817000002</v>
      </c>
    </row>
    <row r="23" spans="2:17" x14ac:dyDescent="0.25">
      <c r="B23" s="7" t="s">
        <v>149</v>
      </c>
      <c r="C23" s="8" t="s">
        <v>97</v>
      </c>
      <c r="D23" s="12"/>
      <c r="E23" s="6">
        <v>575</v>
      </c>
      <c r="F23" s="6">
        <v>575</v>
      </c>
      <c r="G23" s="6">
        <v>575</v>
      </c>
      <c r="H23" s="6">
        <v>575</v>
      </c>
      <c r="I23" s="6">
        <v>575</v>
      </c>
      <c r="J23" s="6">
        <v>575</v>
      </c>
      <c r="K23" s="6">
        <v>575</v>
      </c>
      <c r="L23" s="6">
        <v>575</v>
      </c>
      <c r="M23" s="6">
        <v>575</v>
      </c>
      <c r="N23" s="6">
        <v>575</v>
      </c>
      <c r="O23" s="6">
        <v>575</v>
      </c>
      <c r="P23" s="6">
        <v>575</v>
      </c>
      <c r="Q23" s="6">
        <f t="shared" si="0"/>
        <v>6900</v>
      </c>
    </row>
    <row r="24" spans="2:17" x14ac:dyDescent="0.25">
      <c r="B24" s="7" t="s">
        <v>150</v>
      </c>
      <c r="C24" s="8" t="s">
        <v>79</v>
      </c>
      <c r="D24" s="12"/>
      <c r="E24" s="6">
        <v>7912</v>
      </c>
      <c r="F24" s="6">
        <v>7912</v>
      </c>
      <c r="G24" s="6">
        <v>7912</v>
      </c>
      <c r="H24" s="6">
        <v>7912</v>
      </c>
      <c r="I24" s="6">
        <v>7912</v>
      </c>
      <c r="J24" s="6">
        <v>7912</v>
      </c>
      <c r="K24" s="6">
        <v>7912</v>
      </c>
      <c r="L24" s="6">
        <v>7912</v>
      </c>
      <c r="M24" s="6">
        <v>7912</v>
      </c>
      <c r="N24" s="6">
        <v>7912</v>
      </c>
      <c r="O24" s="6">
        <v>7912</v>
      </c>
      <c r="P24" s="6">
        <v>7912</v>
      </c>
      <c r="Q24" s="6">
        <f t="shared" si="0"/>
        <v>94944</v>
      </c>
    </row>
    <row r="25" spans="2:17" x14ac:dyDescent="0.25">
      <c r="B25" s="7" t="s">
        <v>151</v>
      </c>
      <c r="C25" s="8" t="s">
        <v>80</v>
      </c>
      <c r="D25" s="12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f t="shared" si="0"/>
        <v>0</v>
      </c>
    </row>
    <row r="26" spans="2:17" x14ac:dyDescent="0.25">
      <c r="B26" s="7" t="s">
        <v>152</v>
      </c>
      <c r="C26" s="8" t="s">
        <v>82</v>
      </c>
      <c r="D26" s="12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f t="shared" si="0"/>
        <v>0</v>
      </c>
    </row>
    <row r="27" spans="2:17" x14ac:dyDescent="0.25">
      <c r="B27" s="7" t="s">
        <v>153</v>
      </c>
      <c r="C27" s="8" t="s">
        <v>83</v>
      </c>
      <c r="D27" s="12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f t="shared" si="0"/>
        <v>0</v>
      </c>
    </row>
    <row r="28" spans="2:17" x14ac:dyDescent="0.25">
      <c r="B28" s="7" t="s">
        <v>154</v>
      </c>
      <c r="C28" s="8" t="s">
        <v>94</v>
      </c>
      <c r="D28" s="12"/>
      <c r="E28" s="6">
        <v>23000</v>
      </c>
      <c r="F28" s="6">
        <v>23000</v>
      </c>
      <c r="G28" s="6">
        <v>23000</v>
      </c>
      <c r="H28" s="6">
        <v>23000</v>
      </c>
      <c r="I28" s="6">
        <v>23000</v>
      </c>
      <c r="J28" s="6">
        <v>23000</v>
      </c>
      <c r="K28" s="6">
        <v>23000</v>
      </c>
      <c r="L28" s="6">
        <v>23000</v>
      </c>
      <c r="M28" s="6">
        <v>23000</v>
      </c>
      <c r="N28" s="6">
        <v>23000</v>
      </c>
      <c r="O28" s="6">
        <v>23000</v>
      </c>
      <c r="P28" s="6">
        <v>23000</v>
      </c>
      <c r="Q28" s="6">
        <f t="shared" si="0"/>
        <v>276000</v>
      </c>
    </row>
    <row r="29" spans="2:17" x14ac:dyDescent="0.25">
      <c r="B29" s="7" t="s">
        <v>155</v>
      </c>
      <c r="C29" s="8" t="s">
        <v>81</v>
      </c>
      <c r="D29" s="12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f t="shared" si="0"/>
        <v>0</v>
      </c>
    </row>
    <row r="30" spans="2:17" x14ac:dyDescent="0.25">
      <c r="B30" s="7" t="s">
        <v>156</v>
      </c>
      <c r="C30" s="8" t="s">
        <v>84</v>
      </c>
      <c r="D30" s="12"/>
      <c r="E30" s="6">
        <v>503360</v>
      </c>
      <c r="F30" s="6">
        <v>503360</v>
      </c>
      <c r="G30" s="6">
        <v>503360</v>
      </c>
      <c r="H30" s="6">
        <v>503360</v>
      </c>
      <c r="I30" s="6">
        <v>503360</v>
      </c>
      <c r="J30" s="6">
        <v>591122.42000000004</v>
      </c>
      <c r="K30" s="6">
        <v>657716.76800000016</v>
      </c>
      <c r="L30" s="6">
        <v>702497.34600000002</v>
      </c>
      <c r="M30" s="6">
        <v>772783.33600000013</v>
      </c>
      <c r="N30" s="6">
        <v>793914.3</v>
      </c>
      <c r="O30" s="6">
        <v>793914.3</v>
      </c>
      <c r="P30" s="6">
        <v>793914.3</v>
      </c>
      <c r="Q30" s="6">
        <f t="shared" si="0"/>
        <v>7622662.7699999996</v>
      </c>
    </row>
    <row r="31" spans="2:17" x14ac:dyDescent="0.25">
      <c r="B31" s="7" t="s">
        <v>157</v>
      </c>
      <c r="C31" s="8" t="s">
        <v>158</v>
      </c>
      <c r="D31" s="12"/>
      <c r="E31" s="6">
        <v>1363266.6666666665</v>
      </c>
      <c r="F31" s="6">
        <v>1363266.6666666665</v>
      </c>
      <c r="G31" s="6">
        <v>1363266.6666666665</v>
      </c>
      <c r="H31" s="6">
        <v>1363266.6666666665</v>
      </c>
      <c r="I31" s="6">
        <v>1363266.6666666665</v>
      </c>
      <c r="J31" s="6">
        <v>1600956.5541666667</v>
      </c>
      <c r="K31" s="6">
        <v>1781316.2466666671</v>
      </c>
      <c r="L31" s="6">
        <v>1902596.9787500002</v>
      </c>
      <c r="M31" s="6">
        <v>2092954.8683333332</v>
      </c>
      <c r="N31" s="6">
        <v>2150184.5625</v>
      </c>
      <c r="O31" s="6">
        <v>2150184.5625</v>
      </c>
      <c r="P31" s="6">
        <v>2150184.5625</v>
      </c>
      <c r="Q31" s="6">
        <f t="shared" si="0"/>
        <v>20644711.668749999</v>
      </c>
    </row>
    <row r="32" spans="2:17" x14ac:dyDescent="0.25">
      <c r="B32" s="7" t="s">
        <v>159</v>
      </c>
      <c r="C32" s="8" t="s">
        <v>85</v>
      </c>
      <c r="D32" s="12"/>
      <c r="E32" s="6">
        <v>414659.52</v>
      </c>
      <c r="F32" s="6">
        <v>414659.52</v>
      </c>
      <c r="G32" s="6">
        <v>414659.52</v>
      </c>
      <c r="H32" s="6">
        <v>414659.52</v>
      </c>
      <c r="I32" s="6">
        <v>414659.52</v>
      </c>
      <c r="J32" s="6">
        <v>493645.69799999997</v>
      </c>
      <c r="K32" s="6">
        <v>551754.79257600009</v>
      </c>
      <c r="L32" s="6">
        <v>589215.19159199996</v>
      </c>
      <c r="M32" s="6">
        <v>646905.89083199995</v>
      </c>
      <c r="N32" s="6">
        <v>664142.8872</v>
      </c>
      <c r="O32" s="6">
        <v>664142.8872</v>
      </c>
      <c r="P32" s="6">
        <v>664142.8872</v>
      </c>
      <c r="Q32" s="6">
        <f t="shared" si="0"/>
        <v>6347247.8345999997</v>
      </c>
    </row>
    <row r="33" spans="2:17" x14ac:dyDescent="0.25">
      <c r="B33" s="7" t="s">
        <v>160</v>
      </c>
      <c r="C33" s="8" t="s">
        <v>99</v>
      </c>
      <c r="D33" s="12"/>
      <c r="E33" s="6">
        <v>18560.309999999998</v>
      </c>
      <c r="F33" s="6">
        <v>18560.309999999998</v>
      </c>
      <c r="G33" s="6">
        <v>18560.309999999998</v>
      </c>
      <c r="H33" s="6">
        <v>18560.309999999998</v>
      </c>
      <c r="I33" s="6">
        <v>18560.309999999998</v>
      </c>
      <c r="J33" s="6">
        <v>18560.309999999998</v>
      </c>
      <c r="K33" s="6">
        <v>18560.309999999998</v>
      </c>
      <c r="L33" s="6">
        <v>18560.309999999998</v>
      </c>
      <c r="M33" s="6">
        <v>18560.309999999998</v>
      </c>
      <c r="N33" s="6">
        <v>18560.309999999998</v>
      </c>
      <c r="O33" s="6">
        <v>18560.309999999998</v>
      </c>
      <c r="P33" s="6">
        <v>18560.309999999998</v>
      </c>
      <c r="Q33" s="6">
        <f t="shared" si="0"/>
        <v>222723.71999999997</v>
      </c>
    </row>
    <row r="34" spans="2:17" x14ac:dyDescent="0.25">
      <c r="B34" s="7" t="s">
        <v>161</v>
      </c>
      <c r="C34" s="8" t="s">
        <v>100</v>
      </c>
      <c r="D34" s="12"/>
      <c r="E34" s="6">
        <v>3450</v>
      </c>
      <c r="F34" s="6">
        <v>3450</v>
      </c>
      <c r="G34" s="6">
        <v>3450</v>
      </c>
      <c r="H34" s="6">
        <v>3450</v>
      </c>
      <c r="I34" s="6">
        <v>3450</v>
      </c>
      <c r="J34" s="6">
        <v>3450</v>
      </c>
      <c r="K34" s="6">
        <v>3450</v>
      </c>
      <c r="L34" s="6">
        <v>3450</v>
      </c>
      <c r="M34" s="6">
        <v>3450</v>
      </c>
      <c r="N34" s="6">
        <v>3450</v>
      </c>
      <c r="O34" s="6">
        <v>3450</v>
      </c>
      <c r="P34" s="6">
        <v>3450</v>
      </c>
      <c r="Q34" s="6">
        <f t="shared" si="0"/>
        <v>41400</v>
      </c>
    </row>
    <row r="35" spans="2:17" x14ac:dyDescent="0.25">
      <c r="B35" s="7" t="s">
        <v>162</v>
      </c>
      <c r="C35" s="8" t="s">
        <v>98</v>
      </c>
      <c r="D35" s="12"/>
      <c r="E35" s="6">
        <v>165842.41999999998</v>
      </c>
      <c r="F35" s="6">
        <v>190718.78299999997</v>
      </c>
      <c r="G35" s="6">
        <v>219326.60044999997</v>
      </c>
      <c r="H35" s="6">
        <v>252225.59051749992</v>
      </c>
      <c r="I35" s="6">
        <v>290059.42909512488</v>
      </c>
      <c r="J35" s="6">
        <v>333568.3434593936</v>
      </c>
      <c r="K35" s="6">
        <v>383603.5949783026</v>
      </c>
      <c r="L35" s="6">
        <v>441144.13422504795</v>
      </c>
      <c r="M35" s="6">
        <v>507315.75435880508</v>
      </c>
      <c r="N35" s="6">
        <v>583413.11751262576</v>
      </c>
      <c r="O35" s="6">
        <v>670925.08513951965</v>
      </c>
      <c r="P35" s="6">
        <v>771563.84791044751</v>
      </c>
      <c r="Q35" s="6">
        <f t="shared" si="0"/>
        <v>4809706.7006467674</v>
      </c>
    </row>
    <row r="36" spans="2:17" x14ac:dyDescent="0.25">
      <c r="B36" s="7" t="s">
        <v>163</v>
      </c>
      <c r="C36" s="8" t="s">
        <v>96</v>
      </c>
      <c r="D36" s="12"/>
      <c r="E36" s="6">
        <v>484250</v>
      </c>
      <c r="F36" s="6">
        <v>484500</v>
      </c>
      <c r="G36" s="6">
        <v>484750</v>
      </c>
      <c r="H36" s="6">
        <v>595000</v>
      </c>
      <c r="I36" s="6">
        <v>705250</v>
      </c>
      <c r="J36" s="6">
        <v>815500</v>
      </c>
      <c r="K36" s="6">
        <v>925499.99999999988</v>
      </c>
      <c r="L36" s="6">
        <v>1035500</v>
      </c>
      <c r="M36" s="6">
        <v>1123500</v>
      </c>
      <c r="N36" s="6">
        <v>1123500</v>
      </c>
      <c r="O36" s="6">
        <v>1123500</v>
      </c>
      <c r="P36" s="6">
        <v>1123500</v>
      </c>
      <c r="Q36" s="6">
        <f t="shared" si="0"/>
        <v>10024250</v>
      </c>
    </row>
    <row r="37" spans="2:17" x14ac:dyDescent="0.25">
      <c r="B37" s="7" t="s">
        <v>164</v>
      </c>
      <c r="C37" s="8" t="s">
        <v>165</v>
      </c>
      <c r="D37" s="12"/>
      <c r="E37" s="6">
        <v>440033.33333333331</v>
      </c>
      <c r="F37" s="6">
        <v>440066.66666666669</v>
      </c>
      <c r="G37" s="6">
        <v>440100</v>
      </c>
      <c r="H37" s="6">
        <v>540133.33333333337</v>
      </c>
      <c r="I37" s="6">
        <v>640166.66666666663</v>
      </c>
      <c r="J37" s="6">
        <v>740200</v>
      </c>
      <c r="K37" s="6">
        <v>840200</v>
      </c>
      <c r="L37" s="6">
        <v>940200</v>
      </c>
      <c r="M37" s="6">
        <v>1020200</v>
      </c>
      <c r="N37" s="6">
        <v>1020200</v>
      </c>
      <c r="O37" s="6">
        <v>1020200</v>
      </c>
      <c r="P37" s="6">
        <v>1020200</v>
      </c>
      <c r="Q37" s="6">
        <f t="shared" si="0"/>
        <v>9101900</v>
      </c>
    </row>
    <row r="38" spans="2:17" x14ac:dyDescent="0.25">
      <c r="B38" s="7" t="s">
        <v>166</v>
      </c>
      <c r="C38" s="8" t="s">
        <v>13</v>
      </c>
      <c r="D38" s="12"/>
      <c r="E38" s="6">
        <v>746000</v>
      </c>
      <c r="F38" s="6">
        <v>760920.00000000012</v>
      </c>
      <c r="G38" s="6">
        <v>773894.4</v>
      </c>
      <c r="H38" s="6">
        <v>784816.96800000011</v>
      </c>
      <c r="I38" s="6">
        <v>798212.87076000008</v>
      </c>
      <c r="J38" s="6">
        <v>811842.18502620002</v>
      </c>
      <c r="K38" s="6">
        <v>825709.06143048895</v>
      </c>
      <c r="L38" s="6">
        <v>839817.7258534201</v>
      </c>
      <c r="M38" s="6">
        <v>854172.4808127248</v>
      </c>
      <c r="N38" s="6">
        <v>868777.70687784906</v>
      </c>
      <c r="O38" s="6">
        <v>883637.86411100905</v>
      </c>
      <c r="P38" s="6">
        <v>898757.49353526602</v>
      </c>
      <c r="Q38" s="6">
        <f t="shared" si="0"/>
        <v>9846558.7564069573</v>
      </c>
    </row>
    <row r="39" spans="2:17" x14ac:dyDescent="0.25">
      <c r="B39" s="7" t="s">
        <v>167</v>
      </c>
      <c r="C39" s="8" t="s">
        <v>14</v>
      </c>
      <c r="D39" s="12"/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f t="shared" si="0"/>
        <v>0</v>
      </c>
    </row>
    <row r="40" spans="2:17" x14ac:dyDescent="0.25">
      <c r="B40" s="7" t="s">
        <v>168</v>
      </c>
      <c r="C40" s="8" t="s">
        <v>15</v>
      </c>
      <c r="D40" s="12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f t="shared" si="0"/>
        <v>0</v>
      </c>
    </row>
    <row r="41" spans="2:17" x14ac:dyDescent="0.25">
      <c r="B41" s="7" t="s">
        <v>169</v>
      </c>
      <c r="C41" s="8" t="s">
        <v>16</v>
      </c>
      <c r="D41" s="12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f t="shared" si="0"/>
        <v>0</v>
      </c>
    </row>
    <row r="42" spans="2:17" x14ac:dyDescent="0.25">
      <c r="B42" s="7" t="s">
        <v>170</v>
      </c>
      <c r="C42" s="8" t="s">
        <v>17</v>
      </c>
      <c r="D42" s="12"/>
      <c r="E42" s="6">
        <v>143729.76949999999</v>
      </c>
      <c r="F42" s="6">
        <v>145335.71604249999</v>
      </c>
      <c r="G42" s="6">
        <v>146960.2517831375</v>
      </c>
      <c r="H42" s="6">
        <v>148603.60055988457</v>
      </c>
      <c r="I42" s="6">
        <v>150265.98901828282</v>
      </c>
      <c r="J42" s="6">
        <v>151947.64664805707</v>
      </c>
      <c r="K42" s="6">
        <v>153648.80582022291</v>
      </c>
      <c r="L42" s="6">
        <v>155369.70182469572</v>
      </c>
      <c r="M42" s="6">
        <v>157110.57290840728</v>
      </c>
      <c r="N42" s="6">
        <v>158871.66031393796</v>
      </c>
      <c r="O42" s="6">
        <v>160653.20831867063</v>
      </c>
      <c r="P42" s="6">
        <v>162455.46427447451</v>
      </c>
      <c r="Q42" s="6">
        <f t="shared" si="0"/>
        <v>1834952.3870122712</v>
      </c>
    </row>
    <row r="43" spans="2:17" x14ac:dyDescent="0.25">
      <c r="B43" s="7" t="s">
        <v>171</v>
      </c>
      <c r="C43" s="8" t="s">
        <v>101</v>
      </c>
      <c r="D43" s="12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f t="shared" si="0"/>
        <v>0</v>
      </c>
    </row>
    <row r="44" spans="2:17" x14ac:dyDescent="0.25">
      <c r="B44" s="2" t="s">
        <v>172</v>
      </c>
      <c r="C44" s="1" t="s">
        <v>102</v>
      </c>
      <c r="D44" s="12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f t="shared" si="0"/>
        <v>0</v>
      </c>
    </row>
    <row r="45" spans="2:17" x14ac:dyDescent="0.25">
      <c r="B45" s="2" t="s">
        <v>173</v>
      </c>
      <c r="C45" s="1" t="s">
        <v>26</v>
      </c>
      <c r="D45" s="12"/>
      <c r="E45" s="6">
        <v>950000</v>
      </c>
      <c r="F45" s="6">
        <v>962100</v>
      </c>
      <c r="G45" s="6">
        <v>974373</v>
      </c>
      <c r="H45" s="6">
        <v>986821.77</v>
      </c>
      <c r="I45" s="6">
        <v>999449.12849999988</v>
      </c>
      <c r="J45" s="6">
        <v>1012257.943401</v>
      </c>
      <c r="K45" s="6">
        <v>1054259.0103060901</v>
      </c>
      <c r="L45" s="6">
        <v>1071536.9066057245</v>
      </c>
      <c r="M45" s="6">
        <v>1089103.2515727545</v>
      </c>
      <c r="N45" s="6">
        <v>1106962.9575416488</v>
      </c>
      <c r="O45" s="6">
        <v>1125121.0222439822</v>
      </c>
      <c r="P45" s="6">
        <v>1143582.5303236351</v>
      </c>
      <c r="Q45" s="6">
        <f t="shared" si="0"/>
        <v>12475567.520494835</v>
      </c>
    </row>
    <row r="46" spans="2:17" x14ac:dyDescent="0.25">
      <c r="B46" s="2" t="s">
        <v>174</v>
      </c>
      <c r="C46" s="1" t="s">
        <v>27</v>
      </c>
      <c r="D46" s="12"/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f t="shared" si="0"/>
        <v>0</v>
      </c>
    </row>
    <row r="47" spans="2:17" x14ac:dyDescent="0.25">
      <c r="B47" s="2" t="s">
        <v>175</v>
      </c>
      <c r="C47" s="1" t="s">
        <v>28</v>
      </c>
      <c r="D47" s="12"/>
      <c r="E47" s="6">
        <v>60093.445000000007</v>
      </c>
      <c r="F47" s="6">
        <v>60719.846675000008</v>
      </c>
      <c r="G47" s="6">
        <v>61352.894375125004</v>
      </c>
      <c r="H47" s="6">
        <v>61992.660290751883</v>
      </c>
      <c r="I47" s="6">
        <v>62639.217420113157</v>
      </c>
      <c r="J47" s="6">
        <v>63292.639578664857</v>
      </c>
      <c r="K47" s="6">
        <v>63953.001408567332</v>
      </c>
      <c r="L47" s="6">
        <v>64620.378388280566</v>
      </c>
      <c r="M47" s="6">
        <v>65294.84684227535</v>
      </c>
      <c r="N47" s="6">
        <v>65976.483950861759</v>
      </c>
      <c r="O47" s="6">
        <v>66665.367760136476</v>
      </c>
      <c r="P47" s="6">
        <v>67361.577192050449</v>
      </c>
      <c r="Q47" s="6">
        <f t="shared" si="0"/>
        <v>763962.35888182675</v>
      </c>
    </row>
    <row r="48" spans="2:17" x14ac:dyDescent="0.25">
      <c r="B48" s="2" t="s">
        <v>176</v>
      </c>
      <c r="C48" s="1" t="s">
        <v>103</v>
      </c>
      <c r="D48" s="12"/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f t="shared" si="0"/>
        <v>0</v>
      </c>
    </row>
    <row r="49" spans="2:17" x14ac:dyDescent="0.25">
      <c r="B49" s="2" t="s">
        <v>177</v>
      </c>
      <c r="C49" s="1" t="s">
        <v>104</v>
      </c>
      <c r="D49" s="12"/>
      <c r="E49" s="6">
        <v>121000</v>
      </c>
      <c r="F49" s="6">
        <v>121000</v>
      </c>
      <c r="G49" s="6">
        <v>121000</v>
      </c>
      <c r="H49" s="6">
        <v>121000</v>
      </c>
      <c r="I49" s="6">
        <v>121000</v>
      </c>
      <c r="J49" s="6">
        <v>121000</v>
      </c>
      <c r="K49" s="6">
        <v>122050</v>
      </c>
      <c r="L49" s="6">
        <v>122050</v>
      </c>
      <c r="M49" s="6">
        <v>122050</v>
      </c>
      <c r="N49" s="6">
        <v>122050</v>
      </c>
      <c r="O49" s="6">
        <v>122050</v>
      </c>
      <c r="P49" s="6">
        <v>122050</v>
      </c>
      <c r="Q49" s="6">
        <f t="shared" si="0"/>
        <v>1458300</v>
      </c>
    </row>
    <row r="50" spans="2:17" x14ac:dyDescent="0.25">
      <c r="B50" s="2" t="s">
        <v>178</v>
      </c>
      <c r="C50" s="1" t="s">
        <v>0</v>
      </c>
      <c r="D50" s="12"/>
      <c r="E50" s="6">
        <v>402000</v>
      </c>
      <c r="F50" s="6">
        <v>405300.00000000006</v>
      </c>
      <c r="G50" s="6">
        <v>408633.00000000006</v>
      </c>
      <c r="H50" s="6">
        <v>422799.33000000007</v>
      </c>
      <c r="I50" s="6">
        <v>426199.32330000011</v>
      </c>
      <c r="J50" s="6">
        <v>429633.31653300009</v>
      </c>
      <c r="K50" s="6">
        <v>433101.64969833009</v>
      </c>
      <c r="L50" s="6">
        <v>436604.66619531345</v>
      </c>
      <c r="M50" s="6">
        <v>440142.71285726654</v>
      </c>
      <c r="N50" s="6">
        <v>440142.71285726654</v>
      </c>
      <c r="O50" s="6">
        <v>429342.71285726654</v>
      </c>
      <c r="P50" s="6">
        <v>429342.71285726654</v>
      </c>
      <c r="Q50" s="6">
        <f t="shared" si="0"/>
        <v>5103242.1371557107</v>
      </c>
    </row>
    <row r="51" spans="2:17" x14ac:dyDescent="0.25">
      <c r="B51" s="2" t="s">
        <v>179</v>
      </c>
      <c r="C51" s="1" t="s">
        <v>76</v>
      </c>
      <c r="D51" s="12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f t="shared" si="0"/>
        <v>0</v>
      </c>
    </row>
    <row r="52" spans="2:17" x14ac:dyDescent="0.25">
      <c r="B52" s="2" t="s">
        <v>180</v>
      </c>
      <c r="C52" s="1" t="s">
        <v>77</v>
      </c>
      <c r="D52" s="12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f t="shared" si="0"/>
        <v>0</v>
      </c>
    </row>
    <row r="53" spans="2:17" x14ac:dyDescent="0.25">
      <c r="B53" s="2" t="s">
        <v>181</v>
      </c>
      <c r="C53" s="1" t="s">
        <v>73</v>
      </c>
      <c r="D53" s="12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f t="shared" si="0"/>
        <v>0</v>
      </c>
    </row>
    <row r="54" spans="2:17" x14ac:dyDescent="0.25">
      <c r="B54" s="2" t="s">
        <v>182</v>
      </c>
      <c r="C54" s="1" t="s">
        <v>46</v>
      </c>
      <c r="D54" s="12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f t="shared" si="0"/>
        <v>0</v>
      </c>
    </row>
    <row r="55" spans="2:17" x14ac:dyDescent="0.25">
      <c r="B55" s="2" t="s">
        <v>183</v>
      </c>
      <c r="C55" s="1" t="s">
        <v>74</v>
      </c>
      <c r="D55" s="12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f t="shared" si="0"/>
        <v>0</v>
      </c>
    </row>
    <row r="56" spans="2:17" x14ac:dyDescent="0.25">
      <c r="B56" s="2" t="s">
        <v>184</v>
      </c>
      <c r="C56" s="1" t="s">
        <v>75</v>
      </c>
      <c r="D56" s="12"/>
      <c r="E56" s="6">
        <v>231000</v>
      </c>
      <c r="F56" s="6">
        <v>232980.00000000003</v>
      </c>
      <c r="G56" s="6">
        <v>234979.80000000002</v>
      </c>
      <c r="H56" s="6">
        <v>236999.598</v>
      </c>
      <c r="I56" s="6">
        <v>239039.59398000001</v>
      </c>
      <c r="J56" s="6">
        <v>241099.98991980002</v>
      </c>
      <c r="K56" s="6">
        <v>244830.98981899803</v>
      </c>
      <c r="L56" s="6">
        <v>246932.799717188</v>
      </c>
      <c r="M56" s="6">
        <v>249055.6277143599</v>
      </c>
      <c r="N56" s="6">
        <v>251199.68399150349</v>
      </c>
      <c r="O56" s="6">
        <v>253365.18083141852</v>
      </c>
      <c r="P56" s="6">
        <v>255552.33263973272</v>
      </c>
      <c r="Q56" s="6">
        <f t="shared" si="0"/>
        <v>2917035.5966130001</v>
      </c>
    </row>
    <row r="57" spans="2:17" x14ac:dyDescent="0.25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f t="shared" si="0"/>
        <v>0</v>
      </c>
    </row>
    <row r="58" spans="2:17" x14ac:dyDescent="0.25">
      <c r="B58" s="2" t="s">
        <v>187</v>
      </c>
      <c r="C58" s="1" t="s">
        <v>18</v>
      </c>
      <c r="D58" s="12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f t="shared" si="0"/>
        <v>0</v>
      </c>
    </row>
    <row r="59" spans="2:17" x14ac:dyDescent="0.25">
      <c r="B59" s="2" t="s">
        <v>188</v>
      </c>
      <c r="C59" s="1" t="s">
        <v>105</v>
      </c>
      <c r="D59" s="12"/>
      <c r="E59" s="6">
        <v>130000</v>
      </c>
      <c r="F59" s="6">
        <v>130000</v>
      </c>
      <c r="G59" s="6">
        <v>130000</v>
      </c>
      <c r="H59" s="6">
        <v>130000</v>
      </c>
      <c r="I59" s="6">
        <v>130000</v>
      </c>
      <c r="J59" s="6">
        <v>130000</v>
      </c>
      <c r="K59" s="6">
        <v>131000</v>
      </c>
      <c r="L59" s="6">
        <v>131000</v>
      </c>
      <c r="M59" s="6">
        <v>131000</v>
      </c>
      <c r="N59" s="6">
        <v>131000</v>
      </c>
      <c r="O59" s="6">
        <v>131000</v>
      </c>
      <c r="P59" s="6">
        <v>131000</v>
      </c>
      <c r="Q59" s="6">
        <f t="shared" si="0"/>
        <v>1566000</v>
      </c>
    </row>
    <row r="60" spans="2:17" x14ac:dyDescent="0.25">
      <c r="B60" s="2" t="s">
        <v>189</v>
      </c>
      <c r="C60" s="1" t="s">
        <v>106</v>
      </c>
      <c r="D60" s="12"/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f t="shared" si="0"/>
        <v>0</v>
      </c>
    </row>
    <row r="61" spans="2:17" x14ac:dyDescent="0.25">
      <c r="B61" s="2" t="s">
        <v>190</v>
      </c>
      <c r="C61" s="1" t="s">
        <v>107</v>
      </c>
      <c r="D61" s="12"/>
      <c r="E61" s="6">
        <v>19736.985000000001</v>
      </c>
      <c r="F61" s="6">
        <v>19868.985000000001</v>
      </c>
      <c r="G61" s="6">
        <v>20002.305</v>
      </c>
      <c r="H61" s="6">
        <v>20136.958200000001</v>
      </c>
      <c r="I61" s="6">
        <v>20272.957932000001</v>
      </c>
      <c r="J61" s="6">
        <v>20410.317661320001</v>
      </c>
      <c r="K61" s="6">
        <v>20549.050987933202</v>
      </c>
      <c r="L61" s="6">
        <v>20689.171647812535</v>
      </c>
      <c r="M61" s="6">
        <v>20830.693514290659</v>
      </c>
      <c r="N61" s="6">
        <v>20973.630599433567</v>
      </c>
      <c r="O61" s="6">
        <v>21117.997055427903</v>
      </c>
      <c r="P61" s="6">
        <v>21263.807175982183</v>
      </c>
      <c r="Q61" s="6">
        <f t="shared" si="0"/>
        <v>245852.85977420007</v>
      </c>
    </row>
    <row r="62" spans="2:17" x14ac:dyDescent="0.25">
      <c r="B62" s="2" t="s">
        <v>191</v>
      </c>
      <c r="C62" s="1" t="s">
        <v>19</v>
      </c>
      <c r="D62" s="12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f t="shared" si="0"/>
        <v>0</v>
      </c>
    </row>
    <row r="63" spans="2:17" x14ac:dyDescent="0.25">
      <c r="B63" s="2" t="s">
        <v>192</v>
      </c>
      <c r="C63" s="1" t="s">
        <v>20</v>
      </c>
      <c r="D63" s="12"/>
      <c r="E63" s="6">
        <v>541666.66666666663</v>
      </c>
      <c r="F63" s="6">
        <v>1041666.6666666667</v>
      </c>
      <c r="G63" s="6">
        <v>1041666.6666666667</v>
      </c>
      <c r="H63" s="6">
        <v>1041666.6666666667</v>
      </c>
      <c r="I63" s="6">
        <v>1041666.6666666667</v>
      </c>
      <c r="J63" s="6">
        <v>1041666.6666666667</v>
      </c>
      <c r="K63" s="6">
        <v>1041666.6666666667</v>
      </c>
      <c r="L63" s="6">
        <v>1041666.6666666667</v>
      </c>
      <c r="M63" s="6">
        <v>1041666.6666666667</v>
      </c>
      <c r="N63" s="6">
        <v>1041666.6666666667</v>
      </c>
      <c r="O63" s="6">
        <v>1041666.6666666667</v>
      </c>
      <c r="P63" s="6">
        <v>1041666.6666666667</v>
      </c>
      <c r="Q63" s="6">
        <f t="shared" si="0"/>
        <v>12000000</v>
      </c>
    </row>
    <row r="64" spans="2:17" x14ac:dyDescent="0.25">
      <c r="B64" s="2" t="s">
        <v>193</v>
      </c>
      <c r="C64" s="1" t="s">
        <v>21</v>
      </c>
      <c r="D64" s="12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f t="shared" si="0"/>
        <v>0</v>
      </c>
    </row>
    <row r="65" spans="2:17" x14ac:dyDescent="0.25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f t="shared" si="0"/>
        <v>0</v>
      </c>
    </row>
    <row r="66" spans="2:17" x14ac:dyDescent="0.25">
      <c r="B66" s="2" t="s">
        <v>196</v>
      </c>
      <c r="C66" s="1" t="s">
        <v>22</v>
      </c>
      <c r="D66" s="12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f t="shared" si="0"/>
        <v>0</v>
      </c>
    </row>
    <row r="67" spans="2:17" x14ac:dyDescent="0.25">
      <c r="B67" s="2" t="s">
        <v>197</v>
      </c>
      <c r="C67" s="1" t="s">
        <v>23</v>
      </c>
      <c r="D67" s="12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f t="shared" si="0"/>
        <v>0</v>
      </c>
    </row>
    <row r="68" spans="2:17" x14ac:dyDescent="0.25">
      <c r="B68" s="2" t="s">
        <v>198</v>
      </c>
      <c r="C68" s="1" t="s">
        <v>24</v>
      </c>
      <c r="D68" s="12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f t="shared" si="0"/>
        <v>0</v>
      </c>
    </row>
    <row r="69" spans="2:17" x14ac:dyDescent="0.25">
      <c r="B69" s="2" t="s">
        <v>199</v>
      </c>
      <c r="C69" s="1" t="s">
        <v>25</v>
      </c>
      <c r="D69" s="12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f t="shared" si="0"/>
        <v>0</v>
      </c>
    </row>
    <row r="70" spans="2:17" x14ac:dyDescent="0.25">
      <c r="B70" s="2" t="s">
        <v>200</v>
      </c>
      <c r="C70" s="1" t="s">
        <v>201</v>
      </c>
      <c r="D70" s="12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f t="shared" si="0"/>
        <v>0</v>
      </c>
    </row>
    <row r="71" spans="2:17" x14ac:dyDescent="0.25">
      <c r="B71" s="2" t="s">
        <v>202</v>
      </c>
      <c r="C71" s="1" t="s">
        <v>109</v>
      </c>
      <c r="D71" s="12"/>
      <c r="E71" s="6">
        <v>58934.52</v>
      </c>
      <c r="F71" s="6">
        <v>58934.52</v>
      </c>
      <c r="G71" s="6">
        <v>58934.52</v>
      </c>
      <c r="H71" s="6">
        <v>58934.52</v>
      </c>
      <c r="I71" s="6">
        <v>58934.52</v>
      </c>
      <c r="J71" s="6">
        <v>58934.52</v>
      </c>
      <c r="K71" s="6">
        <v>61347.971999999994</v>
      </c>
      <c r="L71" s="6">
        <v>61347.971999999994</v>
      </c>
      <c r="M71" s="6">
        <v>61347.971999999994</v>
      </c>
      <c r="N71" s="6">
        <v>61347.971999999994</v>
      </c>
      <c r="O71" s="6">
        <v>61347.971999999994</v>
      </c>
      <c r="P71" s="6">
        <v>61347.971999999994</v>
      </c>
      <c r="Q71" s="6">
        <f t="shared" ref="Q71:Q134" si="1">SUM(E71:P71)</f>
        <v>721694.95199999982</v>
      </c>
    </row>
    <row r="72" spans="2:17" x14ac:dyDescent="0.25">
      <c r="B72" s="2" t="s">
        <v>203</v>
      </c>
      <c r="C72" s="1" t="s">
        <v>118</v>
      </c>
      <c r="D72" s="12"/>
      <c r="E72" s="6">
        <v>27309.184999999998</v>
      </c>
      <c r="F72" s="6">
        <v>27309.184999999998</v>
      </c>
      <c r="G72" s="6">
        <v>27309.184999999998</v>
      </c>
      <c r="H72" s="6">
        <v>27309.184999999998</v>
      </c>
      <c r="I72" s="6">
        <v>27309.184999999998</v>
      </c>
      <c r="J72" s="6">
        <v>27309.184999999998</v>
      </c>
      <c r="K72" s="6">
        <v>28608.824999999997</v>
      </c>
      <c r="L72" s="6">
        <v>28608.824999999997</v>
      </c>
      <c r="M72" s="6">
        <v>28608.824999999997</v>
      </c>
      <c r="N72" s="6">
        <v>28608.824999999997</v>
      </c>
      <c r="O72" s="6">
        <v>28608.824999999997</v>
      </c>
      <c r="P72" s="6">
        <v>28608.824999999997</v>
      </c>
      <c r="Q72" s="6">
        <f t="shared" si="1"/>
        <v>335508.06000000006</v>
      </c>
    </row>
    <row r="73" spans="2:17" x14ac:dyDescent="0.25">
      <c r="B73" s="2" t="s">
        <v>204</v>
      </c>
      <c r="C73" s="1" t="s">
        <v>117</v>
      </c>
      <c r="D73" s="12"/>
      <c r="E73" s="6">
        <v>772799.99999999988</v>
      </c>
      <c r="F73" s="6">
        <v>780527.99999999988</v>
      </c>
      <c r="G73" s="6">
        <v>788333.28</v>
      </c>
      <c r="H73" s="6">
        <v>796216.61279999989</v>
      </c>
      <c r="I73" s="6">
        <v>804178.77892799978</v>
      </c>
      <c r="J73" s="6">
        <v>812220.56671727984</v>
      </c>
      <c r="K73" s="6">
        <v>820342.77238445275</v>
      </c>
      <c r="L73" s="6">
        <v>828546.20010829717</v>
      </c>
      <c r="M73" s="6">
        <v>836831.66210938024</v>
      </c>
      <c r="N73" s="6">
        <v>845199.97873047402</v>
      </c>
      <c r="O73" s="6">
        <v>853651.9785177788</v>
      </c>
      <c r="P73" s="6">
        <v>862188.49830295658</v>
      </c>
      <c r="Q73" s="6">
        <f t="shared" si="1"/>
        <v>9801038.3285986185</v>
      </c>
    </row>
    <row r="74" spans="2:17" x14ac:dyDescent="0.25">
      <c r="B74" s="2" t="s">
        <v>205</v>
      </c>
      <c r="C74" s="1" t="s">
        <v>32</v>
      </c>
      <c r="D74" s="12"/>
      <c r="E74" s="6">
        <v>39044.228999999999</v>
      </c>
      <c r="F74" s="6">
        <v>39044.228999999999</v>
      </c>
      <c r="G74" s="6">
        <v>39044.228999999999</v>
      </c>
      <c r="H74" s="6">
        <v>39044.228999999999</v>
      </c>
      <c r="I74" s="6">
        <v>39044.228999999999</v>
      </c>
      <c r="J74" s="6">
        <v>39044.228999999999</v>
      </c>
      <c r="K74" s="6">
        <v>40948.651899999997</v>
      </c>
      <c r="L74" s="6">
        <v>40948.651899999997</v>
      </c>
      <c r="M74" s="6">
        <v>40948.651899999997</v>
      </c>
      <c r="N74" s="6">
        <v>40948.651899999997</v>
      </c>
      <c r="O74" s="6">
        <v>40948.651899999997</v>
      </c>
      <c r="P74" s="6">
        <v>40948.651899999997</v>
      </c>
      <c r="Q74" s="6">
        <f t="shared" si="1"/>
        <v>479957.28539999999</v>
      </c>
    </row>
    <row r="75" spans="2:17" x14ac:dyDescent="0.25">
      <c r="B75" s="2" t="s">
        <v>206</v>
      </c>
      <c r="C75" s="1" t="s">
        <v>33</v>
      </c>
      <c r="D75" s="12"/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f t="shared" si="1"/>
        <v>0</v>
      </c>
    </row>
    <row r="76" spans="2:17" x14ac:dyDescent="0.25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f t="shared" si="1"/>
        <v>0</v>
      </c>
    </row>
    <row r="77" spans="2:17" x14ac:dyDescent="0.25">
      <c r="B77" s="2" t="s">
        <v>208</v>
      </c>
      <c r="C77" s="1" t="s">
        <v>37</v>
      </c>
      <c r="D77" s="12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f t="shared" si="1"/>
        <v>0</v>
      </c>
    </row>
    <row r="78" spans="2:17" x14ac:dyDescent="0.25">
      <c r="B78" s="2" t="s">
        <v>209</v>
      </c>
      <c r="C78" s="1" t="s">
        <v>34</v>
      </c>
      <c r="D78" s="12"/>
      <c r="E78" s="6">
        <v>104500.00000000001</v>
      </c>
      <c r="F78" s="6">
        <v>104500.00000000001</v>
      </c>
      <c r="G78" s="6">
        <v>104500.00000000001</v>
      </c>
      <c r="H78" s="6">
        <v>104500.00000000001</v>
      </c>
      <c r="I78" s="6">
        <v>104500.00000000001</v>
      </c>
      <c r="J78" s="6">
        <v>104500.00000000001</v>
      </c>
      <c r="K78" s="6">
        <v>107250.00000000003</v>
      </c>
      <c r="L78" s="6">
        <v>107250.00000000003</v>
      </c>
      <c r="M78" s="6">
        <v>107250.00000000003</v>
      </c>
      <c r="N78" s="6">
        <v>107250.00000000003</v>
      </c>
      <c r="O78" s="6">
        <v>107250.00000000003</v>
      </c>
      <c r="P78" s="6">
        <v>107250.00000000003</v>
      </c>
      <c r="Q78" s="6">
        <f t="shared" si="1"/>
        <v>1270500.0000000002</v>
      </c>
    </row>
    <row r="79" spans="2:17" x14ac:dyDescent="0.25">
      <c r="B79" s="2" t="s">
        <v>210</v>
      </c>
      <c r="C79" s="1" t="s">
        <v>35</v>
      </c>
      <c r="D79" s="12"/>
      <c r="E79" s="6">
        <v>13000</v>
      </c>
      <c r="F79" s="6">
        <v>13000</v>
      </c>
      <c r="G79" s="6">
        <v>13000</v>
      </c>
      <c r="H79" s="6">
        <v>14300</v>
      </c>
      <c r="I79" s="6">
        <v>14300</v>
      </c>
      <c r="J79" s="6">
        <v>14300</v>
      </c>
      <c r="K79" s="6">
        <v>14729</v>
      </c>
      <c r="L79" s="6">
        <v>14729</v>
      </c>
      <c r="M79" s="6">
        <v>14729</v>
      </c>
      <c r="N79" s="6">
        <v>14729</v>
      </c>
      <c r="O79" s="6">
        <v>14729</v>
      </c>
      <c r="P79" s="6">
        <v>14729</v>
      </c>
      <c r="Q79" s="6">
        <f t="shared" si="1"/>
        <v>170274</v>
      </c>
    </row>
    <row r="80" spans="2:17" x14ac:dyDescent="0.25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f t="shared" si="1"/>
        <v>0</v>
      </c>
    </row>
    <row r="81" spans="2:19" x14ac:dyDescent="0.25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f t="shared" si="1"/>
        <v>0</v>
      </c>
    </row>
    <row r="82" spans="2:19" x14ac:dyDescent="0.25">
      <c r="B82" s="2" t="s">
        <v>214</v>
      </c>
      <c r="C82" s="1" t="s">
        <v>41</v>
      </c>
      <c r="D82" s="12"/>
      <c r="E82" s="6">
        <v>30000</v>
      </c>
      <c r="F82" s="6">
        <v>30000</v>
      </c>
      <c r="G82" s="6">
        <v>30000</v>
      </c>
      <c r="H82" s="6">
        <v>30000</v>
      </c>
      <c r="I82" s="6">
        <v>30000</v>
      </c>
      <c r="J82" s="6">
        <v>30000</v>
      </c>
      <c r="K82" s="6">
        <v>33000</v>
      </c>
      <c r="L82" s="6">
        <v>33000</v>
      </c>
      <c r="M82" s="6">
        <v>33000</v>
      </c>
      <c r="N82" s="6">
        <v>33000</v>
      </c>
      <c r="O82" s="6">
        <v>33000</v>
      </c>
      <c r="P82" s="6">
        <v>33000</v>
      </c>
      <c r="Q82" s="6">
        <f t="shared" si="1"/>
        <v>378000</v>
      </c>
    </row>
    <row r="83" spans="2:19" x14ac:dyDescent="0.25">
      <c r="B83" s="2" t="s">
        <v>215</v>
      </c>
      <c r="C83" s="1" t="s">
        <v>10</v>
      </c>
      <c r="D83" s="12"/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f t="shared" si="1"/>
        <v>0</v>
      </c>
    </row>
    <row r="84" spans="2:19" x14ac:dyDescent="0.25">
      <c r="B84" s="2" t="s">
        <v>216</v>
      </c>
      <c r="C84" s="1" t="s">
        <v>114</v>
      </c>
      <c r="D84" s="12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f t="shared" si="1"/>
        <v>0</v>
      </c>
    </row>
    <row r="85" spans="2:19" x14ac:dyDescent="0.25">
      <c r="B85" s="2" t="s">
        <v>217</v>
      </c>
      <c r="C85" s="1" t="s">
        <v>110</v>
      </c>
      <c r="D85" s="12"/>
      <c r="E85" s="6">
        <v>285500.00000000006</v>
      </c>
      <c r="F85" s="6">
        <v>292315.00000000006</v>
      </c>
      <c r="G85" s="6">
        <v>299594.15000000002</v>
      </c>
      <c r="H85" s="6">
        <v>307381.69150000002</v>
      </c>
      <c r="I85" s="6">
        <v>315726.26841500006</v>
      </c>
      <c r="J85" s="6">
        <v>324681.36709915008</v>
      </c>
      <c r="K85" s="6">
        <v>334305.80037014157</v>
      </c>
      <c r="L85" s="6">
        <v>344664.23993384303</v>
      </c>
      <c r="M85" s="6">
        <v>355827.80204918142</v>
      </c>
      <c r="N85" s="6">
        <v>367874.69175727328</v>
      </c>
      <c r="O85" s="6">
        <v>380890.91153120599</v>
      </c>
      <c r="P85" s="6">
        <v>394971.04078851407</v>
      </c>
      <c r="Q85" s="6">
        <f t="shared" si="1"/>
        <v>4003732.9634443098</v>
      </c>
    </row>
    <row r="86" spans="2:19" x14ac:dyDescent="0.25">
      <c r="B86" s="2" t="s">
        <v>218</v>
      </c>
      <c r="C86" s="1" t="s">
        <v>112</v>
      </c>
      <c r="D86" s="12"/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f t="shared" si="1"/>
        <v>0</v>
      </c>
    </row>
    <row r="87" spans="2:19" x14ac:dyDescent="0.25">
      <c r="B87" s="2" t="s">
        <v>219</v>
      </c>
      <c r="C87" s="1" t="s">
        <v>111</v>
      </c>
      <c r="D87" s="12"/>
      <c r="E87" s="6">
        <v>381500</v>
      </c>
      <c r="F87" s="6">
        <v>381500</v>
      </c>
      <c r="G87" s="6">
        <v>381500</v>
      </c>
      <c r="H87" s="6">
        <v>381500</v>
      </c>
      <c r="I87" s="6">
        <v>381500</v>
      </c>
      <c r="J87" s="6">
        <v>381500</v>
      </c>
      <c r="K87" s="6">
        <v>387100</v>
      </c>
      <c r="L87" s="6">
        <v>387100</v>
      </c>
      <c r="M87" s="6">
        <v>387100</v>
      </c>
      <c r="N87" s="6">
        <v>387100</v>
      </c>
      <c r="O87" s="6">
        <v>387100</v>
      </c>
      <c r="P87" s="6">
        <v>387100</v>
      </c>
      <c r="Q87" s="6">
        <f t="shared" si="1"/>
        <v>4611600</v>
      </c>
    </row>
    <row r="88" spans="2:19" x14ac:dyDescent="0.25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f t="shared" si="1"/>
        <v>0</v>
      </c>
    </row>
    <row r="89" spans="2:19" x14ac:dyDescent="0.25">
      <c r="B89" s="2" t="s">
        <v>222</v>
      </c>
      <c r="C89" s="1" t="s">
        <v>113</v>
      </c>
      <c r="D89" s="12"/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f t="shared" si="1"/>
        <v>0</v>
      </c>
    </row>
    <row r="90" spans="2:19" x14ac:dyDescent="0.25">
      <c r="B90" s="2" t="s">
        <v>223</v>
      </c>
      <c r="C90" s="1" t="s">
        <v>58</v>
      </c>
      <c r="D90" s="12"/>
      <c r="E90" s="6">
        <v>47500</v>
      </c>
      <c r="F90" s="6">
        <v>47500</v>
      </c>
      <c r="G90" s="6">
        <v>47500</v>
      </c>
      <c r="H90" s="6">
        <v>47500</v>
      </c>
      <c r="I90" s="6">
        <v>47500</v>
      </c>
      <c r="J90" s="6">
        <v>47500</v>
      </c>
      <c r="K90" s="6">
        <v>49500.000000000007</v>
      </c>
      <c r="L90" s="6">
        <v>49500.000000000007</v>
      </c>
      <c r="M90" s="6">
        <v>49500.000000000007</v>
      </c>
      <c r="N90" s="6">
        <v>49500.000000000007</v>
      </c>
      <c r="O90" s="6">
        <v>49500.000000000007</v>
      </c>
      <c r="P90" s="6">
        <v>49500.000000000007</v>
      </c>
      <c r="Q90" s="6">
        <f t="shared" si="1"/>
        <v>582000</v>
      </c>
    </row>
    <row r="91" spans="2:19" x14ac:dyDescent="0.25">
      <c r="B91" s="2" t="s">
        <v>224</v>
      </c>
      <c r="C91" s="1" t="s">
        <v>59</v>
      </c>
      <c r="D91" s="12"/>
      <c r="E91" s="6">
        <v>627000</v>
      </c>
      <c r="F91" s="6">
        <v>627000</v>
      </c>
      <c r="G91" s="6">
        <v>627000</v>
      </c>
      <c r="H91" s="6">
        <v>627000</v>
      </c>
      <c r="I91" s="6">
        <v>627000</v>
      </c>
      <c r="J91" s="6">
        <v>627000</v>
      </c>
      <c r="K91" s="6">
        <v>634700</v>
      </c>
      <c r="L91" s="6">
        <v>634700</v>
      </c>
      <c r="M91" s="6">
        <v>634700</v>
      </c>
      <c r="N91" s="6">
        <v>634700</v>
      </c>
      <c r="O91" s="6">
        <v>634700</v>
      </c>
      <c r="P91" s="6">
        <v>634700</v>
      </c>
      <c r="Q91" s="6">
        <f t="shared" si="1"/>
        <v>7570200</v>
      </c>
    </row>
    <row r="92" spans="2:19" x14ac:dyDescent="0.25">
      <c r="B92" s="2" t="s">
        <v>225</v>
      </c>
      <c r="C92" s="1" t="s">
        <v>3</v>
      </c>
      <c r="D92" s="12"/>
      <c r="E92" s="6">
        <v>55200</v>
      </c>
      <c r="F92" s="6">
        <v>55652</v>
      </c>
      <c r="G92" s="6">
        <v>56108.52</v>
      </c>
      <c r="H92" s="6">
        <v>56569.605200000005</v>
      </c>
      <c r="I92" s="6">
        <v>57035.301252000005</v>
      </c>
      <c r="J92" s="6">
        <v>57505.654264520002</v>
      </c>
      <c r="K92" s="6">
        <v>58980.710807165204</v>
      </c>
      <c r="L92" s="6">
        <v>59460.517915236858</v>
      </c>
      <c r="M92" s="6">
        <v>59945.123094389222</v>
      </c>
      <c r="N92" s="6">
        <v>60434.574325333117</v>
      </c>
      <c r="O92" s="6">
        <v>60928.920068586449</v>
      </c>
      <c r="P92" s="6">
        <v>61428.209269272316</v>
      </c>
      <c r="Q92" s="6">
        <f t="shared" si="1"/>
        <v>699249.13619650318</v>
      </c>
    </row>
    <row r="93" spans="2:19" x14ac:dyDescent="0.25">
      <c r="B93" s="2" t="s">
        <v>226</v>
      </c>
      <c r="C93" s="1" t="s">
        <v>116</v>
      </c>
      <c r="D93" s="12"/>
      <c r="E93" s="6">
        <v>130000.00000000001</v>
      </c>
      <c r="F93" s="6">
        <v>130000.00000000001</v>
      </c>
      <c r="G93" s="6">
        <v>130000.00000000001</v>
      </c>
      <c r="H93" s="6">
        <v>130000.00000000001</v>
      </c>
      <c r="I93" s="6">
        <v>130000.00000000001</v>
      </c>
      <c r="J93" s="6">
        <v>130000.00000000001</v>
      </c>
      <c r="K93" s="6">
        <v>132000.00000000003</v>
      </c>
      <c r="L93" s="6">
        <v>132000.00000000003</v>
      </c>
      <c r="M93" s="6">
        <v>132000.00000000003</v>
      </c>
      <c r="N93" s="6">
        <v>132000.00000000003</v>
      </c>
      <c r="O93" s="6">
        <v>132000.00000000003</v>
      </c>
      <c r="P93" s="6">
        <v>132000.00000000003</v>
      </c>
      <c r="Q93" s="6">
        <f t="shared" si="1"/>
        <v>1572000.0000000002</v>
      </c>
    </row>
    <row r="94" spans="2:19" x14ac:dyDescent="0.25">
      <c r="B94" s="2" t="s">
        <v>227</v>
      </c>
      <c r="C94" s="1" t="s">
        <v>38</v>
      </c>
      <c r="D94" s="12"/>
      <c r="E94" s="6">
        <v>93500.000000000015</v>
      </c>
      <c r="F94" s="6">
        <v>93500.000000000015</v>
      </c>
      <c r="G94" s="6">
        <v>93500.000000000015</v>
      </c>
      <c r="H94" s="6">
        <v>93500.000000000015</v>
      </c>
      <c r="I94" s="6">
        <v>93500.000000000015</v>
      </c>
      <c r="J94" s="6">
        <v>93500.000000000015</v>
      </c>
      <c r="K94" s="6">
        <v>95150.000000000015</v>
      </c>
      <c r="L94" s="6">
        <v>96965.000000000015</v>
      </c>
      <c r="M94" s="6">
        <v>98961.500000000015</v>
      </c>
      <c r="N94" s="6">
        <v>101157.65000000002</v>
      </c>
      <c r="O94" s="6">
        <v>103573.41500000002</v>
      </c>
      <c r="P94" s="6">
        <v>106230.75650000003</v>
      </c>
      <c r="Q94" s="6">
        <f t="shared" si="1"/>
        <v>1163038.3215000003</v>
      </c>
    </row>
    <row r="95" spans="2:19" x14ac:dyDescent="0.25">
      <c r="B95" s="2" t="s">
        <v>228</v>
      </c>
      <c r="C95" s="1" t="s">
        <v>39</v>
      </c>
      <c r="D95" s="12"/>
      <c r="E95" s="6">
        <v>16000.000000000002</v>
      </c>
      <c r="F95" s="6">
        <v>16000.000000000002</v>
      </c>
      <c r="G95" s="6">
        <v>16000.000000000002</v>
      </c>
      <c r="H95" s="6">
        <v>16000.000000000002</v>
      </c>
      <c r="I95" s="6">
        <v>16000.000000000002</v>
      </c>
      <c r="J95" s="6">
        <v>16000.000000000002</v>
      </c>
      <c r="K95" s="6">
        <v>16500.000000000004</v>
      </c>
      <c r="L95" s="6">
        <v>17050.000000000004</v>
      </c>
      <c r="M95" s="6">
        <v>17655.000000000004</v>
      </c>
      <c r="N95" s="6">
        <v>18320.500000000004</v>
      </c>
      <c r="O95" s="6">
        <v>19052.550000000003</v>
      </c>
      <c r="P95" s="6">
        <v>19857.805000000008</v>
      </c>
      <c r="Q95" s="6">
        <f t="shared" si="1"/>
        <v>204435.85500000004</v>
      </c>
      <c r="S95" s="34">
        <v>480110.03589120012</v>
      </c>
    </row>
    <row r="96" spans="2:19" x14ac:dyDescent="0.25">
      <c r="B96" s="2" t="s">
        <v>229</v>
      </c>
      <c r="C96" s="1" t="s">
        <v>40</v>
      </c>
      <c r="D96" s="12"/>
      <c r="E96" s="6">
        <v>70171.200000000012</v>
      </c>
      <c r="F96" s="6">
        <v>72788.320000000007</v>
      </c>
      <c r="G96" s="6">
        <v>75667.152000000016</v>
      </c>
      <c r="H96" s="6">
        <v>78833.867200000008</v>
      </c>
      <c r="I96" s="6">
        <v>82317.253920000017</v>
      </c>
      <c r="J96" s="6">
        <v>86148.979312000025</v>
      </c>
      <c r="K96" s="6">
        <v>90363.877243200026</v>
      </c>
      <c r="L96" s="6">
        <v>90363.877243200026</v>
      </c>
      <c r="M96" s="6">
        <v>90363.877243200026</v>
      </c>
      <c r="N96" s="6">
        <v>90363.877243200026</v>
      </c>
      <c r="O96" s="6">
        <v>90363.877243200026</v>
      </c>
      <c r="P96" s="6">
        <v>90363.877243200026</v>
      </c>
      <c r="Q96" s="6">
        <f t="shared" si="1"/>
        <v>1008110.0358912004</v>
      </c>
    </row>
    <row r="97" spans="2:17" x14ac:dyDescent="0.25">
      <c r="B97" s="2" t="s">
        <v>230</v>
      </c>
      <c r="C97" s="1" t="s">
        <v>66</v>
      </c>
      <c r="D97" s="12"/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f t="shared" si="1"/>
        <v>0</v>
      </c>
    </row>
    <row r="98" spans="2:17" x14ac:dyDescent="0.25">
      <c r="B98" s="2" t="s">
        <v>231</v>
      </c>
      <c r="C98" s="1" t="s">
        <v>67</v>
      </c>
      <c r="D98" s="12"/>
      <c r="E98" s="6">
        <v>2000</v>
      </c>
      <c r="F98" s="6">
        <v>2200</v>
      </c>
      <c r="G98" s="6">
        <v>2420.0000000000005</v>
      </c>
      <c r="H98" s="6">
        <v>2662.0000000000005</v>
      </c>
      <c r="I98" s="6">
        <v>2928.2000000000007</v>
      </c>
      <c r="J98" s="6">
        <v>3221.0200000000009</v>
      </c>
      <c r="K98" s="6">
        <v>3543.1220000000012</v>
      </c>
      <c r="L98" s="6">
        <v>3543.1220000000012</v>
      </c>
      <c r="M98" s="6">
        <v>3543.1220000000012</v>
      </c>
      <c r="N98" s="6">
        <v>3543.1220000000012</v>
      </c>
      <c r="O98" s="6">
        <v>3543.1220000000012</v>
      </c>
      <c r="P98" s="6">
        <v>3543.1220000000012</v>
      </c>
      <c r="Q98" s="6">
        <f t="shared" si="1"/>
        <v>36689.952000000019</v>
      </c>
    </row>
    <row r="99" spans="2:17" x14ac:dyDescent="0.25">
      <c r="B99" s="2" t="s">
        <v>232</v>
      </c>
      <c r="C99" s="1" t="s">
        <v>68</v>
      </c>
      <c r="D99" s="12"/>
      <c r="E99" s="6">
        <v>3000</v>
      </c>
      <c r="F99" s="6">
        <v>3300.0000000000005</v>
      </c>
      <c r="G99" s="6">
        <v>3630.0000000000009</v>
      </c>
      <c r="H99" s="6">
        <v>3993.0000000000009</v>
      </c>
      <c r="I99" s="6">
        <v>4392.300000000002</v>
      </c>
      <c r="J99" s="6">
        <v>4831.5300000000025</v>
      </c>
      <c r="K99" s="6">
        <v>5314.6830000000036</v>
      </c>
      <c r="L99" s="6">
        <v>5314.6830000000036</v>
      </c>
      <c r="M99" s="6">
        <v>5314.6830000000036</v>
      </c>
      <c r="N99" s="6">
        <v>5314.6830000000036</v>
      </c>
      <c r="O99" s="6">
        <v>5314.6830000000036</v>
      </c>
      <c r="P99" s="6">
        <v>5314.6830000000036</v>
      </c>
      <c r="Q99" s="6">
        <f t="shared" si="1"/>
        <v>55034.928000000029</v>
      </c>
    </row>
    <row r="100" spans="2:17" x14ac:dyDescent="0.25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f t="shared" si="1"/>
        <v>0</v>
      </c>
    </row>
    <row r="101" spans="2:17" x14ac:dyDescent="0.25">
      <c r="B101" s="2" t="s">
        <v>234</v>
      </c>
      <c r="C101" s="1" t="s">
        <v>42</v>
      </c>
      <c r="D101" s="12"/>
      <c r="E101" s="6">
        <v>22000.000000000004</v>
      </c>
      <c r="F101" s="6">
        <v>22000.000000000004</v>
      </c>
      <c r="G101" s="6">
        <v>22000.000000000004</v>
      </c>
      <c r="H101" s="6">
        <v>22000.000000000004</v>
      </c>
      <c r="I101" s="6">
        <v>22000.000000000004</v>
      </c>
      <c r="J101" s="6">
        <v>22000.000000000004</v>
      </c>
      <c r="K101" s="6">
        <v>23100.000000000004</v>
      </c>
      <c r="L101" s="6">
        <v>23100.000000000004</v>
      </c>
      <c r="M101" s="6">
        <v>23100.000000000004</v>
      </c>
      <c r="N101" s="6">
        <v>23100.000000000004</v>
      </c>
      <c r="O101" s="6">
        <v>23100.000000000004</v>
      </c>
      <c r="P101" s="6">
        <v>23100.000000000004</v>
      </c>
      <c r="Q101" s="6">
        <f t="shared" si="1"/>
        <v>270600.00000000006</v>
      </c>
    </row>
    <row r="102" spans="2:17" x14ac:dyDescent="0.25">
      <c r="B102" s="2" t="s">
        <v>235</v>
      </c>
      <c r="C102" s="1" t="s">
        <v>43</v>
      </c>
      <c r="D102" s="12"/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f t="shared" si="1"/>
        <v>0</v>
      </c>
    </row>
    <row r="103" spans="2:17" x14ac:dyDescent="0.25">
      <c r="B103" s="2" t="s">
        <v>236</v>
      </c>
      <c r="C103" s="1" t="s">
        <v>237</v>
      </c>
      <c r="D103" s="12"/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f t="shared" si="1"/>
        <v>0</v>
      </c>
    </row>
    <row r="104" spans="2:17" x14ac:dyDescent="0.25">
      <c r="B104" s="2" t="s">
        <v>238</v>
      </c>
      <c r="C104" s="1" t="s">
        <v>45</v>
      </c>
      <c r="D104" s="12"/>
      <c r="E104" s="6">
        <v>40000</v>
      </c>
      <c r="F104" s="6">
        <v>40000</v>
      </c>
      <c r="G104" s="6">
        <v>40000</v>
      </c>
      <c r="H104" s="6">
        <v>40000</v>
      </c>
      <c r="I104" s="6">
        <v>40000</v>
      </c>
      <c r="J104" s="6">
        <v>40000</v>
      </c>
      <c r="K104" s="6">
        <v>42000</v>
      </c>
      <c r="L104" s="6">
        <v>42000</v>
      </c>
      <c r="M104" s="6">
        <v>42000</v>
      </c>
      <c r="N104" s="6">
        <v>42000</v>
      </c>
      <c r="O104" s="6">
        <v>42000</v>
      </c>
      <c r="P104" s="6">
        <v>42000</v>
      </c>
      <c r="Q104" s="6">
        <f t="shared" si="1"/>
        <v>492000</v>
      </c>
    </row>
    <row r="105" spans="2:17" x14ac:dyDescent="0.25">
      <c r="B105" s="2" t="s">
        <v>239</v>
      </c>
      <c r="C105" s="1" t="s">
        <v>44</v>
      </c>
      <c r="D105" s="12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f t="shared" si="1"/>
        <v>0</v>
      </c>
    </row>
    <row r="106" spans="2:17" x14ac:dyDescent="0.25">
      <c r="B106" s="2" t="s">
        <v>240</v>
      </c>
      <c r="C106" s="1" t="s">
        <v>56</v>
      </c>
      <c r="D106" s="12"/>
      <c r="E106" s="6">
        <v>500000</v>
      </c>
      <c r="F106" s="6">
        <v>500000</v>
      </c>
      <c r="G106" s="6">
        <v>500000</v>
      </c>
      <c r="H106" s="6">
        <v>500000</v>
      </c>
      <c r="I106" s="6">
        <v>500000</v>
      </c>
      <c r="J106" s="6">
        <v>500000</v>
      </c>
      <c r="K106" s="6">
        <v>500000</v>
      </c>
      <c r="L106" s="6">
        <v>500000</v>
      </c>
      <c r="M106" s="6">
        <v>500000</v>
      </c>
      <c r="N106" s="6">
        <v>500000</v>
      </c>
      <c r="O106" s="6">
        <v>500000</v>
      </c>
      <c r="P106" s="6">
        <v>500000</v>
      </c>
      <c r="Q106" s="6">
        <f t="shared" si="1"/>
        <v>6000000</v>
      </c>
    </row>
    <row r="107" spans="2:17" x14ac:dyDescent="0.25">
      <c r="B107" s="2" t="s">
        <v>241</v>
      </c>
      <c r="C107" s="1" t="s">
        <v>57</v>
      </c>
      <c r="D107" s="12"/>
      <c r="E107" s="6">
        <v>69500</v>
      </c>
      <c r="F107" s="6">
        <v>69500</v>
      </c>
      <c r="G107" s="6">
        <v>69500</v>
      </c>
      <c r="H107" s="6">
        <v>69500</v>
      </c>
      <c r="I107" s="6">
        <v>69500</v>
      </c>
      <c r="J107" s="6">
        <v>69500</v>
      </c>
      <c r="K107" s="6">
        <v>70875</v>
      </c>
      <c r="L107" s="6">
        <v>70875</v>
      </c>
      <c r="M107" s="6">
        <v>70875</v>
      </c>
      <c r="N107" s="6">
        <v>70875</v>
      </c>
      <c r="O107" s="6">
        <v>70875</v>
      </c>
      <c r="P107" s="6">
        <v>70875</v>
      </c>
      <c r="Q107" s="6">
        <f t="shared" si="1"/>
        <v>842250</v>
      </c>
    </row>
    <row r="108" spans="2:17" x14ac:dyDescent="0.25">
      <c r="B108" s="2" t="s">
        <v>242</v>
      </c>
      <c r="C108" s="1" t="s">
        <v>243</v>
      </c>
      <c r="D108" s="12"/>
      <c r="E108" s="6">
        <v>203333.33333333331</v>
      </c>
      <c r="F108" s="6">
        <v>203333.33333333331</v>
      </c>
      <c r="G108" s="6">
        <v>203333.33333333331</v>
      </c>
      <c r="H108" s="6">
        <v>203333.33333333331</v>
      </c>
      <c r="I108" s="6">
        <v>203333.33333333331</v>
      </c>
      <c r="J108" s="6">
        <v>203333.33333333331</v>
      </c>
      <c r="K108" s="6">
        <v>203333.33333333331</v>
      </c>
      <c r="L108" s="6">
        <v>203333.33333333331</v>
      </c>
      <c r="M108" s="6">
        <v>203333.33333333331</v>
      </c>
      <c r="N108" s="6">
        <v>203333.33333333331</v>
      </c>
      <c r="O108" s="6">
        <v>203333.33333333331</v>
      </c>
      <c r="P108" s="6">
        <v>203333.33333333331</v>
      </c>
      <c r="Q108" s="6">
        <f t="shared" si="1"/>
        <v>2439999.9999999995</v>
      </c>
    </row>
    <row r="109" spans="2:17" x14ac:dyDescent="0.25">
      <c r="B109" s="2" t="s">
        <v>244</v>
      </c>
      <c r="C109" s="1" t="s">
        <v>70</v>
      </c>
      <c r="D109" s="12"/>
      <c r="E109" s="6">
        <v>143000</v>
      </c>
      <c r="F109" s="6">
        <v>143000</v>
      </c>
      <c r="G109" s="6">
        <v>143000</v>
      </c>
      <c r="H109" s="6">
        <v>143000</v>
      </c>
      <c r="I109" s="6">
        <v>143000</v>
      </c>
      <c r="J109" s="6">
        <v>143000</v>
      </c>
      <c r="K109" s="6">
        <v>146300</v>
      </c>
      <c r="L109" s="6">
        <v>146300</v>
      </c>
      <c r="M109" s="6">
        <v>146300</v>
      </c>
      <c r="N109" s="6">
        <v>146300</v>
      </c>
      <c r="O109" s="6">
        <v>146300</v>
      </c>
      <c r="P109" s="6">
        <v>146300</v>
      </c>
      <c r="Q109" s="6">
        <f t="shared" si="1"/>
        <v>1735800</v>
      </c>
    </row>
    <row r="110" spans="2:17" x14ac:dyDescent="0.25">
      <c r="B110" s="2" t="s">
        <v>245</v>
      </c>
      <c r="C110" s="1" t="s">
        <v>71</v>
      </c>
      <c r="D110" s="12"/>
      <c r="E110" s="6">
        <v>41666.666666666664</v>
      </c>
      <c r="F110" s="6">
        <v>41666.666666666664</v>
      </c>
      <c r="G110" s="6">
        <v>41666.666666666664</v>
      </c>
      <c r="H110" s="6">
        <v>41666.666666666664</v>
      </c>
      <c r="I110" s="6">
        <v>41666.666666666664</v>
      </c>
      <c r="J110" s="6">
        <v>41666.666666666664</v>
      </c>
      <c r="K110" s="6">
        <v>41666.666666666664</v>
      </c>
      <c r="L110" s="6">
        <v>41666.666666666664</v>
      </c>
      <c r="M110" s="6">
        <v>41666.666666666664</v>
      </c>
      <c r="N110" s="6">
        <v>41666.666666666664</v>
      </c>
      <c r="O110" s="6">
        <v>41666.666666666664</v>
      </c>
      <c r="P110" s="6">
        <v>41666.666666666664</v>
      </c>
      <c r="Q110" s="6">
        <f t="shared" si="1"/>
        <v>500000.00000000006</v>
      </c>
    </row>
    <row r="111" spans="2:17" x14ac:dyDescent="0.25">
      <c r="B111" s="2" t="s">
        <v>246</v>
      </c>
      <c r="C111" s="1" t="s">
        <v>72</v>
      </c>
      <c r="D111" s="12"/>
      <c r="E111" s="6">
        <v>91500.000000000015</v>
      </c>
      <c r="F111" s="6">
        <v>91500.000000000015</v>
      </c>
      <c r="G111" s="6">
        <v>91500.000000000015</v>
      </c>
      <c r="H111" s="6">
        <v>91500.000000000015</v>
      </c>
      <c r="I111" s="6">
        <v>91500.000000000015</v>
      </c>
      <c r="J111" s="6">
        <v>91500.000000000015</v>
      </c>
      <c r="K111" s="6">
        <v>92400.000000000015</v>
      </c>
      <c r="L111" s="6">
        <v>92400.000000000015</v>
      </c>
      <c r="M111" s="6">
        <v>92400.000000000015</v>
      </c>
      <c r="N111" s="6">
        <v>92400.000000000015</v>
      </c>
      <c r="O111" s="6">
        <v>92400.000000000015</v>
      </c>
      <c r="P111" s="6">
        <v>92400.000000000015</v>
      </c>
      <c r="Q111" s="6">
        <f t="shared" si="1"/>
        <v>1103400.0000000002</v>
      </c>
    </row>
    <row r="112" spans="2:17" x14ac:dyDescent="0.25">
      <c r="B112" s="2" t="s">
        <v>247</v>
      </c>
      <c r="C112" s="1" t="s">
        <v>60</v>
      </c>
      <c r="D112" s="12"/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f t="shared" si="1"/>
        <v>0</v>
      </c>
    </row>
    <row r="113" spans="2:17" x14ac:dyDescent="0.25">
      <c r="B113" s="2" t="s">
        <v>248</v>
      </c>
      <c r="C113" s="1" t="s">
        <v>61</v>
      </c>
      <c r="D113" s="12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f t="shared" si="1"/>
        <v>0</v>
      </c>
    </row>
    <row r="114" spans="2:17" x14ac:dyDescent="0.25">
      <c r="B114" s="2" t="s">
        <v>249</v>
      </c>
      <c r="C114" s="1" t="s">
        <v>48</v>
      </c>
      <c r="D114" s="12"/>
      <c r="E114" s="6">
        <v>22000.000000000004</v>
      </c>
      <c r="F114" s="6">
        <v>22000.000000000004</v>
      </c>
      <c r="G114" s="6">
        <v>22000.000000000004</v>
      </c>
      <c r="H114" s="6">
        <v>22000.000000000004</v>
      </c>
      <c r="I114" s="6">
        <v>22000.000000000004</v>
      </c>
      <c r="J114" s="6">
        <v>22000.000000000004</v>
      </c>
      <c r="K114" s="6">
        <v>22000.000000000004</v>
      </c>
      <c r="L114" s="6">
        <v>22000.000000000004</v>
      </c>
      <c r="M114" s="6">
        <v>22000.000000000004</v>
      </c>
      <c r="N114" s="6">
        <v>22000.000000000004</v>
      </c>
      <c r="O114" s="6">
        <v>22000.000000000004</v>
      </c>
      <c r="P114" s="6">
        <v>22000.000000000004</v>
      </c>
      <c r="Q114" s="6">
        <f t="shared" si="1"/>
        <v>264000.00000000006</v>
      </c>
    </row>
    <row r="115" spans="2:17" x14ac:dyDescent="0.25">
      <c r="B115" s="2" t="s">
        <v>250</v>
      </c>
      <c r="C115" s="1" t="s">
        <v>55</v>
      </c>
      <c r="D115" s="12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f t="shared" si="1"/>
        <v>0</v>
      </c>
    </row>
    <row r="116" spans="2:17" x14ac:dyDescent="0.25">
      <c r="B116" s="2" t="s">
        <v>251</v>
      </c>
      <c r="C116" s="1" t="s">
        <v>29</v>
      </c>
      <c r="D116" s="12"/>
      <c r="E116" s="6">
        <v>10000</v>
      </c>
      <c r="F116" s="6">
        <v>10000</v>
      </c>
      <c r="G116" s="6">
        <v>10000</v>
      </c>
      <c r="H116" s="6">
        <v>10000</v>
      </c>
      <c r="I116" s="6">
        <v>10000</v>
      </c>
      <c r="J116" s="6">
        <v>10000</v>
      </c>
      <c r="K116" s="6">
        <v>10000</v>
      </c>
      <c r="L116" s="6">
        <v>10000</v>
      </c>
      <c r="M116" s="6">
        <v>10000</v>
      </c>
      <c r="N116" s="6">
        <v>10000</v>
      </c>
      <c r="O116" s="6">
        <v>10000</v>
      </c>
      <c r="P116" s="6">
        <v>10000</v>
      </c>
      <c r="Q116" s="6">
        <f t="shared" si="1"/>
        <v>120000</v>
      </c>
    </row>
    <row r="117" spans="2:17" x14ac:dyDescent="0.25">
      <c r="B117" s="2" t="s">
        <v>252</v>
      </c>
      <c r="C117" s="1" t="s">
        <v>30</v>
      </c>
      <c r="D117" s="12"/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f t="shared" si="1"/>
        <v>0</v>
      </c>
    </row>
    <row r="118" spans="2:17" x14ac:dyDescent="0.25">
      <c r="B118" s="2" t="s">
        <v>253</v>
      </c>
      <c r="C118" s="1" t="s">
        <v>31</v>
      </c>
      <c r="D118" s="12"/>
      <c r="E118" s="6">
        <v>775.8</v>
      </c>
      <c r="F118" s="6">
        <v>775.8</v>
      </c>
      <c r="G118" s="6">
        <v>775.8</v>
      </c>
      <c r="H118" s="6">
        <v>775.8</v>
      </c>
      <c r="I118" s="6">
        <v>775.8</v>
      </c>
      <c r="J118" s="6">
        <v>775.8</v>
      </c>
      <c r="K118" s="6">
        <v>853.38</v>
      </c>
      <c r="L118" s="6">
        <v>853.38</v>
      </c>
      <c r="M118" s="6">
        <v>853.38</v>
      </c>
      <c r="N118" s="6">
        <v>853.38</v>
      </c>
      <c r="O118" s="6">
        <v>853.38</v>
      </c>
      <c r="P118" s="6">
        <v>853.38</v>
      </c>
      <c r="Q118" s="6">
        <f t="shared" si="1"/>
        <v>9775.08</v>
      </c>
    </row>
    <row r="119" spans="2:17" x14ac:dyDescent="0.25">
      <c r="B119" s="2" t="s">
        <v>254</v>
      </c>
      <c r="C119" s="1" t="s">
        <v>47</v>
      </c>
      <c r="D119" s="12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f t="shared" si="1"/>
        <v>0</v>
      </c>
    </row>
    <row r="120" spans="2:17" x14ac:dyDescent="0.25">
      <c r="B120" s="2" t="s">
        <v>255</v>
      </c>
      <c r="C120" s="1" t="s">
        <v>64</v>
      </c>
      <c r="D120" s="12"/>
      <c r="E120" s="6">
        <v>28224.563333333332</v>
      </c>
      <c r="F120" s="6">
        <v>28224.563333333332</v>
      </c>
      <c r="G120" s="6">
        <v>28224.563333333332</v>
      </c>
      <c r="H120" s="6">
        <v>28224.563333333332</v>
      </c>
      <c r="I120" s="6">
        <v>28224.563333333332</v>
      </c>
      <c r="J120" s="6">
        <v>28224.563333333332</v>
      </c>
      <c r="K120" s="6">
        <v>28594.124833333331</v>
      </c>
      <c r="L120" s="6">
        <v>28594.124833333331</v>
      </c>
      <c r="M120" s="6">
        <v>28594.124833333331</v>
      </c>
      <c r="N120" s="6">
        <v>28594.124833333331</v>
      </c>
      <c r="O120" s="6">
        <v>28594.124833333331</v>
      </c>
      <c r="P120" s="6">
        <v>28594.124833333331</v>
      </c>
      <c r="Q120" s="6">
        <f t="shared" si="1"/>
        <v>340912.1289999999</v>
      </c>
    </row>
    <row r="121" spans="2:17" x14ac:dyDescent="0.25">
      <c r="B121" s="2" t="s">
        <v>256</v>
      </c>
      <c r="C121" s="1" t="s">
        <v>49</v>
      </c>
      <c r="D121" s="12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f t="shared" si="1"/>
        <v>0</v>
      </c>
    </row>
    <row r="122" spans="2:17" x14ac:dyDescent="0.25">
      <c r="B122" s="2" t="s">
        <v>257</v>
      </c>
      <c r="C122" s="1" t="s">
        <v>50</v>
      </c>
      <c r="D122" s="12"/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f t="shared" si="1"/>
        <v>0</v>
      </c>
    </row>
    <row r="123" spans="2:17" x14ac:dyDescent="0.25">
      <c r="B123" s="2" t="s">
        <v>258</v>
      </c>
      <c r="C123" s="1" t="s">
        <v>121</v>
      </c>
      <c r="D123" s="12"/>
      <c r="E123" s="6">
        <v>110000.00000000001</v>
      </c>
      <c r="F123" s="6">
        <v>110000.00000000001</v>
      </c>
      <c r="G123" s="6">
        <v>110000.00000000001</v>
      </c>
      <c r="H123" s="6">
        <v>110000.00000000001</v>
      </c>
      <c r="I123" s="6">
        <v>110000.00000000001</v>
      </c>
      <c r="J123" s="6">
        <v>110000.00000000001</v>
      </c>
      <c r="K123" s="6">
        <v>110000.00000000001</v>
      </c>
      <c r="L123" s="6">
        <v>110000.00000000001</v>
      </c>
      <c r="M123" s="6">
        <v>110000.00000000001</v>
      </c>
      <c r="N123" s="6">
        <v>110000.00000000001</v>
      </c>
      <c r="O123" s="6">
        <v>110000.00000000001</v>
      </c>
      <c r="P123" s="6">
        <v>110000.00000000001</v>
      </c>
      <c r="Q123" s="6">
        <f t="shared" si="1"/>
        <v>1320000.0000000002</v>
      </c>
    </row>
    <row r="124" spans="2:17" x14ac:dyDescent="0.25">
      <c r="B124" s="2" t="s">
        <v>259</v>
      </c>
      <c r="C124" s="1" t="s">
        <v>119</v>
      </c>
      <c r="D124" s="12"/>
      <c r="E124" s="6">
        <v>22000.000000000004</v>
      </c>
      <c r="F124" s="6">
        <v>22000.000000000004</v>
      </c>
      <c r="G124" s="6">
        <v>22000.000000000004</v>
      </c>
      <c r="H124" s="6">
        <v>22000.000000000004</v>
      </c>
      <c r="I124" s="6">
        <v>22000.000000000004</v>
      </c>
      <c r="J124" s="6">
        <v>22000.000000000004</v>
      </c>
      <c r="K124" s="6">
        <v>22000.000000000004</v>
      </c>
      <c r="L124" s="6">
        <v>22000.000000000004</v>
      </c>
      <c r="M124" s="6">
        <v>22000.000000000004</v>
      </c>
      <c r="N124" s="6">
        <v>22000.000000000004</v>
      </c>
      <c r="O124" s="6">
        <v>22000.000000000004</v>
      </c>
      <c r="P124" s="6">
        <v>22000.000000000004</v>
      </c>
      <c r="Q124" s="6">
        <f t="shared" si="1"/>
        <v>264000.00000000006</v>
      </c>
    </row>
    <row r="125" spans="2:17" x14ac:dyDescent="0.25">
      <c r="B125" s="2" t="s">
        <v>260</v>
      </c>
      <c r="C125" s="1" t="s">
        <v>51</v>
      </c>
      <c r="D125" s="12"/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f t="shared" si="1"/>
        <v>0</v>
      </c>
    </row>
    <row r="126" spans="2:17" x14ac:dyDescent="0.25">
      <c r="B126" s="2" t="s">
        <v>261</v>
      </c>
      <c r="C126" s="1" t="s">
        <v>115</v>
      </c>
      <c r="D126" s="12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f t="shared" si="1"/>
        <v>0</v>
      </c>
    </row>
    <row r="127" spans="2:17" x14ac:dyDescent="0.25">
      <c r="B127" s="2" t="s">
        <v>262</v>
      </c>
      <c r="C127" s="1" t="s">
        <v>52</v>
      </c>
      <c r="D127" s="12"/>
      <c r="E127" s="6">
        <v>31770.6</v>
      </c>
      <c r="F127" s="6">
        <v>31770.6</v>
      </c>
      <c r="G127" s="6">
        <v>31770.6</v>
      </c>
      <c r="H127" s="6">
        <v>31770.6</v>
      </c>
      <c r="I127" s="6">
        <v>31770.6</v>
      </c>
      <c r="J127" s="6">
        <v>31770.6</v>
      </c>
      <c r="K127" s="6">
        <v>32534.13</v>
      </c>
      <c r="L127" s="6">
        <v>32534.13</v>
      </c>
      <c r="M127" s="6">
        <v>32534.13</v>
      </c>
      <c r="N127" s="6">
        <v>32534.13</v>
      </c>
      <c r="O127" s="6">
        <v>32534.13</v>
      </c>
      <c r="P127" s="6">
        <v>32534.13</v>
      </c>
      <c r="Q127" s="6">
        <f t="shared" si="1"/>
        <v>385828.38</v>
      </c>
    </row>
    <row r="128" spans="2:17" x14ac:dyDescent="0.25">
      <c r="B128" s="2" t="s">
        <v>263</v>
      </c>
      <c r="C128" s="1" t="s">
        <v>53</v>
      </c>
      <c r="D128" s="12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f t="shared" si="1"/>
        <v>0</v>
      </c>
    </row>
    <row r="129" spans="2:17" x14ac:dyDescent="0.25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f t="shared" si="1"/>
        <v>0</v>
      </c>
    </row>
    <row r="130" spans="2:17" x14ac:dyDescent="0.25">
      <c r="B130" s="2" t="s">
        <v>266</v>
      </c>
      <c r="C130" s="1" t="s">
        <v>120</v>
      </c>
      <c r="D130" s="12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f t="shared" si="1"/>
        <v>0</v>
      </c>
    </row>
    <row r="131" spans="2:17" x14ac:dyDescent="0.25">
      <c r="B131" s="2" t="s">
        <v>267</v>
      </c>
      <c r="C131" s="1" t="s">
        <v>54</v>
      </c>
      <c r="D131" s="12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f t="shared" si="1"/>
        <v>0</v>
      </c>
    </row>
    <row r="132" spans="2:17" x14ac:dyDescent="0.25">
      <c r="B132" s="2" t="s">
        <v>268</v>
      </c>
      <c r="C132" s="1" t="s">
        <v>62</v>
      </c>
      <c r="D132" s="12"/>
      <c r="E132" s="6">
        <v>12721.64</v>
      </c>
      <c r="F132" s="6">
        <v>12721.64</v>
      </c>
      <c r="G132" s="6">
        <v>12721.64</v>
      </c>
      <c r="H132" s="6">
        <v>12721.64</v>
      </c>
      <c r="I132" s="6">
        <v>12721.64</v>
      </c>
      <c r="J132" s="6">
        <v>12721.64</v>
      </c>
      <c r="K132" s="6">
        <v>13027.722000000002</v>
      </c>
      <c r="L132" s="6">
        <v>13027.722000000002</v>
      </c>
      <c r="M132" s="6">
        <v>13027.722000000002</v>
      </c>
      <c r="N132" s="6">
        <v>13027.722000000002</v>
      </c>
      <c r="O132" s="6">
        <v>13027.722000000002</v>
      </c>
      <c r="P132" s="6">
        <v>13027.722000000002</v>
      </c>
      <c r="Q132" s="6">
        <f t="shared" si="1"/>
        <v>154496.17200000005</v>
      </c>
    </row>
    <row r="133" spans="2:17" x14ac:dyDescent="0.25">
      <c r="B133" s="2" t="s">
        <v>269</v>
      </c>
      <c r="C133" s="1" t="s">
        <v>65</v>
      </c>
      <c r="D133" s="12"/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f t="shared" si="1"/>
        <v>0</v>
      </c>
    </row>
    <row r="134" spans="2:17" x14ac:dyDescent="0.25">
      <c r="B134" s="2" t="s">
        <v>270</v>
      </c>
      <c r="C134" s="1" t="s">
        <v>63</v>
      </c>
      <c r="D134" s="12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f t="shared" si="1"/>
        <v>0</v>
      </c>
    </row>
    <row r="135" spans="2:17" x14ac:dyDescent="0.25">
      <c r="B135" s="2" t="s">
        <v>271</v>
      </c>
      <c r="C135" s="1" t="s">
        <v>127</v>
      </c>
      <c r="D135" s="12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f t="shared" ref="Q135:Q157" si="2">SUM(E135:P135)</f>
        <v>0</v>
      </c>
    </row>
    <row r="136" spans="2:17" x14ac:dyDescent="0.25">
      <c r="B136" s="2" t="s">
        <v>272</v>
      </c>
      <c r="C136" s="1" t="s">
        <v>128</v>
      </c>
      <c r="D136" s="12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f t="shared" si="2"/>
        <v>0</v>
      </c>
    </row>
    <row r="137" spans="2:17" x14ac:dyDescent="0.25">
      <c r="B137" s="2" t="s">
        <v>273</v>
      </c>
      <c r="C137" s="1" t="s">
        <v>129</v>
      </c>
      <c r="D137" s="12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f t="shared" si="2"/>
        <v>0</v>
      </c>
    </row>
    <row r="138" spans="2:17" x14ac:dyDescent="0.25">
      <c r="B138" s="2" t="s">
        <v>274</v>
      </c>
      <c r="C138" s="1" t="s">
        <v>138</v>
      </c>
      <c r="D138" s="12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f t="shared" si="2"/>
        <v>0</v>
      </c>
    </row>
    <row r="139" spans="2:17" x14ac:dyDescent="0.25">
      <c r="B139" s="2" t="s">
        <v>275</v>
      </c>
      <c r="C139" s="1" t="s">
        <v>130</v>
      </c>
      <c r="D139" s="12"/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f t="shared" si="2"/>
        <v>0</v>
      </c>
    </row>
    <row r="140" spans="2:17" x14ac:dyDescent="0.25">
      <c r="B140" s="2" t="s">
        <v>276</v>
      </c>
      <c r="C140" s="1" t="s">
        <v>139</v>
      </c>
      <c r="D140" s="12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f t="shared" si="2"/>
        <v>0</v>
      </c>
    </row>
    <row r="141" spans="2:17" x14ac:dyDescent="0.25">
      <c r="B141" s="2" t="s">
        <v>277</v>
      </c>
      <c r="C141" s="1" t="s">
        <v>131</v>
      </c>
      <c r="D141" s="12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f t="shared" si="2"/>
        <v>0</v>
      </c>
    </row>
    <row r="142" spans="2:17" x14ac:dyDescent="0.25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f t="shared" si="2"/>
        <v>0</v>
      </c>
    </row>
    <row r="143" spans="2:17" x14ac:dyDescent="0.25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f t="shared" si="2"/>
        <v>0</v>
      </c>
    </row>
    <row r="144" spans="2:17" x14ac:dyDescent="0.25">
      <c r="B144" s="2" t="s">
        <v>280</v>
      </c>
      <c r="C144" s="1" t="s">
        <v>132</v>
      </c>
      <c r="D144" s="12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f t="shared" si="2"/>
        <v>0</v>
      </c>
    </row>
    <row r="145" spans="2:17" x14ac:dyDescent="0.25">
      <c r="B145" s="2" t="s">
        <v>281</v>
      </c>
      <c r="C145" s="1" t="s">
        <v>122</v>
      </c>
      <c r="D145" s="12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f t="shared" si="2"/>
        <v>0</v>
      </c>
    </row>
    <row r="146" spans="2:17" x14ac:dyDescent="0.25">
      <c r="B146" s="2" t="s">
        <v>282</v>
      </c>
      <c r="C146" s="1" t="s">
        <v>140</v>
      </c>
      <c r="D146" s="12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f t="shared" si="2"/>
        <v>0</v>
      </c>
    </row>
    <row r="147" spans="2:17" x14ac:dyDescent="0.25">
      <c r="B147" s="2" t="s">
        <v>283</v>
      </c>
      <c r="C147" s="1" t="s">
        <v>141</v>
      </c>
      <c r="D147" s="12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f t="shared" si="2"/>
        <v>0</v>
      </c>
    </row>
    <row r="148" spans="2:17" x14ac:dyDescent="0.25">
      <c r="B148" s="2" t="s">
        <v>284</v>
      </c>
      <c r="C148" s="1" t="s">
        <v>124</v>
      </c>
      <c r="D148" s="12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f t="shared" si="2"/>
        <v>0</v>
      </c>
    </row>
    <row r="149" spans="2:17" x14ac:dyDescent="0.25">
      <c r="B149" s="2" t="s">
        <v>285</v>
      </c>
      <c r="C149" s="2" t="s">
        <v>286</v>
      </c>
      <c r="D149" s="12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f t="shared" si="2"/>
        <v>0</v>
      </c>
    </row>
    <row r="150" spans="2:17" x14ac:dyDescent="0.25">
      <c r="B150" s="2" t="s">
        <v>287</v>
      </c>
      <c r="C150" s="2" t="s">
        <v>125</v>
      </c>
      <c r="D150" s="12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f t="shared" si="2"/>
        <v>0</v>
      </c>
    </row>
    <row r="151" spans="2:17" x14ac:dyDescent="0.25">
      <c r="B151" s="2" t="s">
        <v>288</v>
      </c>
      <c r="C151" s="2" t="s">
        <v>78</v>
      </c>
      <c r="D151" s="12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f t="shared" si="2"/>
        <v>0</v>
      </c>
    </row>
    <row r="152" spans="2:17" x14ac:dyDescent="0.25">
      <c r="B152" s="2" t="s">
        <v>289</v>
      </c>
      <c r="C152" s="2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f t="shared" si="2"/>
        <v>0</v>
      </c>
    </row>
    <row r="153" spans="2:17" x14ac:dyDescent="0.25">
      <c r="B153" s="2" t="s">
        <v>291</v>
      </c>
      <c r="C153" s="2" t="s">
        <v>123</v>
      </c>
      <c r="D153" s="12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f t="shared" si="2"/>
        <v>0</v>
      </c>
    </row>
    <row r="154" spans="2:17" x14ac:dyDescent="0.25">
      <c r="B154" s="2" t="s">
        <v>292</v>
      </c>
      <c r="C154" s="2" t="s">
        <v>293</v>
      </c>
      <c r="D154" s="12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f t="shared" si="2"/>
        <v>0</v>
      </c>
    </row>
    <row r="155" spans="2:17" x14ac:dyDescent="0.25">
      <c r="B155" s="2" t="s">
        <v>294</v>
      </c>
      <c r="C155" s="2" t="s">
        <v>135</v>
      </c>
      <c r="D155" s="12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f t="shared" si="2"/>
        <v>0</v>
      </c>
    </row>
    <row r="156" spans="2:17" x14ac:dyDescent="0.25">
      <c r="B156" s="2" t="s">
        <v>295</v>
      </c>
      <c r="C156" s="2" t="s">
        <v>136</v>
      </c>
      <c r="D156" s="12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f t="shared" si="2"/>
        <v>0</v>
      </c>
    </row>
    <row r="157" spans="2:17" x14ac:dyDescent="0.25">
      <c r="B157" s="2" t="s">
        <v>296</v>
      </c>
      <c r="C157" s="2" t="s">
        <v>137</v>
      </c>
      <c r="D157" s="12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f t="shared" si="2"/>
        <v>0</v>
      </c>
    </row>
    <row r="158" spans="2:17" x14ac:dyDescent="0.25">
      <c r="B158" s="2" t="s">
        <v>306</v>
      </c>
      <c r="C158" s="2" t="s">
        <v>142</v>
      </c>
      <c r="D158" s="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>
        <f>SUM(E158:P158)</f>
        <v>0</v>
      </c>
    </row>
    <row r="159" spans="2:17" x14ac:dyDescent="0.25">
      <c r="B159" s="2" t="s">
        <v>297</v>
      </c>
      <c r="C159" s="2" t="s">
        <v>298</v>
      </c>
      <c r="D159" s="12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f t="shared" ref="Q159:Q164" si="3">SUM(E159:P159)</f>
        <v>0</v>
      </c>
    </row>
    <row r="160" spans="2:17" x14ac:dyDescent="0.25">
      <c r="B160" s="2" t="s">
        <v>297</v>
      </c>
      <c r="C160" s="2" t="s">
        <v>299</v>
      </c>
      <c r="D160" s="12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f t="shared" si="3"/>
        <v>0</v>
      </c>
    </row>
    <row r="161" spans="2:17" x14ac:dyDescent="0.25">
      <c r="B161" s="2" t="s">
        <v>300</v>
      </c>
      <c r="C161" s="2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f t="shared" si="3"/>
        <v>0</v>
      </c>
    </row>
    <row r="162" spans="2:17" x14ac:dyDescent="0.25">
      <c r="B162" s="2" t="s">
        <v>300</v>
      </c>
      <c r="C162" s="2" t="s">
        <v>302</v>
      </c>
      <c r="D162" s="12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f t="shared" si="3"/>
        <v>0</v>
      </c>
    </row>
    <row r="163" spans="2:17" x14ac:dyDescent="0.25">
      <c r="B163" s="35" t="s">
        <v>303</v>
      </c>
      <c r="C163" s="35" t="s">
        <v>133</v>
      </c>
      <c r="D163" s="12"/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6">
        <f t="shared" si="3"/>
        <v>0</v>
      </c>
    </row>
    <row r="164" spans="2:17" x14ac:dyDescent="0.25">
      <c r="B164" s="2" t="s">
        <v>304</v>
      </c>
      <c r="C164" s="2" t="s">
        <v>305</v>
      </c>
      <c r="D164" s="2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f t="shared" si="3"/>
        <v>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4"/>
  <sheetViews>
    <sheetView topLeftCell="A156" workbookViewId="0">
      <selection activeCell="A165" sqref="A165:XFD165"/>
    </sheetView>
  </sheetViews>
  <sheetFormatPr defaultRowHeight="15" x14ac:dyDescent="0.2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5" width="6.5703125" bestFit="1" customWidth="1"/>
    <col min="6" max="6" width="7" bestFit="1" customWidth="1"/>
    <col min="7" max="7" width="7.28515625" bestFit="1" customWidth="1"/>
    <col min="8" max="8" width="6.85546875" bestFit="1" customWidth="1"/>
    <col min="9" max="9" width="7.5703125" bestFit="1" customWidth="1"/>
    <col min="10" max="10" width="6.7109375" bestFit="1" customWidth="1"/>
    <col min="11" max="11" width="6.140625" bestFit="1" customWidth="1"/>
    <col min="12" max="12" width="7.140625" bestFit="1" customWidth="1"/>
    <col min="13" max="13" width="7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5.42578125" bestFit="1" customWidth="1"/>
  </cols>
  <sheetData>
    <row r="2" spans="2:17" x14ac:dyDescent="0.25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 x14ac:dyDescent="0.25"/>
    <row r="5" spans="2:17" x14ac:dyDescent="0.25">
      <c r="B5" s="3" t="s">
        <v>86</v>
      </c>
      <c r="C5" s="3" t="s">
        <v>143</v>
      </c>
      <c r="D5" s="10"/>
      <c r="E5" s="4">
        <v>41275</v>
      </c>
      <c r="F5" s="5">
        <v>41306</v>
      </c>
      <c r="G5" s="4">
        <v>41334</v>
      </c>
      <c r="H5" s="5">
        <v>41365</v>
      </c>
      <c r="I5" s="4">
        <v>41395</v>
      </c>
      <c r="J5" s="5">
        <v>41426</v>
      </c>
      <c r="K5" s="4">
        <v>41456</v>
      </c>
      <c r="L5" s="5">
        <v>41487</v>
      </c>
      <c r="M5" s="4">
        <v>41518</v>
      </c>
      <c r="N5" s="5">
        <v>41548</v>
      </c>
      <c r="O5" s="4">
        <v>41579</v>
      </c>
      <c r="P5" s="5">
        <v>41609</v>
      </c>
      <c r="Q5" s="5" t="s">
        <v>87</v>
      </c>
    </row>
    <row r="6" spans="2:17" x14ac:dyDescent="0.25">
      <c r="B6" s="33" t="s">
        <v>307</v>
      </c>
      <c r="C6" s="1" t="s">
        <v>1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>
        <f>SUM(E6:P6)</f>
        <v>0</v>
      </c>
    </row>
    <row r="7" spans="2:17" x14ac:dyDescent="0.25">
      <c r="B7" s="33" t="s">
        <v>308</v>
      </c>
      <c r="C7" s="1" t="s">
        <v>2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>
        <f t="shared" ref="Q7:Q70" si="0">SUM(E7:P7)</f>
        <v>0</v>
      </c>
    </row>
    <row r="8" spans="2:17" x14ac:dyDescent="0.25">
      <c r="B8" s="33" t="s">
        <v>309</v>
      </c>
      <c r="C8" s="1" t="s">
        <v>3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 t="shared" si="0"/>
        <v>0</v>
      </c>
    </row>
    <row r="9" spans="2:17" x14ac:dyDescent="0.25">
      <c r="B9" s="33" t="s">
        <v>310</v>
      </c>
      <c r="C9" s="1" t="s">
        <v>4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>
        <f t="shared" si="0"/>
        <v>0</v>
      </c>
    </row>
    <row r="10" spans="2:17" x14ac:dyDescent="0.25">
      <c r="B10" s="33" t="s">
        <v>311</v>
      </c>
      <c r="C10" s="1" t="s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</row>
    <row r="11" spans="2:17" x14ac:dyDescent="0.25">
      <c r="B11" s="33" t="s">
        <v>312</v>
      </c>
      <c r="C11" s="1" t="s">
        <v>6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>
        <f t="shared" si="0"/>
        <v>0</v>
      </c>
    </row>
    <row r="12" spans="2:17" x14ac:dyDescent="0.25">
      <c r="B12" s="33" t="s">
        <v>313</v>
      </c>
      <c r="C12" s="1" t="s">
        <v>7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>
        <f t="shared" si="0"/>
        <v>0</v>
      </c>
    </row>
    <row r="13" spans="2:17" x14ac:dyDescent="0.25">
      <c r="B13" s="33" t="s">
        <v>314</v>
      </c>
      <c r="C13" s="1" t="s">
        <v>8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>
        <f t="shared" si="0"/>
        <v>0</v>
      </c>
    </row>
    <row r="14" spans="2:17" x14ac:dyDescent="0.25">
      <c r="B14" s="33" t="s">
        <v>315</v>
      </c>
      <c r="C14" s="1" t="s">
        <v>9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>
        <f t="shared" si="0"/>
        <v>0</v>
      </c>
    </row>
    <row r="15" spans="2:17" x14ac:dyDescent="0.25">
      <c r="B15" s="33" t="s">
        <v>316</v>
      </c>
      <c r="C15" s="1" t="s">
        <v>10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>
        <f t="shared" si="0"/>
        <v>0</v>
      </c>
    </row>
    <row r="16" spans="2:17" x14ac:dyDescent="0.25">
      <c r="B16" s="33" t="s">
        <v>317</v>
      </c>
      <c r="C16" s="1" t="s">
        <v>11</v>
      </c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f t="shared" si="0"/>
        <v>0</v>
      </c>
    </row>
    <row r="17" spans="2:17" x14ac:dyDescent="0.25">
      <c r="B17" s="33" t="s">
        <v>318</v>
      </c>
      <c r="C17" s="1" t="s">
        <v>12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>
        <f t="shared" si="0"/>
        <v>0</v>
      </c>
    </row>
    <row r="18" spans="2:17" x14ac:dyDescent="0.25">
      <c r="B18" s="7" t="s">
        <v>144</v>
      </c>
      <c r="C18" s="8" t="s">
        <v>90</v>
      </c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6">
        <f t="shared" si="0"/>
        <v>0</v>
      </c>
    </row>
    <row r="19" spans="2:17" x14ac:dyDescent="0.25">
      <c r="B19" s="7" t="s">
        <v>145</v>
      </c>
      <c r="C19" s="8" t="s">
        <v>91</v>
      </c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6">
        <f t="shared" si="0"/>
        <v>0</v>
      </c>
    </row>
    <row r="20" spans="2:17" x14ac:dyDescent="0.25">
      <c r="B20" s="7" t="s">
        <v>146</v>
      </c>
      <c r="C20" s="8" t="s">
        <v>92</v>
      </c>
      <c r="D20" s="1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6">
        <f t="shared" si="0"/>
        <v>0</v>
      </c>
    </row>
    <row r="21" spans="2:17" x14ac:dyDescent="0.25">
      <c r="B21" s="7" t="s">
        <v>147</v>
      </c>
      <c r="C21" s="8" t="s">
        <v>93</v>
      </c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6">
        <f t="shared" si="0"/>
        <v>0</v>
      </c>
    </row>
    <row r="22" spans="2:17" x14ac:dyDescent="0.25">
      <c r="B22" s="7" t="s">
        <v>148</v>
      </c>
      <c r="C22" s="8" t="s">
        <v>95</v>
      </c>
      <c r="D22" s="1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6">
        <f t="shared" si="0"/>
        <v>0</v>
      </c>
    </row>
    <row r="23" spans="2:17" x14ac:dyDescent="0.25">
      <c r="B23" s="7" t="s">
        <v>149</v>
      </c>
      <c r="C23" s="8" t="s">
        <v>97</v>
      </c>
      <c r="D23" s="1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">
        <f t="shared" si="0"/>
        <v>0</v>
      </c>
    </row>
    <row r="24" spans="2:17" x14ac:dyDescent="0.25">
      <c r="B24" s="7" t="s">
        <v>150</v>
      </c>
      <c r="C24" s="8" t="s">
        <v>79</v>
      </c>
      <c r="D24" s="1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>
        <f t="shared" si="0"/>
        <v>0</v>
      </c>
    </row>
    <row r="25" spans="2:17" x14ac:dyDescent="0.25">
      <c r="B25" s="7" t="s">
        <v>151</v>
      </c>
      <c r="C25" s="8" t="s">
        <v>80</v>
      </c>
      <c r="D25" s="1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6">
        <f t="shared" si="0"/>
        <v>0</v>
      </c>
    </row>
    <row r="26" spans="2:17" x14ac:dyDescent="0.25">
      <c r="B26" s="7" t="s">
        <v>152</v>
      </c>
      <c r="C26" s="8" t="s">
        <v>82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6">
        <f t="shared" si="0"/>
        <v>0</v>
      </c>
    </row>
    <row r="27" spans="2:17" x14ac:dyDescent="0.25">
      <c r="B27" s="7" t="s">
        <v>153</v>
      </c>
      <c r="C27" s="8" t="s">
        <v>83</v>
      </c>
      <c r="D27" s="1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6">
        <f t="shared" si="0"/>
        <v>0</v>
      </c>
    </row>
    <row r="28" spans="2:17" x14ac:dyDescent="0.25">
      <c r="B28" s="7" t="s">
        <v>154</v>
      </c>
      <c r="C28" s="8" t="s">
        <v>94</v>
      </c>
      <c r="D28" s="1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6">
        <f t="shared" si="0"/>
        <v>0</v>
      </c>
    </row>
    <row r="29" spans="2:17" x14ac:dyDescent="0.25">
      <c r="B29" s="7" t="s">
        <v>155</v>
      </c>
      <c r="C29" s="8" t="s">
        <v>81</v>
      </c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6">
        <f t="shared" si="0"/>
        <v>0</v>
      </c>
    </row>
    <row r="30" spans="2:17" x14ac:dyDescent="0.25">
      <c r="B30" s="7" t="s">
        <v>156</v>
      </c>
      <c r="C30" s="8" t="s">
        <v>84</v>
      </c>
      <c r="D30" s="1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">
        <f t="shared" si="0"/>
        <v>0</v>
      </c>
    </row>
    <row r="31" spans="2:17" x14ac:dyDescent="0.25">
      <c r="B31" s="7" t="s">
        <v>157</v>
      </c>
      <c r="C31" s="8" t="s">
        <v>158</v>
      </c>
      <c r="D31" s="1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6">
        <f t="shared" si="0"/>
        <v>0</v>
      </c>
    </row>
    <row r="32" spans="2:17" x14ac:dyDescent="0.25">
      <c r="B32" s="7" t="s">
        <v>159</v>
      </c>
      <c r="C32" s="8" t="s">
        <v>85</v>
      </c>
      <c r="D32" s="1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6">
        <f t="shared" si="0"/>
        <v>0</v>
      </c>
    </row>
    <row r="33" spans="2:17" x14ac:dyDescent="0.25">
      <c r="B33" s="7" t="s">
        <v>160</v>
      </c>
      <c r="C33" s="8" t="s">
        <v>99</v>
      </c>
      <c r="D33" s="1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6">
        <f t="shared" si="0"/>
        <v>0</v>
      </c>
    </row>
    <row r="34" spans="2:17" x14ac:dyDescent="0.25">
      <c r="B34" s="7" t="s">
        <v>161</v>
      </c>
      <c r="C34" s="8" t="s">
        <v>100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6">
        <f t="shared" si="0"/>
        <v>0</v>
      </c>
    </row>
    <row r="35" spans="2:17" x14ac:dyDescent="0.25">
      <c r="B35" s="7" t="s">
        <v>162</v>
      </c>
      <c r="C35" s="8" t="s">
        <v>98</v>
      </c>
      <c r="D35" s="1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6">
        <f t="shared" si="0"/>
        <v>0</v>
      </c>
    </row>
    <row r="36" spans="2:17" x14ac:dyDescent="0.25">
      <c r="B36" s="7" t="s">
        <v>163</v>
      </c>
      <c r="C36" s="8" t="s">
        <v>96</v>
      </c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6">
        <f t="shared" si="0"/>
        <v>0</v>
      </c>
    </row>
    <row r="37" spans="2:17" x14ac:dyDescent="0.25">
      <c r="B37" s="7" t="s">
        <v>164</v>
      </c>
      <c r="C37" s="8" t="s">
        <v>165</v>
      </c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6">
        <f t="shared" si="0"/>
        <v>0</v>
      </c>
    </row>
    <row r="38" spans="2:17" x14ac:dyDescent="0.25">
      <c r="B38" s="7" t="s">
        <v>166</v>
      </c>
      <c r="C38" s="8" t="s">
        <v>13</v>
      </c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6">
        <f t="shared" si="0"/>
        <v>0</v>
      </c>
    </row>
    <row r="39" spans="2:17" x14ac:dyDescent="0.25">
      <c r="B39" s="7" t="s">
        <v>167</v>
      </c>
      <c r="C39" s="8" t="s">
        <v>14</v>
      </c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6">
        <f t="shared" si="0"/>
        <v>0</v>
      </c>
    </row>
    <row r="40" spans="2:17" x14ac:dyDescent="0.25">
      <c r="B40" s="7" t="s">
        <v>168</v>
      </c>
      <c r="C40" s="8" t="s">
        <v>15</v>
      </c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6">
        <f t="shared" si="0"/>
        <v>0</v>
      </c>
    </row>
    <row r="41" spans="2:17" x14ac:dyDescent="0.25">
      <c r="B41" s="7" t="s">
        <v>169</v>
      </c>
      <c r="C41" s="8" t="s">
        <v>16</v>
      </c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6">
        <f t="shared" si="0"/>
        <v>0</v>
      </c>
    </row>
    <row r="42" spans="2:17" x14ac:dyDescent="0.25">
      <c r="B42" s="7" t="s">
        <v>170</v>
      </c>
      <c r="C42" s="8" t="s">
        <v>17</v>
      </c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6">
        <f t="shared" si="0"/>
        <v>0</v>
      </c>
    </row>
    <row r="43" spans="2:17" x14ac:dyDescent="0.25">
      <c r="B43" s="7" t="s">
        <v>171</v>
      </c>
      <c r="C43" s="8" t="s">
        <v>101</v>
      </c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6">
        <f t="shared" si="0"/>
        <v>0</v>
      </c>
    </row>
    <row r="44" spans="2:17" x14ac:dyDescent="0.25">
      <c r="B44" s="7" t="s">
        <v>172</v>
      </c>
      <c r="C44" s="8" t="s">
        <v>102</v>
      </c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6">
        <f t="shared" si="0"/>
        <v>0</v>
      </c>
    </row>
    <row r="45" spans="2:17" x14ac:dyDescent="0.25">
      <c r="B45" s="2" t="s">
        <v>173</v>
      </c>
      <c r="C45" s="1" t="s">
        <v>26</v>
      </c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6">
        <f t="shared" si="0"/>
        <v>0</v>
      </c>
    </row>
    <row r="46" spans="2:17" x14ac:dyDescent="0.25">
      <c r="B46" s="2" t="s">
        <v>174</v>
      </c>
      <c r="C46" s="1" t="s">
        <v>27</v>
      </c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6">
        <f t="shared" si="0"/>
        <v>0</v>
      </c>
    </row>
    <row r="47" spans="2:17" x14ac:dyDescent="0.25">
      <c r="B47" s="2" t="s">
        <v>175</v>
      </c>
      <c r="C47" s="1" t="s">
        <v>28</v>
      </c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6">
        <f t="shared" si="0"/>
        <v>0</v>
      </c>
    </row>
    <row r="48" spans="2:17" x14ac:dyDescent="0.25">
      <c r="B48" s="2" t="s">
        <v>176</v>
      </c>
      <c r="C48" s="1" t="s">
        <v>103</v>
      </c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6">
        <f t="shared" si="0"/>
        <v>0</v>
      </c>
    </row>
    <row r="49" spans="2:17" x14ac:dyDescent="0.25">
      <c r="B49" s="2" t="s">
        <v>177</v>
      </c>
      <c r="C49" s="1" t="s">
        <v>104</v>
      </c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6">
        <f t="shared" si="0"/>
        <v>0</v>
      </c>
    </row>
    <row r="50" spans="2:17" x14ac:dyDescent="0.25">
      <c r="B50" s="2" t="s">
        <v>178</v>
      </c>
      <c r="C50" s="1" t="s">
        <v>0</v>
      </c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6">
        <f t="shared" si="0"/>
        <v>0</v>
      </c>
    </row>
    <row r="51" spans="2:17" x14ac:dyDescent="0.25">
      <c r="B51" s="2" t="s">
        <v>179</v>
      </c>
      <c r="C51" s="1" t="s">
        <v>76</v>
      </c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6">
        <f t="shared" si="0"/>
        <v>0</v>
      </c>
    </row>
    <row r="52" spans="2:17" x14ac:dyDescent="0.25">
      <c r="B52" s="2" t="s">
        <v>180</v>
      </c>
      <c r="C52" s="1" t="s">
        <v>77</v>
      </c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6">
        <f t="shared" si="0"/>
        <v>0</v>
      </c>
    </row>
    <row r="53" spans="2:17" x14ac:dyDescent="0.25">
      <c r="B53" s="2" t="s">
        <v>181</v>
      </c>
      <c r="C53" s="1" t="s">
        <v>73</v>
      </c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6">
        <f t="shared" si="0"/>
        <v>0</v>
      </c>
    </row>
    <row r="54" spans="2:17" x14ac:dyDescent="0.25">
      <c r="B54" s="2" t="s">
        <v>182</v>
      </c>
      <c r="C54" s="1" t="s">
        <v>46</v>
      </c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6">
        <f t="shared" si="0"/>
        <v>0</v>
      </c>
    </row>
    <row r="55" spans="2:17" x14ac:dyDescent="0.25">
      <c r="B55" s="2" t="s">
        <v>183</v>
      </c>
      <c r="C55" s="1" t="s">
        <v>74</v>
      </c>
      <c r="D55" s="1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6">
        <f t="shared" si="0"/>
        <v>0</v>
      </c>
    </row>
    <row r="56" spans="2:17" x14ac:dyDescent="0.25">
      <c r="B56" s="2" t="s">
        <v>184</v>
      </c>
      <c r="C56" s="1" t="s">
        <v>75</v>
      </c>
      <c r="D56" s="1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6">
        <f t="shared" si="0"/>
        <v>0</v>
      </c>
    </row>
    <row r="57" spans="2:17" x14ac:dyDescent="0.25">
      <c r="B57" s="2" t="s">
        <v>185</v>
      </c>
      <c r="C57" s="1" t="s">
        <v>186</v>
      </c>
      <c r="D57" s="1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6">
        <f t="shared" si="0"/>
        <v>0</v>
      </c>
    </row>
    <row r="58" spans="2:17" x14ac:dyDescent="0.25">
      <c r="B58" s="2" t="s">
        <v>187</v>
      </c>
      <c r="C58" s="1" t="s">
        <v>18</v>
      </c>
      <c r="D58" s="1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6">
        <f t="shared" si="0"/>
        <v>0</v>
      </c>
    </row>
    <row r="59" spans="2:17" x14ac:dyDescent="0.25">
      <c r="B59" s="2" t="s">
        <v>188</v>
      </c>
      <c r="C59" s="1" t="s">
        <v>105</v>
      </c>
      <c r="D59" s="1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6">
        <f t="shared" si="0"/>
        <v>0</v>
      </c>
    </row>
    <row r="60" spans="2:17" x14ac:dyDescent="0.25">
      <c r="B60" s="2" t="s">
        <v>189</v>
      </c>
      <c r="C60" s="1" t="s">
        <v>106</v>
      </c>
      <c r="D60" s="1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6">
        <f t="shared" si="0"/>
        <v>0</v>
      </c>
    </row>
    <row r="61" spans="2:17" x14ac:dyDescent="0.25">
      <c r="B61" s="2" t="s">
        <v>190</v>
      </c>
      <c r="C61" s="1" t="s">
        <v>107</v>
      </c>
      <c r="D61" s="1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6">
        <f t="shared" si="0"/>
        <v>0</v>
      </c>
    </row>
    <row r="62" spans="2:17" x14ac:dyDescent="0.25">
      <c r="B62" s="2" t="s">
        <v>191</v>
      </c>
      <c r="C62" s="1" t="s">
        <v>19</v>
      </c>
      <c r="D62" s="1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6">
        <f t="shared" si="0"/>
        <v>0</v>
      </c>
    </row>
    <row r="63" spans="2:17" x14ac:dyDescent="0.25">
      <c r="B63" s="2" t="s">
        <v>192</v>
      </c>
      <c r="C63" s="1" t="s">
        <v>20</v>
      </c>
      <c r="D63" s="1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6">
        <f t="shared" si="0"/>
        <v>0</v>
      </c>
    </row>
    <row r="64" spans="2:17" x14ac:dyDescent="0.25">
      <c r="B64" s="2" t="s">
        <v>193</v>
      </c>
      <c r="C64" s="1" t="s">
        <v>21</v>
      </c>
      <c r="D64" s="1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6">
        <f t="shared" si="0"/>
        <v>0</v>
      </c>
    </row>
    <row r="65" spans="2:17" x14ac:dyDescent="0.25">
      <c r="B65" s="2" t="s">
        <v>194</v>
      </c>
      <c r="C65" s="1" t="s">
        <v>195</v>
      </c>
      <c r="D65" s="1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6">
        <f t="shared" si="0"/>
        <v>0</v>
      </c>
    </row>
    <row r="66" spans="2:17" x14ac:dyDescent="0.25">
      <c r="B66" s="2" t="s">
        <v>196</v>
      </c>
      <c r="C66" s="1" t="s">
        <v>22</v>
      </c>
      <c r="D66" s="1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6">
        <f t="shared" si="0"/>
        <v>0</v>
      </c>
    </row>
    <row r="67" spans="2:17" x14ac:dyDescent="0.25">
      <c r="B67" s="2" t="s">
        <v>197</v>
      </c>
      <c r="C67" s="1" t="s">
        <v>23</v>
      </c>
      <c r="D67" s="1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6">
        <f t="shared" si="0"/>
        <v>0</v>
      </c>
    </row>
    <row r="68" spans="2:17" x14ac:dyDescent="0.25">
      <c r="B68" s="2" t="s">
        <v>198</v>
      </c>
      <c r="C68" s="1" t="s">
        <v>24</v>
      </c>
      <c r="D68" s="1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6">
        <f t="shared" si="0"/>
        <v>0</v>
      </c>
    </row>
    <row r="69" spans="2:17" x14ac:dyDescent="0.25">
      <c r="B69" s="2" t="s">
        <v>199</v>
      </c>
      <c r="C69" s="1" t="s">
        <v>25</v>
      </c>
      <c r="D69" s="1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6">
        <f t="shared" si="0"/>
        <v>0</v>
      </c>
    </row>
    <row r="70" spans="2:17" x14ac:dyDescent="0.25">
      <c r="B70" s="2" t="s">
        <v>200</v>
      </c>
      <c r="C70" s="1" t="s">
        <v>201</v>
      </c>
      <c r="D70" s="1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6">
        <f t="shared" si="0"/>
        <v>0</v>
      </c>
    </row>
    <row r="71" spans="2:17" x14ac:dyDescent="0.25">
      <c r="B71" s="2" t="s">
        <v>202</v>
      </c>
      <c r="C71" s="1" t="s">
        <v>109</v>
      </c>
      <c r="D71" s="1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6">
        <f t="shared" ref="Q71:Q134" si="1">SUM(E71:P71)</f>
        <v>0</v>
      </c>
    </row>
    <row r="72" spans="2:17" x14ac:dyDescent="0.25">
      <c r="B72" s="2" t="s">
        <v>203</v>
      </c>
      <c r="C72" s="1" t="s">
        <v>118</v>
      </c>
      <c r="D72" s="1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6">
        <f t="shared" si="1"/>
        <v>0</v>
      </c>
    </row>
    <row r="73" spans="2:17" x14ac:dyDescent="0.25">
      <c r="B73" s="2" t="s">
        <v>204</v>
      </c>
      <c r="C73" s="1" t="s">
        <v>117</v>
      </c>
      <c r="D73" s="1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6">
        <f t="shared" si="1"/>
        <v>0</v>
      </c>
    </row>
    <row r="74" spans="2:17" x14ac:dyDescent="0.25">
      <c r="B74" s="2" t="s">
        <v>205</v>
      </c>
      <c r="C74" s="1" t="s">
        <v>32</v>
      </c>
      <c r="D74" s="1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6">
        <f t="shared" si="1"/>
        <v>0</v>
      </c>
    </row>
    <row r="75" spans="2:17" x14ac:dyDescent="0.25">
      <c r="B75" s="2" t="s">
        <v>206</v>
      </c>
      <c r="C75" s="1" t="s">
        <v>33</v>
      </c>
      <c r="D75" s="1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6">
        <f t="shared" si="1"/>
        <v>0</v>
      </c>
    </row>
    <row r="76" spans="2:17" x14ac:dyDescent="0.25">
      <c r="B76" s="2" t="s">
        <v>207</v>
      </c>
      <c r="C76" s="1" t="s">
        <v>108</v>
      </c>
      <c r="D76" s="1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6">
        <f t="shared" si="1"/>
        <v>0</v>
      </c>
    </row>
    <row r="77" spans="2:17" x14ac:dyDescent="0.25">
      <c r="B77" s="2" t="s">
        <v>208</v>
      </c>
      <c r="C77" s="1" t="s">
        <v>37</v>
      </c>
      <c r="D77" s="1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6">
        <f t="shared" si="1"/>
        <v>0</v>
      </c>
    </row>
    <row r="78" spans="2:17" x14ac:dyDescent="0.25">
      <c r="B78" s="2" t="s">
        <v>209</v>
      </c>
      <c r="C78" s="1" t="s">
        <v>34</v>
      </c>
      <c r="D78" s="1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6">
        <f t="shared" si="1"/>
        <v>0</v>
      </c>
    </row>
    <row r="79" spans="2:17" x14ac:dyDescent="0.25">
      <c r="B79" s="2" t="s">
        <v>210</v>
      </c>
      <c r="C79" s="1" t="s">
        <v>35</v>
      </c>
      <c r="D79" s="1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6">
        <f t="shared" si="1"/>
        <v>0</v>
      </c>
    </row>
    <row r="80" spans="2:17" x14ac:dyDescent="0.25">
      <c r="B80" s="2" t="s">
        <v>211</v>
      </c>
      <c r="C80" s="1" t="s">
        <v>36</v>
      </c>
      <c r="D80" s="1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6">
        <f t="shared" si="1"/>
        <v>0</v>
      </c>
    </row>
    <row r="81" spans="2:17" x14ac:dyDescent="0.25">
      <c r="B81" s="2" t="s">
        <v>212</v>
      </c>
      <c r="C81" s="1" t="s">
        <v>213</v>
      </c>
      <c r="D81" s="1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6">
        <f t="shared" si="1"/>
        <v>0</v>
      </c>
    </row>
    <row r="82" spans="2:17" x14ac:dyDescent="0.25">
      <c r="B82" s="2" t="s">
        <v>214</v>
      </c>
      <c r="C82" s="1" t="s">
        <v>41</v>
      </c>
      <c r="D82" s="1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6">
        <f t="shared" si="1"/>
        <v>0</v>
      </c>
    </row>
    <row r="83" spans="2:17" x14ac:dyDescent="0.25">
      <c r="B83" s="2" t="s">
        <v>215</v>
      </c>
      <c r="C83" s="1" t="s">
        <v>10</v>
      </c>
      <c r="D83" s="1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6">
        <f t="shared" si="1"/>
        <v>0</v>
      </c>
    </row>
    <row r="84" spans="2:17" x14ac:dyDescent="0.25">
      <c r="B84" s="2" t="s">
        <v>216</v>
      </c>
      <c r="C84" s="1" t="s">
        <v>114</v>
      </c>
      <c r="D84" s="1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6">
        <f t="shared" si="1"/>
        <v>0</v>
      </c>
    </row>
    <row r="85" spans="2:17" x14ac:dyDescent="0.25">
      <c r="B85" s="2" t="s">
        <v>217</v>
      </c>
      <c r="C85" s="1" t="s">
        <v>110</v>
      </c>
      <c r="D85" s="1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6">
        <f t="shared" si="1"/>
        <v>0</v>
      </c>
    </row>
    <row r="86" spans="2:17" x14ac:dyDescent="0.25">
      <c r="B86" s="2" t="s">
        <v>218</v>
      </c>
      <c r="C86" s="1" t="s">
        <v>112</v>
      </c>
      <c r="D86" s="1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6">
        <f t="shared" si="1"/>
        <v>0</v>
      </c>
    </row>
    <row r="87" spans="2:17" x14ac:dyDescent="0.25">
      <c r="B87" s="2" t="s">
        <v>219</v>
      </c>
      <c r="C87" s="1" t="s">
        <v>111</v>
      </c>
      <c r="D87" s="1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6">
        <f t="shared" si="1"/>
        <v>0</v>
      </c>
    </row>
    <row r="88" spans="2:17" x14ac:dyDescent="0.25">
      <c r="B88" s="2" t="s">
        <v>220</v>
      </c>
      <c r="C88" s="1" t="s">
        <v>221</v>
      </c>
      <c r="D88" s="1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6">
        <f t="shared" si="1"/>
        <v>0</v>
      </c>
    </row>
    <row r="89" spans="2:17" x14ac:dyDescent="0.25">
      <c r="B89" s="2" t="s">
        <v>222</v>
      </c>
      <c r="C89" s="1" t="s">
        <v>113</v>
      </c>
      <c r="D89" s="1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6">
        <f t="shared" si="1"/>
        <v>0</v>
      </c>
    </row>
    <row r="90" spans="2:17" x14ac:dyDescent="0.25">
      <c r="B90" s="2" t="s">
        <v>223</v>
      </c>
      <c r="C90" s="1" t="s">
        <v>58</v>
      </c>
      <c r="D90" s="1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6">
        <f t="shared" si="1"/>
        <v>0</v>
      </c>
    </row>
    <row r="91" spans="2:17" x14ac:dyDescent="0.25">
      <c r="B91" s="2" t="s">
        <v>224</v>
      </c>
      <c r="C91" s="1" t="s">
        <v>59</v>
      </c>
      <c r="D91" s="1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6">
        <f t="shared" si="1"/>
        <v>0</v>
      </c>
    </row>
    <row r="92" spans="2:17" x14ac:dyDescent="0.25">
      <c r="B92" s="2" t="s">
        <v>225</v>
      </c>
      <c r="C92" s="1" t="s">
        <v>3</v>
      </c>
      <c r="D92" s="1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6">
        <f t="shared" si="1"/>
        <v>0</v>
      </c>
    </row>
    <row r="93" spans="2:17" x14ac:dyDescent="0.25">
      <c r="B93" s="2" t="s">
        <v>226</v>
      </c>
      <c r="C93" s="1" t="s">
        <v>116</v>
      </c>
      <c r="D93" s="1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6">
        <f t="shared" si="1"/>
        <v>0</v>
      </c>
    </row>
    <row r="94" spans="2:17" x14ac:dyDescent="0.25">
      <c r="B94" s="2" t="s">
        <v>227</v>
      </c>
      <c r="C94" s="1" t="s">
        <v>38</v>
      </c>
      <c r="D94" s="1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6">
        <f t="shared" si="1"/>
        <v>0</v>
      </c>
    </row>
    <row r="95" spans="2:17" x14ac:dyDescent="0.25">
      <c r="B95" s="2" t="s">
        <v>228</v>
      </c>
      <c r="C95" s="1" t="s">
        <v>39</v>
      </c>
      <c r="D95" s="1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6">
        <f t="shared" si="1"/>
        <v>0</v>
      </c>
    </row>
    <row r="96" spans="2:17" x14ac:dyDescent="0.25">
      <c r="B96" s="2" t="s">
        <v>229</v>
      </c>
      <c r="C96" s="1" t="s">
        <v>40</v>
      </c>
      <c r="D96" s="1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6">
        <f t="shared" si="1"/>
        <v>0</v>
      </c>
    </row>
    <row r="97" spans="2:17" x14ac:dyDescent="0.25">
      <c r="B97" s="2" t="s">
        <v>230</v>
      </c>
      <c r="C97" s="1" t="s">
        <v>66</v>
      </c>
      <c r="D97" s="1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6">
        <f t="shared" si="1"/>
        <v>0</v>
      </c>
    </row>
    <row r="98" spans="2:17" x14ac:dyDescent="0.25">
      <c r="B98" s="2" t="s">
        <v>231</v>
      </c>
      <c r="C98" s="1" t="s">
        <v>67</v>
      </c>
      <c r="D98" s="1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6">
        <f t="shared" si="1"/>
        <v>0</v>
      </c>
    </row>
    <row r="99" spans="2:17" x14ac:dyDescent="0.25">
      <c r="B99" s="2" t="s">
        <v>232</v>
      </c>
      <c r="C99" s="1" t="s">
        <v>68</v>
      </c>
      <c r="D99" s="1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6">
        <f t="shared" si="1"/>
        <v>0</v>
      </c>
    </row>
    <row r="100" spans="2:17" x14ac:dyDescent="0.25">
      <c r="B100" s="2" t="s">
        <v>233</v>
      </c>
      <c r="C100" s="1" t="s">
        <v>69</v>
      </c>
      <c r="D100" s="1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6">
        <f t="shared" si="1"/>
        <v>0</v>
      </c>
    </row>
    <row r="101" spans="2:17" x14ac:dyDescent="0.25">
      <c r="B101" s="2" t="s">
        <v>234</v>
      </c>
      <c r="C101" s="1" t="s">
        <v>42</v>
      </c>
      <c r="D101" s="1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6">
        <f t="shared" si="1"/>
        <v>0</v>
      </c>
    </row>
    <row r="102" spans="2:17" x14ac:dyDescent="0.25">
      <c r="B102" s="2" t="s">
        <v>235</v>
      </c>
      <c r="C102" s="1" t="s">
        <v>43</v>
      </c>
      <c r="D102" s="1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6">
        <f t="shared" si="1"/>
        <v>0</v>
      </c>
    </row>
    <row r="103" spans="2:17" x14ac:dyDescent="0.25">
      <c r="B103" s="2" t="s">
        <v>236</v>
      </c>
      <c r="C103" s="1" t="s">
        <v>237</v>
      </c>
      <c r="D103" s="1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6">
        <f t="shared" si="1"/>
        <v>0</v>
      </c>
    </row>
    <row r="104" spans="2:17" x14ac:dyDescent="0.25">
      <c r="B104" s="2" t="s">
        <v>238</v>
      </c>
      <c r="C104" s="1" t="s">
        <v>45</v>
      </c>
      <c r="D104" s="1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6">
        <f t="shared" si="1"/>
        <v>0</v>
      </c>
    </row>
    <row r="105" spans="2:17" x14ac:dyDescent="0.25">
      <c r="B105" s="2" t="s">
        <v>239</v>
      </c>
      <c r="C105" s="1" t="s">
        <v>44</v>
      </c>
      <c r="D105" s="1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6">
        <f t="shared" si="1"/>
        <v>0</v>
      </c>
    </row>
    <row r="106" spans="2:17" x14ac:dyDescent="0.25">
      <c r="B106" s="2" t="s">
        <v>240</v>
      </c>
      <c r="C106" s="1" t="s">
        <v>56</v>
      </c>
      <c r="D106" s="1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6">
        <f t="shared" si="1"/>
        <v>0</v>
      </c>
    </row>
    <row r="107" spans="2:17" x14ac:dyDescent="0.25">
      <c r="B107" s="2" t="s">
        <v>241</v>
      </c>
      <c r="C107" s="1" t="s">
        <v>57</v>
      </c>
      <c r="D107" s="1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6">
        <f t="shared" si="1"/>
        <v>0</v>
      </c>
    </row>
    <row r="108" spans="2:17" x14ac:dyDescent="0.25">
      <c r="B108" s="2" t="s">
        <v>242</v>
      </c>
      <c r="C108" s="1" t="s">
        <v>243</v>
      </c>
      <c r="D108" s="1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6">
        <f t="shared" si="1"/>
        <v>0</v>
      </c>
    </row>
    <row r="109" spans="2:17" x14ac:dyDescent="0.25">
      <c r="B109" s="2" t="s">
        <v>244</v>
      </c>
      <c r="C109" s="1" t="s">
        <v>70</v>
      </c>
      <c r="D109" s="1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6">
        <f t="shared" si="1"/>
        <v>0</v>
      </c>
    </row>
    <row r="110" spans="2:17" x14ac:dyDescent="0.25">
      <c r="B110" s="2" t="s">
        <v>245</v>
      </c>
      <c r="C110" s="1" t="s">
        <v>71</v>
      </c>
      <c r="D110" s="1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6">
        <f t="shared" si="1"/>
        <v>0</v>
      </c>
    </row>
    <row r="111" spans="2:17" x14ac:dyDescent="0.25">
      <c r="B111" s="2" t="s">
        <v>246</v>
      </c>
      <c r="C111" s="1" t="s">
        <v>72</v>
      </c>
      <c r="D111" s="1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6">
        <f t="shared" si="1"/>
        <v>0</v>
      </c>
    </row>
    <row r="112" spans="2:17" x14ac:dyDescent="0.25">
      <c r="B112" s="2" t="s">
        <v>247</v>
      </c>
      <c r="C112" s="1" t="s">
        <v>60</v>
      </c>
      <c r="D112" s="1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6">
        <f t="shared" si="1"/>
        <v>0</v>
      </c>
    </row>
    <row r="113" spans="2:17" x14ac:dyDescent="0.25">
      <c r="B113" s="2" t="s">
        <v>248</v>
      </c>
      <c r="C113" s="1" t="s">
        <v>61</v>
      </c>
      <c r="D113" s="1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6">
        <f t="shared" si="1"/>
        <v>0</v>
      </c>
    </row>
    <row r="114" spans="2:17" x14ac:dyDescent="0.25">
      <c r="B114" s="2" t="s">
        <v>249</v>
      </c>
      <c r="C114" s="1" t="s">
        <v>48</v>
      </c>
      <c r="D114" s="1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6">
        <f t="shared" si="1"/>
        <v>0</v>
      </c>
    </row>
    <row r="115" spans="2:17" x14ac:dyDescent="0.25">
      <c r="B115" s="2" t="s">
        <v>250</v>
      </c>
      <c r="C115" s="1" t="s">
        <v>55</v>
      </c>
      <c r="D115" s="1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6">
        <f t="shared" si="1"/>
        <v>0</v>
      </c>
    </row>
    <row r="116" spans="2:17" x14ac:dyDescent="0.25">
      <c r="B116" s="2" t="s">
        <v>251</v>
      </c>
      <c r="C116" s="1" t="s">
        <v>29</v>
      </c>
      <c r="D116" s="1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6">
        <f t="shared" si="1"/>
        <v>0</v>
      </c>
    </row>
    <row r="117" spans="2:17" x14ac:dyDescent="0.25">
      <c r="B117" s="2" t="s">
        <v>252</v>
      </c>
      <c r="C117" s="1" t="s">
        <v>30</v>
      </c>
      <c r="D117" s="1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6">
        <f t="shared" si="1"/>
        <v>0</v>
      </c>
    </row>
    <row r="118" spans="2:17" x14ac:dyDescent="0.25">
      <c r="B118" s="2" t="s">
        <v>253</v>
      </c>
      <c r="C118" s="1" t="s">
        <v>31</v>
      </c>
      <c r="D118" s="1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6">
        <f t="shared" si="1"/>
        <v>0</v>
      </c>
    </row>
    <row r="119" spans="2:17" x14ac:dyDescent="0.25">
      <c r="B119" s="2" t="s">
        <v>254</v>
      </c>
      <c r="C119" s="1" t="s">
        <v>47</v>
      </c>
      <c r="D119" s="1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6">
        <f t="shared" si="1"/>
        <v>0</v>
      </c>
    </row>
    <row r="120" spans="2:17" x14ac:dyDescent="0.25">
      <c r="B120" s="2" t="s">
        <v>255</v>
      </c>
      <c r="C120" s="1" t="s">
        <v>64</v>
      </c>
      <c r="D120" s="1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6">
        <f t="shared" si="1"/>
        <v>0</v>
      </c>
    </row>
    <row r="121" spans="2:17" x14ac:dyDescent="0.25">
      <c r="B121" s="2" t="s">
        <v>256</v>
      </c>
      <c r="C121" s="1" t="s">
        <v>49</v>
      </c>
      <c r="D121" s="1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6">
        <f t="shared" si="1"/>
        <v>0</v>
      </c>
    </row>
    <row r="122" spans="2:17" x14ac:dyDescent="0.25">
      <c r="B122" s="2" t="s">
        <v>257</v>
      </c>
      <c r="C122" s="1" t="s">
        <v>50</v>
      </c>
      <c r="D122" s="1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6">
        <f t="shared" si="1"/>
        <v>0</v>
      </c>
    </row>
    <row r="123" spans="2:17" x14ac:dyDescent="0.25">
      <c r="B123" s="2" t="s">
        <v>258</v>
      </c>
      <c r="C123" s="1" t="s">
        <v>121</v>
      </c>
      <c r="D123" s="1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6">
        <f t="shared" si="1"/>
        <v>0</v>
      </c>
    </row>
    <row r="124" spans="2:17" x14ac:dyDescent="0.25">
      <c r="B124" s="2" t="s">
        <v>259</v>
      </c>
      <c r="C124" s="1" t="s">
        <v>119</v>
      </c>
      <c r="D124" s="1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6">
        <f t="shared" si="1"/>
        <v>0</v>
      </c>
    </row>
    <row r="125" spans="2:17" x14ac:dyDescent="0.25">
      <c r="B125" s="2" t="s">
        <v>260</v>
      </c>
      <c r="C125" s="1" t="s">
        <v>51</v>
      </c>
      <c r="D125" s="1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6">
        <f t="shared" si="1"/>
        <v>0</v>
      </c>
    </row>
    <row r="126" spans="2:17" x14ac:dyDescent="0.25">
      <c r="B126" s="2" t="s">
        <v>261</v>
      </c>
      <c r="C126" s="1" t="s">
        <v>115</v>
      </c>
      <c r="D126" s="1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6">
        <f t="shared" si="1"/>
        <v>0</v>
      </c>
    </row>
    <row r="127" spans="2:17" x14ac:dyDescent="0.25">
      <c r="B127" s="2" t="s">
        <v>262</v>
      </c>
      <c r="C127" s="1" t="s">
        <v>52</v>
      </c>
      <c r="D127" s="1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6">
        <f t="shared" si="1"/>
        <v>0</v>
      </c>
    </row>
    <row r="128" spans="2:17" x14ac:dyDescent="0.25">
      <c r="B128" s="2" t="s">
        <v>263</v>
      </c>
      <c r="C128" s="1" t="s">
        <v>53</v>
      </c>
      <c r="D128" s="1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6">
        <f t="shared" si="1"/>
        <v>0</v>
      </c>
    </row>
    <row r="129" spans="2:17" x14ac:dyDescent="0.25">
      <c r="B129" s="2" t="s">
        <v>264</v>
      </c>
      <c r="C129" s="1" t="s">
        <v>265</v>
      </c>
      <c r="D129" s="1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6">
        <f t="shared" si="1"/>
        <v>0</v>
      </c>
    </row>
    <row r="130" spans="2:17" x14ac:dyDescent="0.25">
      <c r="B130" s="2" t="s">
        <v>266</v>
      </c>
      <c r="C130" s="1" t="s">
        <v>120</v>
      </c>
      <c r="D130" s="1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6">
        <f t="shared" si="1"/>
        <v>0</v>
      </c>
    </row>
    <row r="131" spans="2:17" x14ac:dyDescent="0.25">
      <c r="B131" s="2" t="s">
        <v>267</v>
      </c>
      <c r="C131" s="1" t="s">
        <v>54</v>
      </c>
      <c r="D131" s="1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6">
        <f t="shared" si="1"/>
        <v>0</v>
      </c>
    </row>
    <row r="132" spans="2:17" x14ac:dyDescent="0.25">
      <c r="B132" s="2" t="s">
        <v>268</v>
      </c>
      <c r="C132" s="1" t="s">
        <v>62</v>
      </c>
      <c r="D132" s="1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6">
        <f t="shared" si="1"/>
        <v>0</v>
      </c>
    </row>
    <row r="133" spans="2:17" x14ac:dyDescent="0.25">
      <c r="B133" s="2" t="s">
        <v>269</v>
      </c>
      <c r="C133" s="1" t="s">
        <v>65</v>
      </c>
      <c r="D133" s="1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6">
        <f t="shared" si="1"/>
        <v>0</v>
      </c>
    </row>
    <row r="134" spans="2:17" x14ac:dyDescent="0.25">
      <c r="B134" s="2" t="s">
        <v>270</v>
      </c>
      <c r="C134" s="1" t="s">
        <v>63</v>
      </c>
      <c r="D134" s="1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6">
        <f t="shared" si="1"/>
        <v>0</v>
      </c>
    </row>
    <row r="135" spans="2:17" x14ac:dyDescent="0.25">
      <c r="B135" s="2" t="s">
        <v>271</v>
      </c>
      <c r="C135" s="1" t="s">
        <v>127</v>
      </c>
      <c r="D135" s="1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6">
        <f t="shared" ref="Q135:Q164" si="2">SUM(E135:P135)</f>
        <v>0</v>
      </c>
    </row>
    <row r="136" spans="2:17" x14ac:dyDescent="0.25">
      <c r="B136" s="2" t="s">
        <v>272</v>
      </c>
      <c r="C136" s="1" t="s">
        <v>128</v>
      </c>
      <c r="D136" s="1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6">
        <f t="shared" si="2"/>
        <v>0</v>
      </c>
    </row>
    <row r="137" spans="2:17" x14ac:dyDescent="0.25">
      <c r="B137" s="2" t="s">
        <v>273</v>
      </c>
      <c r="C137" s="1" t="s">
        <v>129</v>
      </c>
      <c r="D137" s="1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6">
        <f t="shared" si="2"/>
        <v>0</v>
      </c>
    </row>
    <row r="138" spans="2:17" x14ac:dyDescent="0.25">
      <c r="B138" s="2" t="s">
        <v>274</v>
      </c>
      <c r="C138" s="1" t="s">
        <v>138</v>
      </c>
      <c r="D138" s="1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6">
        <f t="shared" si="2"/>
        <v>0</v>
      </c>
    </row>
    <row r="139" spans="2:17" x14ac:dyDescent="0.25">
      <c r="B139" s="2" t="s">
        <v>275</v>
      </c>
      <c r="C139" s="1" t="s">
        <v>130</v>
      </c>
      <c r="D139" s="1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6">
        <f t="shared" si="2"/>
        <v>0</v>
      </c>
    </row>
    <row r="140" spans="2:17" x14ac:dyDescent="0.25">
      <c r="B140" s="2" t="s">
        <v>276</v>
      </c>
      <c r="C140" s="1" t="s">
        <v>139</v>
      </c>
      <c r="D140" s="1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6">
        <f t="shared" si="2"/>
        <v>0</v>
      </c>
    </row>
    <row r="141" spans="2:17" x14ac:dyDescent="0.25">
      <c r="B141" s="2" t="s">
        <v>277</v>
      </c>
      <c r="C141" s="1" t="s">
        <v>131</v>
      </c>
      <c r="D141" s="1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6">
        <f t="shared" si="2"/>
        <v>0</v>
      </c>
    </row>
    <row r="142" spans="2:17" x14ac:dyDescent="0.25">
      <c r="B142" s="2" t="s">
        <v>278</v>
      </c>
      <c r="C142" s="1" t="s">
        <v>126</v>
      </c>
      <c r="D142" s="1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6">
        <f t="shared" si="2"/>
        <v>0</v>
      </c>
    </row>
    <row r="143" spans="2:17" x14ac:dyDescent="0.25">
      <c r="B143" s="2" t="s">
        <v>279</v>
      </c>
      <c r="C143" s="1" t="s">
        <v>134</v>
      </c>
      <c r="D143" s="1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6">
        <f t="shared" si="2"/>
        <v>0</v>
      </c>
    </row>
    <row r="144" spans="2:17" x14ac:dyDescent="0.25">
      <c r="B144" s="2" t="s">
        <v>280</v>
      </c>
      <c r="C144" s="1" t="s">
        <v>132</v>
      </c>
      <c r="D144" s="1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6">
        <f t="shared" si="2"/>
        <v>0</v>
      </c>
    </row>
    <row r="145" spans="2:17" x14ac:dyDescent="0.25">
      <c r="B145" s="2" t="s">
        <v>281</v>
      </c>
      <c r="C145" s="1" t="s">
        <v>122</v>
      </c>
      <c r="D145" s="1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6">
        <f t="shared" si="2"/>
        <v>0</v>
      </c>
    </row>
    <row r="146" spans="2:17" x14ac:dyDescent="0.25">
      <c r="B146" s="2" t="s">
        <v>282</v>
      </c>
      <c r="C146" s="1" t="s">
        <v>140</v>
      </c>
      <c r="D146" s="1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6">
        <f t="shared" si="2"/>
        <v>0</v>
      </c>
    </row>
    <row r="147" spans="2:17" x14ac:dyDescent="0.25">
      <c r="B147" s="2" t="s">
        <v>283</v>
      </c>
      <c r="C147" s="1" t="s">
        <v>141</v>
      </c>
      <c r="D147" s="1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6">
        <f t="shared" si="2"/>
        <v>0</v>
      </c>
    </row>
    <row r="148" spans="2:17" x14ac:dyDescent="0.25">
      <c r="B148" s="2" t="s">
        <v>284</v>
      </c>
      <c r="C148" s="1" t="s">
        <v>124</v>
      </c>
      <c r="D148" s="1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6">
        <f t="shared" si="2"/>
        <v>0</v>
      </c>
    </row>
    <row r="149" spans="2:17" x14ac:dyDescent="0.25">
      <c r="B149" s="2" t="s">
        <v>285</v>
      </c>
      <c r="C149" s="1" t="s">
        <v>286</v>
      </c>
      <c r="D149" s="1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6">
        <f t="shared" si="2"/>
        <v>0</v>
      </c>
    </row>
    <row r="150" spans="2:17" x14ac:dyDescent="0.25">
      <c r="B150" s="2" t="s">
        <v>287</v>
      </c>
      <c r="C150" s="2" t="s">
        <v>125</v>
      </c>
      <c r="D150" s="1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6">
        <f t="shared" si="2"/>
        <v>0</v>
      </c>
    </row>
    <row r="151" spans="2:17" x14ac:dyDescent="0.25">
      <c r="B151" s="2" t="s">
        <v>288</v>
      </c>
      <c r="C151" s="2" t="s">
        <v>78</v>
      </c>
      <c r="D151" s="1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6">
        <f t="shared" si="2"/>
        <v>0</v>
      </c>
    </row>
    <row r="152" spans="2:17" x14ac:dyDescent="0.25">
      <c r="B152" s="2" t="s">
        <v>289</v>
      </c>
      <c r="C152" s="2" t="s">
        <v>290</v>
      </c>
      <c r="D152" s="1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6">
        <f t="shared" si="2"/>
        <v>0</v>
      </c>
    </row>
    <row r="153" spans="2:17" x14ac:dyDescent="0.25">
      <c r="B153" s="2" t="s">
        <v>291</v>
      </c>
      <c r="C153" s="2" t="s">
        <v>123</v>
      </c>
      <c r="D153" s="1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6">
        <f t="shared" si="2"/>
        <v>0</v>
      </c>
    </row>
    <row r="154" spans="2:17" x14ac:dyDescent="0.25">
      <c r="B154" s="2" t="s">
        <v>292</v>
      </c>
      <c r="C154" s="2" t="s">
        <v>293</v>
      </c>
      <c r="D154" s="1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6">
        <f t="shared" si="2"/>
        <v>0</v>
      </c>
    </row>
    <row r="155" spans="2:17" x14ac:dyDescent="0.25">
      <c r="B155" s="2" t="s">
        <v>294</v>
      </c>
      <c r="C155" s="2" t="s">
        <v>135</v>
      </c>
      <c r="D155" s="1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6">
        <f t="shared" si="2"/>
        <v>0</v>
      </c>
    </row>
    <row r="156" spans="2:17" x14ac:dyDescent="0.25">
      <c r="B156" s="2" t="s">
        <v>295</v>
      </c>
      <c r="C156" s="2" t="s">
        <v>136</v>
      </c>
      <c r="D156" s="1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6">
        <f t="shared" si="2"/>
        <v>0</v>
      </c>
    </row>
    <row r="157" spans="2:17" x14ac:dyDescent="0.25">
      <c r="B157" s="2" t="s">
        <v>296</v>
      </c>
      <c r="C157" s="2" t="s">
        <v>137</v>
      </c>
      <c r="D157" s="1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6">
        <f t="shared" si="2"/>
        <v>0</v>
      </c>
    </row>
    <row r="158" spans="2:17" x14ac:dyDescent="0.25">
      <c r="B158" s="2" t="s">
        <v>306</v>
      </c>
      <c r="C158" s="2" t="s">
        <v>142</v>
      </c>
      <c r="D158" s="1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6">
        <f t="shared" si="2"/>
        <v>0</v>
      </c>
    </row>
    <row r="159" spans="2:17" x14ac:dyDescent="0.25">
      <c r="B159" s="2" t="s">
        <v>297</v>
      </c>
      <c r="C159" s="2" t="s">
        <v>298</v>
      </c>
      <c r="D159" s="1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6">
        <f t="shared" si="2"/>
        <v>0</v>
      </c>
    </row>
    <row r="160" spans="2:17" x14ac:dyDescent="0.25">
      <c r="B160" s="2" t="s">
        <v>297</v>
      </c>
      <c r="C160" s="2" t="s">
        <v>299</v>
      </c>
      <c r="D160" s="1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6">
        <f t="shared" si="2"/>
        <v>0</v>
      </c>
    </row>
    <row r="161" spans="2:17" x14ac:dyDescent="0.25">
      <c r="B161" s="2" t="s">
        <v>300</v>
      </c>
      <c r="C161" s="2" t="s">
        <v>301</v>
      </c>
      <c r="D161" s="1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6">
        <f t="shared" si="2"/>
        <v>0</v>
      </c>
    </row>
    <row r="162" spans="2:17" x14ac:dyDescent="0.25">
      <c r="B162" s="2" t="s">
        <v>300</v>
      </c>
      <c r="C162" s="2" t="s">
        <v>302</v>
      </c>
      <c r="D162" s="1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6">
        <f t="shared" si="2"/>
        <v>0</v>
      </c>
    </row>
    <row r="163" spans="2:17" x14ac:dyDescent="0.25">
      <c r="B163" s="2" t="s">
        <v>303</v>
      </c>
      <c r="C163" s="2" t="s">
        <v>133</v>
      </c>
      <c r="D163" s="1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6">
        <f t="shared" si="2"/>
        <v>0</v>
      </c>
    </row>
    <row r="164" spans="2:17" x14ac:dyDescent="0.25">
      <c r="B164" s="2" t="s">
        <v>304</v>
      </c>
      <c r="C164" s="2" t="s">
        <v>305</v>
      </c>
      <c r="D164" s="1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6">
        <f t="shared" si="2"/>
        <v>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4"/>
  <sheetViews>
    <sheetView topLeftCell="C145" workbookViewId="0">
      <selection activeCell="C165" sqref="A165:XFD165"/>
    </sheetView>
  </sheetViews>
  <sheetFormatPr defaultRowHeight="15" x14ac:dyDescent="0.25"/>
  <cols>
    <col min="1" max="1" width="13.42578125" bestFit="1" customWidth="1"/>
    <col min="2" max="2" width="48.85546875" bestFit="1" customWidth="1"/>
    <col min="3" max="3" width="0.5703125" style="9" customWidth="1"/>
    <col min="4" max="15" width="12.140625" bestFit="1" customWidth="1"/>
    <col min="16" max="16" width="13.28515625" bestFit="1" customWidth="1"/>
  </cols>
  <sheetData>
    <row r="2" spans="1:17" x14ac:dyDescent="0.25">
      <c r="A2" s="37" t="s">
        <v>89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x14ac:dyDescent="0.25">
      <c r="A3" s="37" t="s">
        <v>88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5" spans="1:17" x14ac:dyDescent="0.25">
      <c r="A5" s="3" t="s">
        <v>86</v>
      </c>
      <c r="B5" s="3" t="s">
        <v>143</v>
      </c>
      <c r="C5" s="10"/>
      <c r="D5" s="4">
        <v>41275</v>
      </c>
      <c r="E5" s="5">
        <v>41306</v>
      </c>
      <c r="F5" s="4">
        <v>41334</v>
      </c>
      <c r="G5" s="5">
        <v>41365</v>
      </c>
      <c r="H5" s="4">
        <v>41395</v>
      </c>
      <c r="I5" s="5">
        <v>41426</v>
      </c>
      <c r="J5" s="4">
        <v>41456</v>
      </c>
      <c r="K5" s="5">
        <v>41487</v>
      </c>
      <c r="L5" s="4">
        <v>41518</v>
      </c>
      <c r="M5" s="5">
        <v>41548</v>
      </c>
      <c r="N5" s="4">
        <v>41579</v>
      </c>
      <c r="O5" s="5">
        <v>41609</v>
      </c>
      <c r="P5" s="5" t="s">
        <v>87</v>
      </c>
    </row>
    <row r="6" spans="1:17" x14ac:dyDescent="0.25">
      <c r="A6" s="33" t="s">
        <v>307</v>
      </c>
      <c r="B6" s="1" t="s">
        <v>1</v>
      </c>
      <c r="C6" s="1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6">
        <f>SUM(D6:O6)</f>
        <v>0</v>
      </c>
    </row>
    <row r="7" spans="1:17" x14ac:dyDescent="0.25">
      <c r="A7" s="33" t="s">
        <v>308</v>
      </c>
      <c r="B7" s="1" t="s">
        <v>2</v>
      </c>
      <c r="C7" s="1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6">
        <f t="shared" ref="P7:P70" si="0">SUM(D7:O7)</f>
        <v>0</v>
      </c>
    </row>
    <row r="8" spans="1:17" x14ac:dyDescent="0.25">
      <c r="A8" s="33" t="s">
        <v>309</v>
      </c>
      <c r="B8" s="1" t="s">
        <v>3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6">
        <f t="shared" si="0"/>
        <v>0</v>
      </c>
      <c r="Q8">
        <v>1000000</v>
      </c>
    </row>
    <row r="9" spans="1:17" x14ac:dyDescent="0.25">
      <c r="A9" s="33" t="s">
        <v>310</v>
      </c>
      <c r="B9" s="1" t="s">
        <v>4</v>
      </c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6">
        <f t="shared" si="0"/>
        <v>0</v>
      </c>
    </row>
    <row r="10" spans="1:17" x14ac:dyDescent="0.25">
      <c r="A10" s="33" t="s">
        <v>311</v>
      </c>
      <c r="B10" s="1" t="s">
        <v>5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6">
        <f t="shared" si="0"/>
        <v>0</v>
      </c>
    </row>
    <row r="11" spans="1:17" x14ac:dyDescent="0.25">
      <c r="A11" s="33" t="s">
        <v>312</v>
      </c>
      <c r="B11" s="1" t="s">
        <v>6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6">
        <f t="shared" si="0"/>
        <v>0</v>
      </c>
    </row>
    <row r="12" spans="1:17" x14ac:dyDescent="0.25">
      <c r="A12" s="33" t="s">
        <v>313</v>
      </c>
      <c r="B12" s="1" t="s">
        <v>7</v>
      </c>
      <c r="C12" s="1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6">
        <f t="shared" si="0"/>
        <v>0</v>
      </c>
    </row>
    <row r="13" spans="1:17" x14ac:dyDescent="0.25">
      <c r="A13" s="33" t="s">
        <v>314</v>
      </c>
      <c r="B13" s="1" t="s">
        <v>8</v>
      </c>
      <c r="C13" s="1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6">
        <f t="shared" si="0"/>
        <v>0</v>
      </c>
    </row>
    <row r="14" spans="1:17" x14ac:dyDescent="0.25">
      <c r="A14" s="33" t="s">
        <v>315</v>
      </c>
      <c r="B14" s="1" t="s">
        <v>9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6">
        <f t="shared" si="0"/>
        <v>0</v>
      </c>
    </row>
    <row r="15" spans="1:17" x14ac:dyDescent="0.25">
      <c r="A15" s="33" t="s">
        <v>316</v>
      </c>
      <c r="B15" s="1" t="s">
        <v>10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6">
        <f t="shared" si="0"/>
        <v>0</v>
      </c>
    </row>
    <row r="16" spans="1:17" x14ac:dyDescent="0.25">
      <c r="A16" s="33" t="s">
        <v>317</v>
      </c>
      <c r="B16" s="1" t="s">
        <v>11</v>
      </c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6">
        <f t="shared" si="0"/>
        <v>0</v>
      </c>
    </row>
    <row r="17" spans="1:16" x14ac:dyDescent="0.25">
      <c r="A17" s="33" t="s">
        <v>318</v>
      </c>
      <c r="B17" s="1" t="s">
        <v>12</v>
      </c>
      <c r="C17" s="1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6">
        <f t="shared" si="0"/>
        <v>0</v>
      </c>
    </row>
    <row r="18" spans="1:16" x14ac:dyDescent="0.25">
      <c r="A18" s="7" t="s">
        <v>144</v>
      </c>
      <c r="B18" s="8" t="s">
        <v>90</v>
      </c>
      <c r="C18" s="12"/>
      <c r="D18" s="6">
        <v>728000</v>
      </c>
      <c r="E18" s="6">
        <v>728000</v>
      </c>
      <c r="F18" s="6">
        <v>815861.23999999987</v>
      </c>
      <c r="G18" s="6">
        <v>815861.23999999987</v>
      </c>
      <c r="H18" s="6">
        <v>815861.23999999987</v>
      </c>
      <c r="I18" s="6">
        <v>815861.23999999987</v>
      </c>
      <c r="J18" s="6">
        <v>815861.23999999987</v>
      </c>
      <c r="K18" s="6">
        <v>815861.23999999987</v>
      </c>
      <c r="L18" s="6">
        <v>815861.23999999987</v>
      </c>
      <c r="M18" s="6">
        <v>815861.23999999987</v>
      </c>
      <c r="N18" s="6">
        <v>815861.23999999987</v>
      </c>
      <c r="O18" s="6">
        <v>815861.23999999987</v>
      </c>
      <c r="P18" s="6">
        <f t="shared" si="0"/>
        <v>9614612.4000000004</v>
      </c>
    </row>
    <row r="19" spans="1:16" x14ac:dyDescent="0.25">
      <c r="A19" s="7" t="s">
        <v>145</v>
      </c>
      <c r="B19" s="8" t="s">
        <v>91</v>
      </c>
      <c r="C19" s="12"/>
      <c r="D19" s="6">
        <v>364000</v>
      </c>
      <c r="E19" s="6">
        <v>364000</v>
      </c>
      <c r="F19" s="6">
        <v>407930.61999999994</v>
      </c>
      <c r="G19" s="6">
        <v>407930.61999999994</v>
      </c>
      <c r="H19" s="6">
        <v>407930.61999999994</v>
      </c>
      <c r="I19" s="6">
        <v>407930.61999999994</v>
      </c>
      <c r="J19" s="6">
        <v>407930.61999999994</v>
      </c>
      <c r="K19" s="6">
        <v>407930.61999999994</v>
      </c>
      <c r="L19" s="6">
        <v>407930.61999999994</v>
      </c>
      <c r="M19" s="6">
        <v>407930.61999999994</v>
      </c>
      <c r="N19" s="6">
        <v>407930.61999999994</v>
      </c>
      <c r="O19" s="6">
        <v>407930.61999999994</v>
      </c>
      <c r="P19" s="6">
        <f t="shared" si="0"/>
        <v>4807306.2</v>
      </c>
    </row>
    <row r="20" spans="1:16" x14ac:dyDescent="0.25">
      <c r="A20" s="7" t="s">
        <v>146</v>
      </c>
      <c r="B20" s="8" t="s">
        <v>92</v>
      </c>
      <c r="C20" s="12"/>
      <c r="D20" s="6">
        <v>5824</v>
      </c>
      <c r="E20" s="6">
        <v>5824</v>
      </c>
      <c r="F20" s="6">
        <v>6526.8899199999996</v>
      </c>
      <c r="G20" s="6">
        <v>6526.8899199999996</v>
      </c>
      <c r="H20" s="6">
        <v>6526.8899199999996</v>
      </c>
      <c r="I20" s="6">
        <v>6526.8899199999996</v>
      </c>
      <c r="J20" s="6">
        <v>6526.8899199999996</v>
      </c>
      <c r="K20" s="6">
        <v>6526.8899199999996</v>
      </c>
      <c r="L20" s="6">
        <v>6526.8899199999996</v>
      </c>
      <c r="M20" s="6">
        <v>6526.8899199999996</v>
      </c>
      <c r="N20" s="6">
        <v>6526.8899199999996</v>
      </c>
      <c r="O20" s="6">
        <v>6526.8899199999996</v>
      </c>
      <c r="P20" s="6">
        <f t="shared" si="0"/>
        <v>76916.899200000014</v>
      </c>
    </row>
    <row r="21" spans="1:16" x14ac:dyDescent="0.25">
      <c r="A21" s="7" t="s">
        <v>147</v>
      </c>
      <c r="B21" s="8" t="s">
        <v>93</v>
      </c>
      <c r="C21" s="12"/>
      <c r="D21" s="6">
        <v>72800</v>
      </c>
      <c r="E21" s="6">
        <v>72800</v>
      </c>
      <c r="F21" s="6">
        <v>81586.123999999996</v>
      </c>
      <c r="G21" s="6">
        <v>81586.123999999996</v>
      </c>
      <c r="H21" s="6">
        <v>81586.123999999996</v>
      </c>
      <c r="I21" s="6">
        <v>81586.123999999996</v>
      </c>
      <c r="J21" s="6">
        <v>81586.123999999996</v>
      </c>
      <c r="K21" s="6">
        <v>81586.123999999996</v>
      </c>
      <c r="L21" s="6">
        <v>81586.123999999996</v>
      </c>
      <c r="M21" s="6">
        <v>81586.123999999996</v>
      </c>
      <c r="N21" s="6">
        <v>81586.123999999996</v>
      </c>
      <c r="O21" s="6">
        <v>81586.123999999996</v>
      </c>
      <c r="P21" s="6">
        <f t="shared" si="0"/>
        <v>961461.23999999976</v>
      </c>
    </row>
    <row r="22" spans="1:16" x14ac:dyDescent="0.25">
      <c r="A22" s="7" t="s">
        <v>148</v>
      </c>
      <c r="B22" s="8" t="s">
        <v>95</v>
      </c>
      <c r="C22" s="12"/>
      <c r="D22" s="6">
        <v>145600</v>
      </c>
      <c r="E22" s="6">
        <v>145600</v>
      </c>
      <c r="F22" s="6">
        <v>163172.24799999999</v>
      </c>
      <c r="G22" s="6">
        <v>163172.24799999999</v>
      </c>
      <c r="H22" s="6">
        <v>163172.24799999999</v>
      </c>
      <c r="I22" s="6">
        <v>163172.24799999999</v>
      </c>
      <c r="J22" s="6">
        <v>163172.24799999999</v>
      </c>
      <c r="K22" s="6">
        <v>163172.24799999999</v>
      </c>
      <c r="L22" s="6">
        <v>163172.24799999999</v>
      </c>
      <c r="M22" s="6">
        <v>163172.24799999999</v>
      </c>
      <c r="N22" s="6">
        <v>163172.24799999999</v>
      </c>
      <c r="O22" s="6">
        <v>163172.24799999999</v>
      </c>
      <c r="P22" s="6">
        <f t="shared" si="0"/>
        <v>1922922.4799999995</v>
      </c>
    </row>
    <row r="23" spans="1:16" x14ac:dyDescent="0.25">
      <c r="A23" s="7" t="s">
        <v>149</v>
      </c>
      <c r="B23" s="8" t="s">
        <v>97</v>
      </c>
      <c r="C23" s="12"/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f t="shared" si="0"/>
        <v>0</v>
      </c>
    </row>
    <row r="24" spans="1:16" x14ac:dyDescent="0.25">
      <c r="A24" s="7" t="s">
        <v>150</v>
      </c>
      <c r="B24" s="8" t="s">
        <v>79</v>
      </c>
      <c r="C24" s="12"/>
      <c r="D24" s="6">
        <v>1354.6999999999998</v>
      </c>
      <c r="E24" s="6">
        <v>1354.6999999999998</v>
      </c>
      <c r="F24" s="6">
        <v>1354.6999999999998</v>
      </c>
      <c r="G24" s="6">
        <v>1354.6999999999998</v>
      </c>
      <c r="H24" s="6">
        <v>1354.6999999999998</v>
      </c>
      <c r="I24" s="6">
        <v>1354.6999999999998</v>
      </c>
      <c r="J24" s="6">
        <v>1354.6999999999998</v>
      </c>
      <c r="K24" s="6">
        <v>1354.6999999999998</v>
      </c>
      <c r="L24" s="6">
        <v>1354.6999999999998</v>
      </c>
      <c r="M24" s="6">
        <v>1354.6999999999998</v>
      </c>
      <c r="N24" s="6">
        <v>1354.6999999999998</v>
      </c>
      <c r="O24" s="6">
        <v>1354.6999999999998</v>
      </c>
      <c r="P24" s="6">
        <f t="shared" si="0"/>
        <v>16256.400000000001</v>
      </c>
    </row>
    <row r="25" spans="1:16" x14ac:dyDescent="0.25">
      <c r="A25" s="7" t="s">
        <v>151</v>
      </c>
      <c r="B25" s="8" t="s">
        <v>80</v>
      </c>
      <c r="C25" s="12"/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f t="shared" si="0"/>
        <v>0</v>
      </c>
    </row>
    <row r="26" spans="1:16" x14ac:dyDescent="0.25">
      <c r="A26" s="7" t="s">
        <v>152</v>
      </c>
      <c r="B26" s="8" t="s">
        <v>82</v>
      </c>
      <c r="C26" s="12"/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 t="shared" si="0"/>
        <v>0</v>
      </c>
    </row>
    <row r="27" spans="1:16" x14ac:dyDescent="0.25">
      <c r="A27" s="7" t="s">
        <v>153</v>
      </c>
      <c r="B27" s="8" t="s">
        <v>83</v>
      </c>
      <c r="C27" s="12"/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 t="shared" si="0"/>
        <v>0</v>
      </c>
    </row>
    <row r="28" spans="1:16" x14ac:dyDescent="0.25">
      <c r="A28" s="7" t="s">
        <v>154</v>
      </c>
      <c r="B28" s="8" t="s">
        <v>94</v>
      </c>
      <c r="C28" s="12"/>
      <c r="D28" s="6">
        <v>28749.999999999996</v>
      </c>
      <c r="E28" s="6">
        <v>28749.999999999996</v>
      </c>
      <c r="F28" s="6">
        <v>28749.999999999996</v>
      </c>
      <c r="G28" s="6">
        <v>28749.999999999996</v>
      </c>
      <c r="H28" s="6">
        <v>28749.999999999996</v>
      </c>
      <c r="I28" s="6">
        <v>28749.999999999996</v>
      </c>
      <c r="J28" s="6">
        <v>28749.999999999996</v>
      </c>
      <c r="K28" s="6">
        <v>28749.999999999996</v>
      </c>
      <c r="L28" s="6">
        <v>28749.999999999996</v>
      </c>
      <c r="M28" s="6">
        <v>28749.999999999996</v>
      </c>
      <c r="N28" s="6">
        <v>28749.999999999996</v>
      </c>
      <c r="O28" s="6">
        <v>28749.999999999996</v>
      </c>
      <c r="P28" s="6">
        <f t="shared" si="0"/>
        <v>344999.99999999994</v>
      </c>
    </row>
    <row r="29" spans="1:16" x14ac:dyDescent="0.25">
      <c r="A29" s="7" t="s">
        <v>155</v>
      </c>
      <c r="B29" s="8" t="s">
        <v>81</v>
      </c>
      <c r="C29" s="12"/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 t="shared" si="0"/>
        <v>0</v>
      </c>
    </row>
    <row r="30" spans="1:16" x14ac:dyDescent="0.25">
      <c r="A30" s="7" t="s">
        <v>156</v>
      </c>
      <c r="B30" s="8" t="s">
        <v>84</v>
      </c>
      <c r="C30" s="12"/>
      <c r="D30" s="6">
        <v>72800</v>
      </c>
      <c r="E30" s="6">
        <v>72800</v>
      </c>
      <c r="F30" s="6">
        <v>81586.123999999996</v>
      </c>
      <c r="G30" s="6">
        <v>81586.123999999996</v>
      </c>
      <c r="H30" s="6">
        <v>81586.123999999996</v>
      </c>
      <c r="I30" s="6">
        <v>81586.123999999996</v>
      </c>
      <c r="J30" s="6">
        <v>81586.123999999996</v>
      </c>
      <c r="K30" s="6">
        <v>81586.123999999996</v>
      </c>
      <c r="L30" s="6">
        <v>81586.123999999996</v>
      </c>
      <c r="M30" s="6">
        <v>81586.123999999996</v>
      </c>
      <c r="N30" s="6">
        <v>81586.123999999996</v>
      </c>
      <c r="O30" s="6">
        <v>81586.123999999996</v>
      </c>
      <c r="P30" s="6">
        <f t="shared" si="0"/>
        <v>961461.23999999976</v>
      </c>
    </row>
    <row r="31" spans="1:16" x14ac:dyDescent="0.25">
      <c r="A31" s="7" t="s">
        <v>157</v>
      </c>
      <c r="B31" s="8" t="s">
        <v>158</v>
      </c>
      <c r="C31" s="12"/>
      <c r="D31" s="6">
        <v>197166.66666666669</v>
      </c>
      <c r="E31" s="6">
        <v>197166.66666666669</v>
      </c>
      <c r="F31" s="6">
        <v>220962.41916666666</v>
      </c>
      <c r="G31" s="6">
        <v>220962.41916666666</v>
      </c>
      <c r="H31" s="6">
        <v>220962.41916666666</v>
      </c>
      <c r="I31" s="6">
        <v>220962.41916666666</v>
      </c>
      <c r="J31" s="6">
        <v>220962.41916666666</v>
      </c>
      <c r="K31" s="6">
        <v>220962.41916666666</v>
      </c>
      <c r="L31" s="6">
        <v>220962.41916666666</v>
      </c>
      <c r="M31" s="6">
        <v>220962.41916666666</v>
      </c>
      <c r="N31" s="6">
        <v>220962.41916666666</v>
      </c>
      <c r="O31" s="6">
        <v>220962.41916666666</v>
      </c>
      <c r="P31" s="6">
        <f t="shared" si="0"/>
        <v>2603957.5249999994</v>
      </c>
    </row>
    <row r="32" spans="1:16" x14ac:dyDescent="0.25">
      <c r="A32" s="7" t="s">
        <v>159</v>
      </c>
      <c r="B32" s="8" t="s">
        <v>85</v>
      </c>
      <c r="C32" s="12"/>
      <c r="D32" s="6">
        <v>72800</v>
      </c>
      <c r="E32" s="6">
        <v>72800</v>
      </c>
      <c r="F32" s="6">
        <v>81586.123999999996</v>
      </c>
      <c r="G32" s="6">
        <v>81586.123999999996</v>
      </c>
      <c r="H32" s="6">
        <v>81586.123999999996</v>
      </c>
      <c r="I32" s="6">
        <v>81586.123999999996</v>
      </c>
      <c r="J32" s="6">
        <v>81586.123999999996</v>
      </c>
      <c r="K32" s="6">
        <v>81586.123999999996</v>
      </c>
      <c r="L32" s="6">
        <v>81586.123999999996</v>
      </c>
      <c r="M32" s="6">
        <v>81586.123999999996</v>
      </c>
      <c r="N32" s="6">
        <v>81586.123999999996</v>
      </c>
      <c r="O32" s="6">
        <v>81586.123999999996</v>
      </c>
      <c r="P32" s="6">
        <f t="shared" si="0"/>
        <v>961461.23999999976</v>
      </c>
    </row>
    <row r="33" spans="1:16" x14ac:dyDescent="0.25">
      <c r="A33" s="7" t="s">
        <v>160</v>
      </c>
      <c r="B33" s="8" t="s">
        <v>99</v>
      </c>
      <c r="C33" s="12"/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 t="shared" si="0"/>
        <v>0</v>
      </c>
    </row>
    <row r="34" spans="1:16" x14ac:dyDescent="0.25">
      <c r="A34" s="7" t="s">
        <v>161</v>
      </c>
      <c r="B34" s="8" t="s">
        <v>100</v>
      </c>
      <c r="C34" s="12"/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 t="shared" si="0"/>
        <v>0</v>
      </c>
    </row>
    <row r="35" spans="1:16" x14ac:dyDescent="0.25">
      <c r="A35" s="7" t="s">
        <v>162</v>
      </c>
      <c r="B35" s="8" t="s">
        <v>98</v>
      </c>
      <c r="C35" s="12"/>
      <c r="D35" s="6">
        <v>11000.000000000002</v>
      </c>
      <c r="E35" s="6">
        <v>11000.000000000002</v>
      </c>
      <c r="F35" s="6">
        <v>11000.000000000002</v>
      </c>
      <c r="G35" s="6">
        <v>11000.000000000002</v>
      </c>
      <c r="H35" s="6">
        <v>11000.000000000002</v>
      </c>
      <c r="I35" s="6">
        <v>11000.000000000002</v>
      </c>
      <c r="J35" s="6">
        <v>11000.000000000002</v>
      </c>
      <c r="K35" s="6">
        <v>11000.000000000002</v>
      </c>
      <c r="L35" s="6">
        <v>11000.000000000002</v>
      </c>
      <c r="M35" s="6">
        <v>11000.000000000002</v>
      </c>
      <c r="N35" s="6">
        <v>11000.000000000002</v>
      </c>
      <c r="O35" s="6">
        <v>11000.000000000002</v>
      </c>
      <c r="P35" s="6">
        <f t="shared" si="0"/>
        <v>132000.00000000003</v>
      </c>
    </row>
    <row r="36" spans="1:16" x14ac:dyDescent="0.25">
      <c r="A36" s="7" t="s">
        <v>163</v>
      </c>
      <c r="B36" s="8" t="s">
        <v>96</v>
      </c>
      <c r="C36" s="12"/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 t="shared" si="0"/>
        <v>0</v>
      </c>
    </row>
    <row r="37" spans="1:16" x14ac:dyDescent="0.25">
      <c r="A37" s="7" t="s">
        <v>164</v>
      </c>
      <c r="B37" s="8" t="s">
        <v>165</v>
      </c>
      <c r="C37" s="12"/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f t="shared" si="0"/>
        <v>0</v>
      </c>
    </row>
    <row r="38" spans="1:16" x14ac:dyDescent="0.25">
      <c r="A38" s="7" t="s">
        <v>166</v>
      </c>
      <c r="B38" s="8" t="s">
        <v>13</v>
      </c>
      <c r="C38" s="12"/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f t="shared" si="0"/>
        <v>0</v>
      </c>
    </row>
    <row r="39" spans="1:16" x14ac:dyDescent="0.25">
      <c r="A39" s="7" t="s">
        <v>167</v>
      </c>
      <c r="B39" s="8" t="s">
        <v>14</v>
      </c>
      <c r="C39" s="12"/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 t="shared" si="0"/>
        <v>0</v>
      </c>
    </row>
    <row r="40" spans="1:16" x14ac:dyDescent="0.25">
      <c r="A40" s="7" t="s">
        <v>168</v>
      </c>
      <c r="B40" s="8" t="s">
        <v>15</v>
      </c>
      <c r="C40" s="12"/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f t="shared" si="0"/>
        <v>0</v>
      </c>
    </row>
    <row r="41" spans="1:16" x14ac:dyDescent="0.25">
      <c r="A41" s="7" t="s">
        <v>169</v>
      </c>
      <c r="B41" s="8" t="s">
        <v>16</v>
      </c>
      <c r="C41" s="12"/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f t="shared" si="0"/>
        <v>0</v>
      </c>
    </row>
    <row r="42" spans="1:16" x14ac:dyDescent="0.25">
      <c r="A42" s="7" t="s">
        <v>170</v>
      </c>
      <c r="B42" s="8" t="s">
        <v>17</v>
      </c>
      <c r="C42" s="12"/>
      <c r="D42" s="6">
        <v>47019.94000000001</v>
      </c>
      <c r="E42" s="6">
        <v>47490.139400000015</v>
      </c>
      <c r="F42" s="6">
        <v>47965.040794000015</v>
      </c>
      <c r="G42" s="6">
        <v>48444.691201940012</v>
      </c>
      <c r="H42" s="6">
        <v>48929.138113959416</v>
      </c>
      <c r="I42" s="6">
        <v>49418.429495099008</v>
      </c>
      <c r="J42" s="6">
        <v>49912.613790049996</v>
      </c>
      <c r="K42" s="6">
        <v>50411.739927950497</v>
      </c>
      <c r="L42" s="6">
        <v>50915.857327230005</v>
      </c>
      <c r="M42" s="6">
        <v>51425.015900502302</v>
      </c>
      <c r="N42" s="6">
        <v>51939.266059507325</v>
      </c>
      <c r="O42" s="6">
        <v>52458.658720102401</v>
      </c>
      <c r="P42" s="6">
        <f t="shared" si="0"/>
        <v>596330.53073034086</v>
      </c>
    </row>
    <row r="43" spans="1:16" x14ac:dyDescent="0.25">
      <c r="A43" s="7" t="s">
        <v>171</v>
      </c>
      <c r="B43" s="8" t="s">
        <v>101</v>
      </c>
      <c r="C43" s="12"/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f t="shared" si="0"/>
        <v>0</v>
      </c>
    </row>
    <row r="44" spans="1:16" x14ac:dyDescent="0.25">
      <c r="A44" s="7" t="s">
        <v>172</v>
      </c>
      <c r="B44" s="8" t="s">
        <v>102</v>
      </c>
      <c r="C44" s="12"/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f t="shared" si="0"/>
        <v>0</v>
      </c>
    </row>
    <row r="45" spans="1:16" x14ac:dyDescent="0.25">
      <c r="A45" s="7" t="s">
        <v>173</v>
      </c>
      <c r="B45" s="8" t="s">
        <v>26</v>
      </c>
      <c r="C45" s="12"/>
      <c r="D45" s="6">
        <v>35945.399999999987</v>
      </c>
      <c r="E45" s="6">
        <v>36664.307999999983</v>
      </c>
      <c r="F45" s="6">
        <v>37397.594159999986</v>
      </c>
      <c r="G45" s="6">
        <v>38145.546043199989</v>
      </c>
      <c r="H45" s="6">
        <v>38908.456964063989</v>
      </c>
      <c r="I45" s="6">
        <v>39686.626103345276</v>
      </c>
      <c r="J45" s="6">
        <v>40480.358625412184</v>
      </c>
      <c r="K45" s="6">
        <v>41289.965797920428</v>
      </c>
      <c r="L45" s="6">
        <v>42115.765113878835</v>
      </c>
      <c r="M45" s="6">
        <v>42958.080416156408</v>
      </c>
      <c r="N45" s="6">
        <v>43817.242024479543</v>
      </c>
      <c r="O45" s="6">
        <v>44693.586864969133</v>
      </c>
      <c r="P45" s="6">
        <f t="shared" si="0"/>
        <v>482102.93011342565</v>
      </c>
    </row>
    <row r="46" spans="1:16" x14ac:dyDescent="0.25">
      <c r="A46" s="2" t="s">
        <v>174</v>
      </c>
      <c r="B46" s="1" t="s">
        <v>27</v>
      </c>
      <c r="C46" s="12"/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f t="shared" si="0"/>
        <v>0</v>
      </c>
    </row>
    <row r="47" spans="1:16" x14ac:dyDescent="0.25">
      <c r="A47" s="2" t="s">
        <v>175</v>
      </c>
      <c r="B47" s="1" t="s">
        <v>28</v>
      </c>
      <c r="C47" s="12"/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f t="shared" si="0"/>
        <v>0</v>
      </c>
    </row>
    <row r="48" spans="1:16" x14ac:dyDescent="0.25">
      <c r="A48" s="2" t="s">
        <v>176</v>
      </c>
      <c r="B48" s="1" t="s">
        <v>103</v>
      </c>
      <c r="C48" s="12"/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f t="shared" si="0"/>
        <v>0</v>
      </c>
    </row>
    <row r="49" spans="1:16" x14ac:dyDescent="0.25">
      <c r="A49" s="2" t="s">
        <v>177</v>
      </c>
      <c r="B49" s="1" t="s">
        <v>104</v>
      </c>
      <c r="C49" s="12"/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f t="shared" si="0"/>
        <v>0</v>
      </c>
    </row>
    <row r="50" spans="1:16" x14ac:dyDescent="0.25">
      <c r="A50" s="2" t="s">
        <v>178</v>
      </c>
      <c r="B50" s="1" t="s">
        <v>0</v>
      </c>
      <c r="C50" s="12"/>
      <c r="D50" s="6">
        <v>12000</v>
      </c>
      <c r="E50" s="6">
        <v>12000</v>
      </c>
      <c r="F50" s="6">
        <v>12000</v>
      </c>
      <c r="G50" s="6">
        <v>12000</v>
      </c>
      <c r="H50" s="6">
        <v>12000</v>
      </c>
      <c r="I50" s="6">
        <v>12000</v>
      </c>
      <c r="J50" s="6">
        <v>12000</v>
      </c>
      <c r="K50" s="6">
        <v>12000</v>
      </c>
      <c r="L50" s="6">
        <v>12000</v>
      </c>
      <c r="M50" s="6">
        <v>12000</v>
      </c>
      <c r="N50" s="6">
        <v>12000</v>
      </c>
      <c r="O50" s="6">
        <v>12000</v>
      </c>
      <c r="P50" s="6">
        <f t="shared" si="0"/>
        <v>144000</v>
      </c>
    </row>
    <row r="51" spans="1:16" x14ac:dyDescent="0.25">
      <c r="A51" s="2" t="s">
        <v>179</v>
      </c>
      <c r="B51" s="1" t="s">
        <v>76</v>
      </c>
      <c r="C51" s="12"/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f t="shared" si="0"/>
        <v>0</v>
      </c>
    </row>
    <row r="52" spans="1:16" x14ac:dyDescent="0.25">
      <c r="A52" s="2" t="s">
        <v>180</v>
      </c>
      <c r="B52" s="1" t="s">
        <v>77</v>
      </c>
      <c r="C52" s="12"/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f t="shared" si="0"/>
        <v>0</v>
      </c>
    </row>
    <row r="53" spans="1:16" x14ac:dyDescent="0.25">
      <c r="A53" s="2" t="s">
        <v>181</v>
      </c>
      <c r="B53" s="1" t="s">
        <v>73</v>
      </c>
      <c r="C53" s="12"/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f t="shared" si="0"/>
        <v>0</v>
      </c>
    </row>
    <row r="54" spans="1:16" x14ac:dyDescent="0.25">
      <c r="A54" s="2" t="s">
        <v>182</v>
      </c>
      <c r="B54" s="1" t="s">
        <v>46</v>
      </c>
      <c r="C54" s="12"/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f t="shared" si="0"/>
        <v>0</v>
      </c>
    </row>
    <row r="55" spans="1:16" x14ac:dyDescent="0.25">
      <c r="A55" s="2" t="s">
        <v>183</v>
      </c>
      <c r="B55" s="1" t="s">
        <v>74</v>
      </c>
      <c r="C55" s="12"/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f t="shared" si="0"/>
        <v>0</v>
      </c>
    </row>
    <row r="56" spans="1:16" x14ac:dyDescent="0.25">
      <c r="A56" s="2" t="s">
        <v>184</v>
      </c>
      <c r="B56" s="1" t="s">
        <v>75</v>
      </c>
      <c r="C56" s="12"/>
      <c r="D56" s="6">
        <v>3319.2</v>
      </c>
      <c r="E56" s="6">
        <v>3319.2</v>
      </c>
      <c r="F56" s="6">
        <v>3319.2</v>
      </c>
      <c r="G56" s="6">
        <v>3319.2</v>
      </c>
      <c r="H56" s="6">
        <v>3319.2</v>
      </c>
      <c r="I56" s="6">
        <v>3319.2</v>
      </c>
      <c r="J56" s="6">
        <v>3319.2</v>
      </c>
      <c r="K56" s="6">
        <v>3319.2</v>
      </c>
      <c r="L56" s="6">
        <v>3319.2</v>
      </c>
      <c r="M56" s="6">
        <v>3319.2</v>
      </c>
      <c r="N56" s="6">
        <v>3319.2</v>
      </c>
      <c r="O56" s="6">
        <v>3319.2</v>
      </c>
      <c r="P56" s="6">
        <f t="shared" si="0"/>
        <v>39830.399999999994</v>
      </c>
    </row>
    <row r="57" spans="1:16" x14ac:dyDescent="0.25">
      <c r="A57" s="2" t="s">
        <v>185</v>
      </c>
      <c r="B57" s="1" t="s">
        <v>186</v>
      </c>
      <c r="C57" s="12"/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f t="shared" si="0"/>
        <v>0</v>
      </c>
    </row>
    <row r="58" spans="1:16" x14ac:dyDescent="0.25">
      <c r="A58" s="2" t="s">
        <v>187</v>
      </c>
      <c r="B58" s="1" t="s">
        <v>18</v>
      </c>
      <c r="C58" s="12"/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f t="shared" si="0"/>
        <v>0</v>
      </c>
    </row>
    <row r="59" spans="1:16" x14ac:dyDescent="0.25">
      <c r="A59" s="2" t="s">
        <v>188</v>
      </c>
      <c r="B59" s="1" t="s">
        <v>105</v>
      </c>
      <c r="C59" s="12"/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f t="shared" si="0"/>
        <v>0</v>
      </c>
    </row>
    <row r="60" spans="1:16" x14ac:dyDescent="0.25">
      <c r="A60" s="2" t="s">
        <v>189</v>
      </c>
      <c r="B60" s="1" t="s">
        <v>106</v>
      </c>
      <c r="C60" s="12"/>
      <c r="D60" s="6">
        <v>6801.4100000000008</v>
      </c>
      <c r="E60" s="6">
        <v>6801.4100000000008</v>
      </c>
      <c r="F60" s="6">
        <v>6801.4100000000008</v>
      </c>
      <c r="G60" s="6">
        <v>6801.4100000000008</v>
      </c>
      <c r="H60" s="6">
        <v>6801.4100000000008</v>
      </c>
      <c r="I60" s="6">
        <v>6801.4100000000008</v>
      </c>
      <c r="J60" s="6">
        <v>6801.4100000000008</v>
      </c>
      <c r="K60" s="6">
        <v>6801.4100000000008</v>
      </c>
      <c r="L60" s="6">
        <v>6801.4100000000008</v>
      </c>
      <c r="M60" s="6">
        <v>6801.4100000000008</v>
      </c>
      <c r="N60" s="6">
        <v>6801.4100000000008</v>
      </c>
      <c r="O60" s="6">
        <v>6801.4100000000008</v>
      </c>
      <c r="P60" s="6">
        <f t="shared" si="0"/>
        <v>81616.920000000027</v>
      </c>
    </row>
    <row r="61" spans="1:16" x14ac:dyDescent="0.25">
      <c r="A61" s="2" t="s">
        <v>190</v>
      </c>
      <c r="B61" s="1" t="s">
        <v>107</v>
      </c>
      <c r="C61" s="12"/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f t="shared" si="0"/>
        <v>0</v>
      </c>
    </row>
    <row r="62" spans="1:16" x14ac:dyDescent="0.25">
      <c r="A62" s="2" t="s">
        <v>191</v>
      </c>
      <c r="B62" s="1" t="s">
        <v>19</v>
      </c>
      <c r="C62" s="12"/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f t="shared" si="0"/>
        <v>0</v>
      </c>
    </row>
    <row r="63" spans="1:16" x14ac:dyDescent="0.25">
      <c r="A63" s="2" t="s">
        <v>192</v>
      </c>
      <c r="B63" s="1" t="s">
        <v>20</v>
      </c>
      <c r="C63" s="12"/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f t="shared" si="0"/>
        <v>0</v>
      </c>
    </row>
    <row r="64" spans="1:16" x14ac:dyDescent="0.25">
      <c r="A64" s="2" t="s">
        <v>193</v>
      </c>
      <c r="B64" s="1" t="s">
        <v>21</v>
      </c>
      <c r="C64" s="12"/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f t="shared" si="0"/>
        <v>0</v>
      </c>
    </row>
    <row r="65" spans="1:16" x14ac:dyDescent="0.25">
      <c r="A65" s="2" t="s">
        <v>194</v>
      </c>
      <c r="B65" s="1" t="s">
        <v>195</v>
      </c>
      <c r="C65" s="12"/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f t="shared" si="0"/>
        <v>0</v>
      </c>
    </row>
    <row r="66" spans="1:16" x14ac:dyDescent="0.25">
      <c r="A66" s="2" t="s">
        <v>196</v>
      </c>
      <c r="B66" s="1" t="s">
        <v>22</v>
      </c>
      <c r="C66" s="12"/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f t="shared" si="0"/>
        <v>0</v>
      </c>
    </row>
    <row r="67" spans="1:16" x14ac:dyDescent="0.25">
      <c r="A67" s="2" t="s">
        <v>197</v>
      </c>
      <c r="B67" s="1" t="s">
        <v>23</v>
      </c>
      <c r="C67" s="12"/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f t="shared" si="0"/>
        <v>0</v>
      </c>
    </row>
    <row r="68" spans="1:16" x14ac:dyDescent="0.25">
      <c r="A68" s="2" t="s">
        <v>198</v>
      </c>
      <c r="B68" s="1" t="s">
        <v>24</v>
      </c>
      <c r="C68" s="12"/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f t="shared" si="0"/>
        <v>0</v>
      </c>
    </row>
    <row r="69" spans="1:16" x14ac:dyDescent="0.25">
      <c r="A69" s="2" t="s">
        <v>199</v>
      </c>
      <c r="B69" s="1" t="s">
        <v>25</v>
      </c>
      <c r="C69" s="12"/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f t="shared" si="0"/>
        <v>0</v>
      </c>
    </row>
    <row r="70" spans="1:16" x14ac:dyDescent="0.25">
      <c r="A70" s="2" t="s">
        <v>200</v>
      </c>
      <c r="B70" s="1" t="s">
        <v>201</v>
      </c>
      <c r="C70" s="12"/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f t="shared" si="0"/>
        <v>0</v>
      </c>
    </row>
    <row r="71" spans="1:16" x14ac:dyDescent="0.25">
      <c r="A71" s="2" t="s">
        <v>202</v>
      </c>
      <c r="B71" s="1" t="s">
        <v>109</v>
      </c>
      <c r="C71" s="12"/>
      <c r="D71" s="6">
        <v>50119.125</v>
      </c>
      <c r="E71" s="6">
        <v>50620.316249999996</v>
      </c>
      <c r="F71" s="6">
        <v>51126.519412500005</v>
      </c>
      <c r="G71" s="6">
        <v>51637.784606624999</v>
      </c>
      <c r="H71" s="6">
        <v>52154.162452691249</v>
      </c>
      <c r="I71" s="6">
        <v>52675.704077218157</v>
      </c>
      <c r="J71" s="6">
        <v>53202.461117990337</v>
      </c>
      <c r="K71" s="6">
        <v>53734.485729170243</v>
      </c>
      <c r="L71" s="6">
        <v>54271.830586461947</v>
      </c>
      <c r="M71" s="6">
        <v>54814.548892326573</v>
      </c>
      <c r="N71" s="6">
        <v>55362.694381249836</v>
      </c>
      <c r="O71" s="6">
        <v>55916.321325062338</v>
      </c>
      <c r="P71" s="6">
        <f t="shared" ref="P71:P134" si="1">SUM(D71:O71)</f>
        <v>635635.9538312956</v>
      </c>
    </row>
    <row r="72" spans="1:16" x14ac:dyDescent="0.25">
      <c r="A72" s="2" t="s">
        <v>203</v>
      </c>
      <c r="B72" s="1" t="s">
        <v>118</v>
      </c>
      <c r="C72" s="12"/>
      <c r="D72" s="6">
        <v>10532.76</v>
      </c>
      <c r="E72" s="6">
        <v>10638.087600000001</v>
      </c>
      <c r="F72" s="6">
        <v>10744.468476</v>
      </c>
      <c r="G72" s="6">
        <v>10851.913160760001</v>
      </c>
      <c r="H72" s="6">
        <v>10960.432292367599</v>
      </c>
      <c r="I72" s="6">
        <v>11070.036615291276</v>
      </c>
      <c r="J72" s="6">
        <v>11180.73698144419</v>
      </c>
      <c r="K72" s="6">
        <v>11292.544351258632</v>
      </c>
      <c r="L72" s="6">
        <v>11405.469794771217</v>
      </c>
      <c r="M72" s="6">
        <v>11519.524492718929</v>
      </c>
      <c r="N72" s="6">
        <v>11634.719737646119</v>
      </c>
      <c r="O72" s="6">
        <v>11751.066935022582</v>
      </c>
      <c r="P72" s="6">
        <f t="shared" si="1"/>
        <v>133581.76043728055</v>
      </c>
    </row>
    <row r="73" spans="1:16" x14ac:dyDescent="0.25">
      <c r="A73" s="2" t="s">
        <v>204</v>
      </c>
      <c r="B73" s="1" t="s">
        <v>117</v>
      </c>
      <c r="C73" s="12"/>
      <c r="D73" s="6">
        <v>165599.99999999997</v>
      </c>
      <c r="E73" s="6">
        <v>167255.99999999997</v>
      </c>
      <c r="F73" s="6">
        <v>168928.55999999994</v>
      </c>
      <c r="G73" s="6">
        <v>170617.84559999994</v>
      </c>
      <c r="H73" s="6">
        <v>172324.02405599994</v>
      </c>
      <c r="I73" s="6">
        <v>174047.26429655994</v>
      </c>
      <c r="J73" s="6">
        <v>175787.73693952555</v>
      </c>
      <c r="K73" s="6">
        <v>177545.61430892081</v>
      </c>
      <c r="L73" s="6">
        <v>179321.07045201003</v>
      </c>
      <c r="M73" s="6">
        <v>181114.28115653011</v>
      </c>
      <c r="N73" s="6">
        <v>182925.42396809542</v>
      </c>
      <c r="O73" s="6">
        <v>184754.67820777636</v>
      </c>
      <c r="P73" s="6">
        <f t="shared" si="1"/>
        <v>2100222.4989854177</v>
      </c>
    </row>
    <row r="74" spans="1:16" x14ac:dyDescent="0.25">
      <c r="A74" s="2" t="s">
        <v>205</v>
      </c>
      <c r="B74" s="1" t="s">
        <v>32</v>
      </c>
      <c r="C74" s="12"/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f t="shared" si="1"/>
        <v>0</v>
      </c>
    </row>
    <row r="75" spans="1:16" x14ac:dyDescent="0.25">
      <c r="A75" s="2" t="s">
        <v>206</v>
      </c>
      <c r="B75" s="1" t="s">
        <v>33</v>
      </c>
      <c r="C75" s="12"/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f t="shared" si="1"/>
        <v>0</v>
      </c>
    </row>
    <row r="76" spans="1:16" x14ac:dyDescent="0.25">
      <c r="A76" s="2" t="s">
        <v>207</v>
      </c>
      <c r="B76" s="1" t="s">
        <v>108</v>
      </c>
      <c r="C76" s="12"/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f t="shared" si="1"/>
        <v>0</v>
      </c>
    </row>
    <row r="77" spans="1:16" x14ac:dyDescent="0.25">
      <c r="A77" s="2" t="s">
        <v>208</v>
      </c>
      <c r="B77" s="1" t="s">
        <v>37</v>
      </c>
      <c r="C77" s="12"/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f t="shared" si="1"/>
        <v>0</v>
      </c>
    </row>
    <row r="78" spans="1:16" x14ac:dyDescent="0.25">
      <c r="A78" s="2" t="s">
        <v>209</v>
      </c>
      <c r="B78" s="1" t="s">
        <v>34</v>
      </c>
      <c r="C78" s="12"/>
      <c r="D78" s="6">
        <v>14893.003399999996</v>
      </c>
      <c r="E78" s="6">
        <v>15041.933433999997</v>
      </c>
      <c r="F78" s="6">
        <v>15192.352768339997</v>
      </c>
      <c r="G78" s="6">
        <v>15344.276296023398</v>
      </c>
      <c r="H78" s="6">
        <v>15497.71905898363</v>
      </c>
      <c r="I78" s="6">
        <v>15652.696249573466</v>
      </c>
      <c r="J78" s="6">
        <v>15809.223212069202</v>
      </c>
      <c r="K78" s="6">
        <v>15967.315444189895</v>
      </c>
      <c r="L78" s="6">
        <v>16126.988598631795</v>
      </c>
      <c r="M78" s="6">
        <v>16288.258484618113</v>
      </c>
      <c r="N78" s="6">
        <v>16451.141069464295</v>
      </c>
      <c r="O78" s="6">
        <v>16615.65248015894</v>
      </c>
      <c r="P78" s="6">
        <f t="shared" si="1"/>
        <v>188880.56049605273</v>
      </c>
    </row>
    <row r="79" spans="1:16" x14ac:dyDescent="0.25">
      <c r="A79" s="2" t="s">
        <v>210</v>
      </c>
      <c r="B79" s="1" t="s">
        <v>35</v>
      </c>
      <c r="C79" s="12"/>
      <c r="D79" s="6">
        <v>9440.6550000000007</v>
      </c>
      <c r="E79" s="6">
        <v>9535.0615500000022</v>
      </c>
      <c r="F79" s="6">
        <v>9630.4121655000017</v>
      </c>
      <c r="G79" s="6">
        <v>9726.7162871550026</v>
      </c>
      <c r="H79" s="6">
        <v>9823.9834500265515</v>
      </c>
      <c r="I79" s="6">
        <v>9922.2232845268172</v>
      </c>
      <c r="J79" s="6">
        <v>10021.445517372087</v>
      </c>
      <c r="K79" s="6">
        <v>10121.659972545807</v>
      </c>
      <c r="L79" s="6">
        <v>10222.876572271265</v>
      </c>
      <c r="M79" s="6">
        <v>10325.105337993979</v>
      </c>
      <c r="N79" s="6">
        <v>10428.356391373918</v>
      </c>
      <c r="O79" s="6">
        <v>10532.639955287656</v>
      </c>
      <c r="P79" s="6">
        <f t="shared" si="1"/>
        <v>119731.1354840531</v>
      </c>
    </row>
    <row r="80" spans="1:16" x14ac:dyDescent="0.25">
      <c r="A80" s="2" t="s">
        <v>211</v>
      </c>
      <c r="B80" s="1" t="s">
        <v>36</v>
      </c>
      <c r="C80" s="12"/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f t="shared" si="1"/>
        <v>0</v>
      </c>
    </row>
    <row r="81" spans="1:16" x14ac:dyDescent="0.25">
      <c r="A81" s="2" t="s">
        <v>212</v>
      </c>
      <c r="B81" s="1" t="s">
        <v>213</v>
      </c>
      <c r="C81" s="12"/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f t="shared" si="1"/>
        <v>0</v>
      </c>
    </row>
    <row r="82" spans="1:16" x14ac:dyDescent="0.25">
      <c r="A82" s="2" t="s">
        <v>214</v>
      </c>
      <c r="B82" s="1" t="s">
        <v>41</v>
      </c>
      <c r="C82" s="12"/>
      <c r="D82" s="6">
        <v>2164.3000000000002</v>
      </c>
      <c r="E82" s="6">
        <v>2185.9430000000002</v>
      </c>
      <c r="F82" s="6">
        <v>2207.8024300000002</v>
      </c>
      <c r="G82" s="6">
        <v>2229.8804543000001</v>
      </c>
      <c r="H82" s="6">
        <v>2252.1792588429998</v>
      </c>
      <c r="I82" s="6">
        <v>2274.7010514314297</v>
      </c>
      <c r="J82" s="6">
        <v>2297.448061945744</v>
      </c>
      <c r="K82" s="6">
        <v>2320.4225425652016</v>
      </c>
      <c r="L82" s="6">
        <v>2343.6267679908533</v>
      </c>
      <c r="M82" s="6">
        <v>2367.063035670762</v>
      </c>
      <c r="N82" s="6">
        <v>2390.7336660274696</v>
      </c>
      <c r="O82" s="6">
        <v>2414.6410026877443</v>
      </c>
      <c r="P82" s="6">
        <f t="shared" si="1"/>
        <v>27448.741271462208</v>
      </c>
    </row>
    <row r="83" spans="1:16" x14ac:dyDescent="0.25">
      <c r="A83" s="2" t="s">
        <v>215</v>
      </c>
      <c r="B83" s="1" t="s">
        <v>10</v>
      </c>
      <c r="C83" s="12"/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f t="shared" si="1"/>
        <v>0</v>
      </c>
    </row>
    <row r="84" spans="1:16" x14ac:dyDescent="0.25">
      <c r="A84" s="2" t="s">
        <v>216</v>
      </c>
      <c r="B84" s="1" t="s">
        <v>114</v>
      </c>
      <c r="C84" s="12"/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f t="shared" si="1"/>
        <v>0</v>
      </c>
    </row>
    <row r="85" spans="1:16" x14ac:dyDescent="0.25">
      <c r="A85" s="2" t="s">
        <v>217</v>
      </c>
      <c r="B85" s="1" t="s">
        <v>110</v>
      </c>
      <c r="C85" s="12"/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f t="shared" si="1"/>
        <v>0</v>
      </c>
    </row>
    <row r="86" spans="1:16" x14ac:dyDescent="0.25">
      <c r="A86" s="2" t="s">
        <v>218</v>
      </c>
      <c r="B86" s="1" t="s">
        <v>112</v>
      </c>
      <c r="C86" s="12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f t="shared" si="1"/>
        <v>0</v>
      </c>
    </row>
    <row r="87" spans="1:16" x14ac:dyDescent="0.25">
      <c r="A87" s="2" t="s">
        <v>219</v>
      </c>
      <c r="B87" s="1" t="s">
        <v>111</v>
      </c>
      <c r="C87" s="12"/>
      <c r="D87" s="6">
        <v>150000</v>
      </c>
      <c r="E87" s="6">
        <v>151250</v>
      </c>
      <c r="F87" s="6">
        <v>152500</v>
      </c>
      <c r="G87" s="6">
        <v>154650</v>
      </c>
      <c r="H87" s="6">
        <v>155900</v>
      </c>
      <c r="I87" s="6">
        <v>157150</v>
      </c>
      <c r="J87" s="6">
        <v>158400</v>
      </c>
      <c r="K87" s="6">
        <v>159650.00000000003</v>
      </c>
      <c r="L87" s="6">
        <v>160900.00000000003</v>
      </c>
      <c r="M87" s="6">
        <v>162150.00000000006</v>
      </c>
      <c r="N87" s="6">
        <v>613400</v>
      </c>
      <c r="O87" s="6">
        <v>614650</v>
      </c>
      <c r="P87" s="6">
        <f t="shared" si="1"/>
        <v>2790600</v>
      </c>
    </row>
    <row r="88" spans="1:16" x14ac:dyDescent="0.25">
      <c r="A88" s="2" t="s">
        <v>220</v>
      </c>
      <c r="B88" s="1" t="s">
        <v>221</v>
      </c>
      <c r="C88" s="12"/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f t="shared" si="1"/>
        <v>0</v>
      </c>
    </row>
    <row r="89" spans="1:16" x14ac:dyDescent="0.25">
      <c r="A89" s="2" t="s">
        <v>222</v>
      </c>
      <c r="B89" s="1" t="s">
        <v>113</v>
      </c>
      <c r="C89" s="12"/>
      <c r="D89" s="6">
        <v>0</v>
      </c>
      <c r="E89" s="6">
        <v>0</v>
      </c>
      <c r="F89" s="6">
        <v>0</v>
      </c>
      <c r="G89" s="6">
        <v>250000</v>
      </c>
      <c r="H89" s="6">
        <v>250000</v>
      </c>
      <c r="I89" s="6">
        <v>250000</v>
      </c>
      <c r="J89" s="6">
        <v>250000</v>
      </c>
      <c r="K89" s="6">
        <v>250000</v>
      </c>
      <c r="L89" s="6">
        <v>250000</v>
      </c>
      <c r="M89" s="6">
        <v>250000</v>
      </c>
      <c r="N89" s="6">
        <v>250000</v>
      </c>
      <c r="O89" s="6">
        <v>250000</v>
      </c>
      <c r="P89" s="6">
        <f t="shared" si="1"/>
        <v>2250000</v>
      </c>
    </row>
    <row r="90" spans="1:16" x14ac:dyDescent="0.25">
      <c r="A90" s="2" t="s">
        <v>223</v>
      </c>
      <c r="B90" s="1" t="s">
        <v>58</v>
      </c>
      <c r="C90" s="12"/>
      <c r="D90" s="6">
        <v>30225.085800000004</v>
      </c>
      <c r="E90" s="6">
        <v>30527.336658000007</v>
      </c>
      <c r="F90" s="6">
        <v>30832.610024580008</v>
      </c>
      <c r="G90" s="6">
        <v>31140.936124825806</v>
      </c>
      <c r="H90" s="6">
        <v>31452.345486074064</v>
      </c>
      <c r="I90" s="6">
        <v>31766.868940934804</v>
      </c>
      <c r="J90" s="6">
        <v>32084.537630344155</v>
      </c>
      <c r="K90" s="6">
        <v>32405.383006647597</v>
      </c>
      <c r="L90" s="6">
        <v>32729.436836714074</v>
      </c>
      <c r="M90" s="6">
        <v>33056.731205081218</v>
      </c>
      <c r="N90" s="6">
        <v>33387.298517132025</v>
      </c>
      <c r="O90" s="6">
        <v>33721.171502303347</v>
      </c>
      <c r="P90" s="6">
        <f t="shared" si="1"/>
        <v>383329.74173263711</v>
      </c>
    </row>
    <row r="91" spans="1:16" x14ac:dyDescent="0.25">
      <c r="A91" s="2" t="s">
        <v>224</v>
      </c>
      <c r="B91" s="1" t="s">
        <v>59</v>
      </c>
      <c r="C91" s="12"/>
      <c r="D91" s="6">
        <v>3629.3125</v>
      </c>
      <c r="E91" s="6">
        <v>3629.3125</v>
      </c>
      <c r="F91" s="6">
        <v>3629.3125</v>
      </c>
      <c r="G91" s="6">
        <v>3629.3125</v>
      </c>
      <c r="H91" s="6">
        <v>3629.3125</v>
      </c>
      <c r="I91" s="6">
        <v>3629.3125</v>
      </c>
      <c r="J91" s="6">
        <v>3629.3125</v>
      </c>
      <c r="K91" s="6">
        <v>3629.3125</v>
      </c>
      <c r="L91" s="6">
        <v>3629.3125</v>
      </c>
      <c r="M91" s="6">
        <v>3629.3125</v>
      </c>
      <c r="N91" s="6">
        <v>3629.3125</v>
      </c>
      <c r="O91" s="6">
        <v>3629.3125</v>
      </c>
      <c r="P91" s="6">
        <f t="shared" si="1"/>
        <v>43551.75</v>
      </c>
    </row>
    <row r="92" spans="1:16" x14ac:dyDescent="0.25">
      <c r="A92" s="2" t="s">
        <v>225</v>
      </c>
      <c r="B92" s="1" t="s">
        <v>3</v>
      </c>
      <c r="C92" s="12"/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f t="shared" si="1"/>
        <v>0</v>
      </c>
    </row>
    <row r="93" spans="1:16" x14ac:dyDescent="0.25">
      <c r="A93" s="2" t="s">
        <v>226</v>
      </c>
      <c r="B93" s="1" t="s">
        <v>116</v>
      </c>
      <c r="C93" s="12"/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f t="shared" si="1"/>
        <v>0</v>
      </c>
    </row>
    <row r="94" spans="1:16" x14ac:dyDescent="0.25">
      <c r="A94" s="2" t="s">
        <v>227</v>
      </c>
      <c r="B94" s="1" t="s">
        <v>38</v>
      </c>
      <c r="C94" s="12"/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f t="shared" si="1"/>
        <v>0</v>
      </c>
    </row>
    <row r="95" spans="1:16" x14ac:dyDescent="0.25">
      <c r="A95" s="2" t="s">
        <v>228</v>
      </c>
      <c r="B95" s="1" t="s">
        <v>39</v>
      </c>
      <c r="C95" s="12"/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f t="shared" si="1"/>
        <v>0</v>
      </c>
    </row>
    <row r="96" spans="1:16" x14ac:dyDescent="0.25">
      <c r="A96" s="2" t="s">
        <v>229</v>
      </c>
      <c r="B96" s="1" t="s">
        <v>40</v>
      </c>
      <c r="C96" s="12"/>
      <c r="D96" s="6">
        <v>2823.7999999999997</v>
      </c>
      <c r="E96" s="6">
        <v>2823.7999999999997</v>
      </c>
      <c r="F96" s="6">
        <v>2823.7999999999997</v>
      </c>
      <c r="G96" s="6">
        <v>2823.7999999999997</v>
      </c>
      <c r="H96" s="6">
        <v>2823.7999999999997</v>
      </c>
      <c r="I96" s="6">
        <v>2823.7999999999997</v>
      </c>
      <c r="J96" s="6">
        <v>2823.7999999999997</v>
      </c>
      <c r="K96" s="6">
        <v>2823.7999999999997</v>
      </c>
      <c r="L96" s="6">
        <v>2823.7999999999997</v>
      </c>
      <c r="M96" s="6">
        <v>2823.7999999999997</v>
      </c>
      <c r="N96" s="6">
        <v>2823.7999999999997</v>
      </c>
      <c r="O96" s="6">
        <v>2823.7999999999997</v>
      </c>
      <c r="P96" s="6">
        <f t="shared" si="1"/>
        <v>33885.599999999999</v>
      </c>
    </row>
    <row r="97" spans="1:16" x14ac:dyDescent="0.25">
      <c r="A97" s="2" t="s">
        <v>230</v>
      </c>
      <c r="B97" s="1" t="s">
        <v>66</v>
      </c>
      <c r="C97" s="12"/>
      <c r="D97" s="6">
        <v>4500.0000000000009</v>
      </c>
      <c r="E97" s="6">
        <v>4500.0000000000009</v>
      </c>
      <c r="F97" s="6">
        <v>4500.0000000000009</v>
      </c>
      <c r="G97" s="6">
        <v>4500.0000000000009</v>
      </c>
      <c r="H97" s="6">
        <v>4500.0000000000009</v>
      </c>
      <c r="I97" s="6">
        <v>4500.0000000000009</v>
      </c>
      <c r="J97" s="6">
        <v>4500.0000000000009</v>
      </c>
      <c r="K97" s="6">
        <v>4500.0000000000009</v>
      </c>
      <c r="L97" s="6">
        <v>4500.0000000000009</v>
      </c>
      <c r="M97" s="6">
        <v>4500.0000000000009</v>
      </c>
      <c r="N97" s="6">
        <v>4500.0000000000009</v>
      </c>
      <c r="O97" s="6">
        <v>4500.0000000000009</v>
      </c>
      <c r="P97" s="6">
        <f t="shared" si="1"/>
        <v>54000.000000000007</v>
      </c>
    </row>
    <row r="98" spans="1:16" x14ac:dyDescent="0.25">
      <c r="A98" s="2" t="s">
        <v>231</v>
      </c>
      <c r="B98" s="1" t="s">
        <v>67</v>
      </c>
      <c r="C98" s="12"/>
      <c r="D98" s="6">
        <v>576</v>
      </c>
      <c r="E98" s="6">
        <v>576</v>
      </c>
      <c r="F98" s="6">
        <v>576</v>
      </c>
      <c r="G98" s="6">
        <v>576</v>
      </c>
      <c r="H98" s="6">
        <v>576</v>
      </c>
      <c r="I98" s="6">
        <v>576</v>
      </c>
      <c r="J98" s="6">
        <v>576</v>
      </c>
      <c r="K98" s="6">
        <v>576</v>
      </c>
      <c r="L98" s="6">
        <v>576</v>
      </c>
      <c r="M98" s="6">
        <v>576</v>
      </c>
      <c r="N98" s="6">
        <v>576</v>
      </c>
      <c r="O98" s="6">
        <v>576</v>
      </c>
      <c r="P98" s="6">
        <f t="shared" si="1"/>
        <v>6912</v>
      </c>
    </row>
    <row r="99" spans="1:16" x14ac:dyDescent="0.25">
      <c r="A99" s="2" t="s">
        <v>232</v>
      </c>
      <c r="B99" s="1" t="s">
        <v>68</v>
      </c>
      <c r="C99" s="12"/>
      <c r="D99" s="6">
        <v>5000</v>
      </c>
      <c r="E99" s="6">
        <v>5000</v>
      </c>
      <c r="F99" s="6">
        <v>5000</v>
      </c>
      <c r="G99" s="6">
        <v>5000</v>
      </c>
      <c r="H99" s="6">
        <v>5000</v>
      </c>
      <c r="I99" s="6">
        <v>5000</v>
      </c>
      <c r="J99" s="6">
        <v>5000</v>
      </c>
      <c r="K99" s="6">
        <v>5000</v>
      </c>
      <c r="L99" s="6">
        <v>5000</v>
      </c>
      <c r="M99" s="6">
        <v>5000</v>
      </c>
      <c r="N99" s="6">
        <v>5000</v>
      </c>
      <c r="O99" s="6">
        <v>5000</v>
      </c>
      <c r="P99" s="6">
        <f t="shared" si="1"/>
        <v>60000</v>
      </c>
    </row>
    <row r="100" spans="1:16" x14ac:dyDescent="0.25">
      <c r="A100" s="2" t="s">
        <v>233</v>
      </c>
      <c r="B100" s="1" t="s">
        <v>69</v>
      </c>
      <c r="C100" s="12"/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f t="shared" si="1"/>
        <v>0</v>
      </c>
    </row>
    <row r="101" spans="1:16" x14ac:dyDescent="0.25">
      <c r="A101" s="2" t="s">
        <v>234</v>
      </c>
      <c r="B101" s="1" t="s">
        <v>42</v>
      </c>
      <c r="C101" s="12"/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f t="shared" si="1"/>
        <v>0</v>
      </c>
    </row>
    <row r="102" spans="1:16" x14ac:dyDescent="0.25">
      <c r="A102" s="2" t="s">
        <v>235</v>
      </c>
      <c r="B102" s="1" t="s">
        <v>43</v>
      </c>
      <c r="C102" s="12"/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f t="shared" si="1"/>
        <v>0</v>
      </c>
    </row>
    <row r="103" spans="1:16" x14ac:dyDescent="0.25">
      <c r="A103" s="2" t="s">
        <v>236</v>
      </c>
      <c r="B103" s="1" t="s">
        <v>237</v>
      </c>
      <c r="C103" s="12"/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f t="shared" si="1"/>
        <v>0</v>
      </c>
    </row>
    <row r="104" spans="1:16" x14ac:dyDescent="0.25">
      <c r="A104" s="2" t="s">
        <v>238</v>
      </c>
      <c r="B104" s="1" t="s">
        <v>45</v>
      </c>
      <c r="C104" s="12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f t="shared" si="1"/>
        <v>0</v>
      </c>
    </row>
    <row r="105" spans="1:16" x14ac:dyDescent="0.25">
      <c r="A105" s="2" t="s">
        <v>239</v>
      </c>
      <c r="B105" s="1" t="s">
        <v>44</v>
      </c>
      <c r="C105" s="12"/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f t="shared" si="1"/>
        <v>0</v>
      </c>
    </row>
    <row r="106" spans="1:16" x14ac:dyDescent="0.25">
      <c r="A106" s="2" t="s">
        <v>240</v>
      </c>
      <c r="B106" s="1" t="s">
        <v>56</v>
      </c>
      <c r="C106" s="12"/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f t="shared" si="1"/>
        <v>0</v>
      </c>
    </row>
    <row r="107" spans="1:16" x14ac:dyDescent="0.25">
      <c r="A107" s="2" t="s">
        <v>241</v>
      </c>
      <c r="B107" s="1" t="s">
        <v>57</v>
      </c>
      <c r="C107" s="12"/>
      <c r="D107" s="6">
        <v>10000</v>
      </c>
      <c r="E107" s="6">
        <v>10000</v>
      </c>
      <c r="F107" s="6">
        <v>10000</v>
      </c>
      <c r="G107" s="6">
        <v>10000</v>
      </c>
      <c r="H107" s="6">
        <v>10000</v>
      </c>
      <c r="I107" s="6">
        <v>10000</v>
      </c>
      <c r="J107" s="6">
        <v>10000</v>
      </c>
      <c r="K107" s="6">
        <v>10000</v>
      </c>
      <c r="L107" s="6">
        <v>10000</v>
      </c>
      <c r="M107" s="6">
        <v>10000</v>
      </c>
      <c r="N107" s="6">
        <v>10000</v>
      </c>
      <c r="O107" s="6">
        <v>10000</v>
      </c>
      <c r="P107" s="6">
        <f t="shared" si="1"/>
        <v>120000</v>
      </c>
    </row>
    <row r="108" spans="1:16" x14ac:dyDescent="0.25">
      <c r="A108" s="2" t="s">
        <v>242</v>
      </c>
      <c r="B108" s="1" t="s">
        <v>243</v>
      </c>
      <c r="C108" s="12"/>
      <c r="D108" s="6">
        <v>20000</v>
      </c>
      <c r="E108" s="6">
        <v>20000</v>
      </c>
      <c r="F108" s="6">
        <v>20000</v>
      </c>
      <c r="G108" s="6">
        <v>20000</v>
      </c>
      <c r="H108" s="6">
        <v>20000</v>
      </c>
      <c r="I108" s="6">
        <v>20000</v>
      </c>
      <c r="J108" s="6">
        <v>20000</v>
      </c>
      <c r="K108" s="6">
        <v>20000</v>
      </c>
      <c r="L108" s="6">
        <v>20000</v>
      </c>
      <c r="M108" s="6">
        <v>20000</v>
      </c>
      <c r="N108" s="6">
        <v>20000</v>
      </c>
      <c r="O108" s="6">
        <v>20000</v>
      </c>
      <c r="P108" s="6">
        <f t="shared" si="1"/>
        <v>240000</v>
      </c>
    </row>
    <row r="109" spans="1:16" x14ac:dyDescent="0.25">
      <c r="A109" s="2" t="s">
        <v>244</v>
      </c>
      <c r="B109" s="1" t="s">
        <v>70</v>
      </c>
      <c r="C109" s="12"/>
      <c r="D109" s="6">
        <v>10000</v>
      </c>
      <c r="E109" s="6">
        <v>10000</v>
      </c>
      <c r="F109" s="6">
        <v>10000</v>
      </c>
      <c r="G109" s="6">
        <v>10000</v>
      </c>
      <c r="H109" s="6">
        <v>10000</v>
      </c>
      <c r="I109" s="6">
        <v>10000</v>
      </c>
      <c r="J109" s="6">
        <v>10000</v>
      </c>
      <c r="K109" s="6">
        <v>10000</v>
      </c>
      <c r="L109" s="6">
        <v>10000</v>
      </c>
      <c r="M109" s="6">
        <v>10000</v>
      </c>
      <c r="N109" s="6">
        <v>10000</v>
      </c>
      <c r="O109" s="6">
        <v>10000</v>
      </c>
      <c r="P109" s="6">
        <f t="shared" si="1"/>
        <v>120000</v>
      </c>
    </row>
    <row r="110" spans="1:16" x14ac:dyDescent="0.25">
      <c r="A110" s="2" t="s">
        <v>245</v>
      </c>
      <c r="B110" s="1" t="s">
        <v>71</v>
      </c>
      <c r="C110" s="12"/>
      <c r="D110" s="6">
        <v>100000</v>
      </c>
      <c r="E110" s="6">
        <v>100000</v>
      </c>
      <c r="F110" s="6">
        <v>100000</v>
      </c>
      <c r="G110" s="6">
        <v>100000</v>
      </c>
      <c r="H110" s="6">
        <v>100000</v>
      </c>
      <c r="I110" s="6">
        <v>100000</v>
      </c>
      <c r="J110" s="6">
        <v>100000</v>
      </c>
      <c r="K110" s="6">
        <v>100000</v>
      </c>
      <c r="L110" s="6">
        <v>100000</v>
      </c>
      <c r="M110" s="6">
        <v>100000</v>
      </c>
      <c r="N110" s="6">
        <v>100000</v>
      </c>
      <c r="O110" s="6">
        <v>100000</v>
      </c>
      <c r="P110" s="6">
        <f t="shared" si="1"/>
        <v>1200000</v>
      </c>
    </row>
    <row r="111" spans="1:16" x14ac:dyDescent="0.25">
      <c r="A111" s="2" t="s">
        <v>246</v>
      </c>
      <c r="B111" s="1" t="s">
        <v>72</v>
      </c>
      <c r="C111" s="12"/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f t="shared" si="1"/>
        <v>0</v>
      </c>
    </row>
    <row r="112" spans="1:16" x14ac:dyDescent="0.25">
      <c r="A112" s="2" t="s">
        <v>247</v>
      </c>
      <c r="B112" s="1" t="s">
        <v>60</v>
      </c>
      <c r="C112" s="12"/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f t="shared" si="1"/>
        <v>0</v>
      </c>
    </row>
    <row r="113" spans="1:16" x14ac:dyDescent="0.25">
      <c r="A113" s="2" t="s">
        <v>248</v>
      </c>
      <c r="B113" s="1" t="s">
        <v>61</v>
      </c>
      <c r="C113" s="12"/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f t="shared" si="1"/>
        <v>0</v>
      </c>
    </row>
    <row r="114" spans="1:16" x14ac:dyDescent="0.25">
      <c r="A114" s="2" t="s">
        <v>249</v>
      </c>
      <c r="B114" s="1" t="s">
        <v>48</v>
      </c>
      <c r="C114" s="12"/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f t="shared" si="1"/>
        <v>0</v>
      </c>
    </row>
    <row r="115" spans="1:16" x14ac:dyDescent="0.25">
      <c r="A115" s="2" t="s">
        <v>250</v>
      </c>
      <c r="B115" s="1" t="s">
        <v>55</v>
      </c>
      <c r="C115" s="12"/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f t="shared" si="1"/>
        <v>0</v>
      </c>
    </row>
    <row r="116" spans="1:16" x14ac:dyDescent="0.25">
      <c r="A116" s="2" t="s">
        <v>251</v>
      </c>
      <c r="B116" s="1" t="s">
        <v>29</v>
      </c>
      <c r="C116" s="12"/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f t="shared" si="1"/>
        <v>0</v>
      </c>
    </row>
    <row r="117" spans="1:16" x14ac:dyDescent="0.25">
      <c r="A117" s="2" t="s">
        <v>252</v>
      </c>
      <c r="B117" s="1" t="s">
        <v>30</v>
      </c>
      <c r="C117" s="12"/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f t="shared" si="1"/>
        <v>0</v>
      </c>
    </row>
    <row r="118" spans="1:16" x14ac:dyDescent="0.25">
      <c r="A118" s="2" t="s">
        <v>253</v>
      </c>
      <c r="B118" s="1" t="s">
        <v>31</v>
      </c>
      <c r="C118" s="12"/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f t="shared" si="1"/>
        <v>0</v>
      </c>
    </row>
    <row r="119" spans="1:16" x14ac:dyDescent="0.25">
      <c r="A119" s="2" t="s">
        <v>254</v>
      </c>
      <c r="B119" s="1" t="s">
        <v>47</v>
      </c>
      <c r="C119" s="12"/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f t="shared" si="1"/>
        <v>0</v>
      </c>
    </row>
    <row r="120" spans="1:16" x14ac:dyDescent="0.25">
      <c r="A120" s="2" t="s">
        <v>255</v>
      </c>
      <c r="B120" s="1" t="s">
        <v>64</v>
      </c>
      <c r="C120" s="12"/>
      <c r="D120" s="6">
        <v>35.999999999999993</v>
      </c>
      <c r="E120" s="6">
        <v>35.999999999999993</v>
      </c>
      <c r="F120" s="6">
        <v>35.999999999999993</v>
      </c>
      <c r="G120" s="6">
        <v>35.999999999999993</v>
      </c>
      <c r="H120" s="6">
        <v>35.999999999999993</v>
      </c>
      <c r="I120" s="6">
        <v>35.999999999999993</v>
      </c>
      <c r="J120" s="6">
        <v>35.999999999999993</v>
      </c>
      <c r="K120" s="6">
        <v>35.999999999999993</v>
      </c>
      <c r="L120" s="6">
        <v>35.999999999999993</v>
      </c>
      <c r="M120" s="6">
        <v>35.999999999999993</v>
      </c>
      <c r="N120" s="6">
        <v>35.999999999999993</v>
      </c>
      <c r="O120" s="6">
        <v>35.999999999999993</v>
      </c>
      <c r="P120" s="6">
        <f t="shared" si="1"/>
        <v>431.99999999999994</v>
      </c>
    </row>
    <row r="121" spans="1:16" x14ac:dyDescent="0.25">
      <c r="A121" s="2" t="s">
        <v>256</v>
      </c>
      <c r="B121" s="1" t="s">
        <v>49</v>
      </c>
      <c r="C121" s="12"/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f t="shared" si="1"/>
        <v>0</v>
      </c>
    </row>
    <row r="122" spans="1:16" x14ac:dyDescent="0.25">
      <c r="A122" s="2" t="s">
        <v>257</v>
      </c>
      <c r="B122" s="1" t="s">
        <v>50</v>
      </c>
      <c r="C122" s="12"/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f t="shared" si="1"/>
        <v>0</v>
      </c>
    </row>
    <row r="123" spans="1:16" x14ac:dyDescent="0.25">
      <c r="A123" s="2" t="s">
        <v>258</v>
      </c>
      <c r="B123" s="1" t="s">
        <v>121</v>
      </c>
      <c r="C123" s="12"/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f t="shared" si="1"/>
        <v>0</v>
      </c>
    </row>
    <row r="124" spans="1:16" x14ac:dyDescent="0.25">
      <c r="A124" s="2" t="s">
        <v>259</v>
      </c>
      <c r="B124" s="1" t="s">
        <v>119</v>
      </c>
      <c r="C124" s="12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f t="shared" si="1"/>
        <v>0</v>
      </c>
    </row>
    <row r="125" spans="1:16" x14ac:dyDescent="0.25">
      <c r="A125" s="2" t="s">
        <v>260</v>
      </c>
      <c r="B125" s="1" t="s">
        <v>51</v>
      </c>
      <c r="C125" s="12"/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f t="shared" si="1"/>
        <v>0</v>
      </c>
    </row>
    <row r="126" spans="1:16" x14ac:dyDescent="0.25">
      <c r="A126" s="2" t="s">
        <v>261</v>
      </c>
      <c r="B126" s="1" t="s">
        <v>115</v>
      </c>
      <c r="C126" s="12"/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f t="shared" si="1"/>
        <v>0</v>
      </c>
    </row>
    <row r="127" spans="1:16" x14ac:dyDescent="0.25">
      <c r="A127" s="2" t="s">
        <v>262</v>
      </c>
      <c r="B127" s="1" t="s">
        <v>52</v>
      </c>
      <c r="C127" s="12"/>
      <c r="D127" s="6">
        <v>2000</v>
      </c>
      <c r="E127" s="6">
        <v>2000</v>
      </c>
      <c r="F127" s="6">
        <v>2000</v>
      </c>
      <c r="G127" s="6">
        <v>2000</v>
      </c>
      <c r="H127" s="6">
        <v>2000</v>
      </c>
      <c r="I127" s="6">
        <v>2000</v>
      </c>
      <c r="J127" s="6">
        <v>2000</v>
      </c>
      <c r="K127" s="6">
        <v>2000</v>
      </c>
      <c r="L127" s="6">
        <v>2000</v>
      </c>
      <c r="M127" s="6">
        <v>2000</v>
      </c>
      <c r="N127" s="6">
        <v>2000</v>
      </c>
      <c r="O127" s="6">
        <v>2000</v>
      </c>
      <c r="P127" s="6">
        <f t="shared" si="1"/>
        <v>24000</v>
      </c>
    </row>
    <row r="128" spans="1:16" x14ac:dyDescent="0.25">
      <c r="A128" s="2" t="s">
        <v>263</v>
      </c>
      <c r="B128" s="1" t="s">
        <v>53</v>
      </c>
      <c r="C128" s="12"/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f t="shared" si="1"/>
        <v>0</v>
      </c>
    </row>
    <row r="129" spans="1:16" x14ac:dyDescent="0.25">
      <c r="A129" s="2" t="s">
        <v>264</v>
      </c>
      <c r="B129" s="1" t="s">
        <v>265</v>
      </c>
      <c r="C129" s="12"/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f t="shared" si="1"/>
        <v>0</v>
      </c>
    </row>
    <row r="130" spans="1:16" x14ac:dyDescent="0.25">
      <c r="A130" s="2" t="s">
        <v>266</v>
      </c>
      <c r="B130" s="1" t="s">
        <v>120</v>
      </c>
      <c r="C130" s="12"/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f t="shared" si="1"/>
        <v>0</v>
      </c>
    </row>
    <row r="131" spans="1:16" x14ac:dyDescent="0.25">
      <c r="A131" s="2" t="s">
        <v>267</v>
      </c>
      <c r="B131" s="1" t="s">
        <v>54</v>
      </c>
      <c r="C131" s="12"/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f t="shared" si="1"/>
        <v>0</v>
      </c>
    </row>
    <row r="132" spans="1:16" x14ac:dyDescent="0.25">
      <c r="A132" s="2" t="s">
        <v>268</v>
      </c>
      <c r="B132" s="1" t="s">
        <v>62</v>
      </c>
      <c r="C132" s="12"/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f t="shared" si="1"/>
        <v>0</v>
      </c>
    </row>
    <row r="133" spans="1:16" x14ac:dyDescent="0.25">
      <c r="A133" s="2" t="s">
        <v>269</v>
      </c>
      <c r="B133" s="1" t="s">
        <v>65</v>
      </c>
      <c r="C133" s="12"/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f t="shared" si="1"/>
        <v>0</v>
      </c>
    </row>
    <row r="134" spans="1:16" x14ac:dyDescent="0.25">
      <c r="A134" s="2" t="s">
        <v>270</v>
      </c>
      <c r="B134" s="1" t="s">
        <v>63</v>
      </c>
      <c r="C134" s="12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f t="shared" si="1"/>
        <v>0</v>
      </c>
    </row>
    <row r="135" spans="1:16" x14ac:dyDescent="0.25">
      <c r="A135" s="2" t="s">
        <v>271</v>
      </c>
      <c r="B135" s="1" t="s">
        <v>127</v>
      </c>
      <c r="C135" s="12"/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f t="shared" ref="P135:P164" si="2">SUM(D135:O135)</f>
        <v>0</v>
      </c>
    </row>
    <row r="136" spans="1:16" x14ac:dyDescent="0.25">
      <c r="A136" s="2" t="s">
        <v>272</v>
      </c>
      <c r="B136" s="1" t="s">
        <v>128</v>
      </c>
      <c r="C136" s="12"/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f t="shared" si="2"/>
        <v>0</v>
      </c>
    </row>
    <row r="137" spans="1:16" x14ac:dyDescent="0.25">
      <c r="A137" s="2" t="s">
        <v>273</v>
      </c>
      <c r="B137" s="1" t="s">
        <v>129</v>
      </c>
      <c r="C137" s="12"/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f t="shared" si="2"/>
        <v>0</v>
      </c>
    </row>
    <row r="138" spans="1:16" x14ac:dyDescent="0.25">
      <c r="A138" s="2" t="s">
        <v>274</v>
      </c>
      <c r="B138" s="1" t="s">
        <v>138</v>
      </c>
      <c r="C138" s="12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f t="shared" si="2"/>
        <v>0</v>
      </c>
    </row>
    <row r="139" spans="1:16" x14ac:dyDescent="0.25">
      <c r="A139" s="2" t="s">
        <v>275</v>
      </c>
      <c r="B139" s="1" t="s">
        <v>130</v>
      </c>
      <c r="C139" s="12"/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f t="shared" si="2"/>
        <v>0</v>
      </c>
    </row>
    <row r="140" spans="1:16" x14ac:dyDescent="0.25">
      <c r="A140" s="2" t="s">
        <v>276</v>
      </c>
      <c r="B140" s="1" t="s">
        <v>139</v>
      </c>
      <c r="C140" s="12"/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f t="shared" si="2"/>
        <v>0</v>
      </c>
    </row>
    <row r="141" spans="1:16" x14ac:dyDescent="0.25">
      <c r="A141" s="2" t="s">
        <v>277</v>
      </c>
      <c r="B141" s="1" t="s">
        <v>131</v>
      </c>
      <c r="C141" s="12"/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f t="shared" si="2"/>
        <v>0</v>
      </c>
    </row>
    <row r="142" spans="1:16" x14ac:dyDescent="0.25">
      <c r="A142" s="2" t="s">
        <v>278</v>
      </c>
      <c r="B142" s="1" t="s">
        <v>126</v>
      </c>
      <c r="C142" s="12"/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f t="shared" si="2"/>
        <v>0</v>
      </c>
    </row>
    <row r="143" spans="1:16" x14ac:dyDescent="0.25">
      <c r="A143" s="2" t="s">
        <v>279</v>
      </c>
      <c r="B143" s="1" t="s">
        <v>134</v>
      </c>
      <c r="C143" s="12"/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f t="shared" si="2"/>
        <v>0</v>
      </c>
    </row>
    <row r="144" spans="1:16" x14ac:dyDescent="0.25">
      <c r="A144" s="2" t="s">
        <v>280</v>
      </c>
      <c r="B144" s="1" t="s">
        <v>132</v>
      </c>
      <c r="C144" s="12"/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f t="shared" si="2"/>
        <v>0</v>
      </c>
    </row>
    <row r="145" spans="1:16" x14ac:dyDescent="0.25">
      <c r="A145" s="2" t="s">
        <v>281</v>
      </c>
      <c r="B145" s="1" t="s">
        <v>122</v>
      </c>
      <c r="C145" s="12"/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f t="shared" si="2"/>
        <v>0</v>
      </c>
    </row>
    <row r="146" spans="1:16" x14ac:dyDescent="0.25">
      <c r="A146" s="2" t="s">
        <v>282</v>
      </c>
      <c r="B146" s="1" t="s">
        <v>140</v>
      </c>
      <c r="C146" s="12"/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f t="shared" si="2"/>
        <v>0</v>
      </c>
    </row>
    <row r="147" spans="1:16" x14ac:dyDescent="0.25">
      <c r="A147" s="2" t="s">
        <v>283</v>
      </c>
      <c r="B147" s="1" t="s">
        <v>141</v>
      </c>
      <c r="C147" s="12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f t="shared" si="2"/>
        <v>0</v>
      </c>
    </row>
    <row r="148" spans="1:16" x14ac:dyDescent="0.25">
      <c r="A148" s="2" t="s">
        <v>284</v>
      </c>
      <c r="B148" s="1" t="s">
        <v>124</v>
      </c>
      <c r="C148" s="12"/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f t="shared" si="2"/>
        <v>0</v>
      </c>
    </row>
    <row r="149" spans="1:16" x14ac:dyDescent="0.25">
      <c r="A149" s="2" t="s">
        <v>285</v>
      </c>
      <c r="B149" s="1" t="s">
        <v>286</v>
      </c>
      <c r="C149" s="12"/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f t="shared" si="2"/>
        <v>0</v>
      </c>
    </row>
    <row r="150" spans="1:16" x14ac:dyDescent="0.25">
      <c r="A150" s="2" t="s">
        <v>287</v>
      </c>
      <c r="B150" s="1" t="s">
        <v>125</v>
      </c>
      <c r="C150" s="12"/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f t="shared" si="2"/>
        <v>0</v>
      </c>
    </row>
    <row r="151" spans="1:16" x14ac:dyDescent="0.25">
      <c r="A151" s="2" t="s">
        <v>288</v>
      </c>
      <c r="B151" s="1" t="s">
        <v>78</v>
      </c>
      <c r="C151" s="12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f t="shared" si="2"/>
        <v>0</v>
      </c>
    </row>
    <row r="152" spans="1:16" x14ac:dyDescent="0.25">
      <c r="A152" s="2" t="s">
        <v>289</v>
      </c>
      <c r="B152" s="2" t="s">
        <v>290</v>
      </c>
      <c r="C152" s="12"/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f t="shared" si="2"/>
        <v>0</v>
      </c>
    </row>
    <row r="153" spans="1:16" x14ac:dyDescent="0.25">
      <c r="A153" s="2" t="s">
        <v>291</v>
      </c>
      <c r="B153" s="2" t="s">
        <v>123</v>
      </c>
      <c r="C153" s="12"/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f t="shared" si="2"/>
        <v>0</v>
      </c>
    </row>
    <row r="154" spans="1:16" x14ac:dyDescent="0.25">
      <c r="A154" s="2" t="s">
        <v>292</v>
      </c>
      <c r="B154" s="2" t="s">
        <v>293</v>
      </c>
      <c r="C154" s="12"/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f t="shared" si="2"/>
        <v>0</v>
      </c>
    </row>
    <row r="155" spans="1:16" x14ac:dyDescent="0.25">
      <c r="A155" s="2" t="s">
        <v>294</v>
      </c>
      <c r="B155" s="2" t="s">
        <v>135</v>
      </c>
      <c r="C155" s="12"/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f t="shared" si="2"/>
        <v>0</v>
      </c>
    </row>
    <row r="156" spans="1:16" x14ac:dyDescent="0.25">
      <c r="A156" s="2" t="s">
        <v>295</v>
      </c>
      <c r="B156" s="2" t="s">
        <v>136</v>
      </c>
      <c r="C156" s="12"/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f t="shared" si="2"/>
        <v>0</v>
      </c>
    </row>
    <row r="157" spans="1:16" x14ac:dyDescent="0.25">
      <c r="A157" s="2" t="s">
        <v>296</v>
      </c>
      <c r="B157" s="2" t="s">
        <v>137</v>
      </c>
      <c r="C157" s="12"/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f t="shared" si="2"/>
        <v>0</v>
      </c>
    </row>
    <row r="158" spans="1:16" x14ac:dyDescent="0.25">
      <c r="A158" s="2" t="s">
        <v>306</v>
      </c>
      <c r="B158" s="2" t="s">
        <v>142</v>
      </c>
      <c r="C158" s="12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f t="shared" si="2"/>
        <v>0</v>
      </c>
    </row>
    <row r="159" spans="1:16" x14ac:dyDescent="0.25">
      <c r="A159" s="2" t="s">
        <v>297</v>
      </c>
      <c r="B159" s="2" t="s">
        <v>298</v>
      </c>
      <c r="C159" s="12"/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f t="shared" si="2"/>
        <v>0</v>
      </c>
    </row>
    <row r="160" spans="1:16" x14ac:dyDescent="0.25">
      <c r="A160" s="2" t="s">
        <v>297</v>
      </c>
      <c r="B160" s="2" t="s">
        <v>299</v>
      </c>
      <c r="C160" s="12"/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f t="shared" si="2"/>
        <v>0</v>
      </c>
    </row>
    <row r="161" spans="1:16" x14ac:dyDescent="0.25">
      <c r="A161" s="2" t="s">
        <v>300</v>
      </c>
      <c r="B161" s="2" t="s">
        <v>301</v>
      </c>
      <c r="C161" s="12"/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f t="shared" si="2"/>
        <v>0</v>
      </c>
    </row>
    <row r="162" spans="1:16" x14ac:dyDescent="0.25">
      <c r="A162" s="2" t="s">
        <v>300</v>
      </c>
      <c r="B162" s="2" t="s">
        <v>302</v>
      </c>
      <c r="C162" s="12"/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f t="shared" si="2"/>
        <v>0</v>
      </c>
    </row>
    <row r="163" spans="1:16" x14ac:dyDescent="0.25">
      <c r="A163" s="2" t="s">
        <v>303</v>
      </c>
      <c r="B163" s="2" t="s">
        <v>133</v>
      </c>
      <c r="C163" s="12"/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f t="shared" si="2"/>
        <v>0</v>
      </c>
    </row>
    <row r="164" spans="1:16" x14ac:dyDescent="0.25">
      <c r="A164" s="2" t="s">
        <v>304</v>
      </c>
      <c r="B164" s="2" t="s">
        <v>305</v>
      </c>
      <c r="C164" s="12"/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f t="shared" si="2"/>
        <v>0</v>
      </c>
    </row>
  </sheetData>
  <mergeCells count="2">
    <mergeCell ref="A2:P2"/>
    <mergeCell ref="A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4"/>
  <sheetViews>
    <sheetView topLeftCell="C1" workbookViewId="0">
      <selection activeCell="H171" sqref="H171"/>
    </sheetView>
  </sheetViews>
  <sheetFormatPr defaultRowHeight="15" x14ac:dyDescent="0.25"/>
  <cols>
    <col min="1" max="1" width="3.140625" customWidth="1"/>
    <col min="2" max="2" width="14.140625" bestFit="1" customWidth="1"/>
    <col min="3" max="3" width="48.85546875" bestFit="1" customWidth="1"/>
    <col min="4" max="4" width="0.7109375" style="9" customWidth="1"/>
    <col min="5" max="16" width="9" bestFit="1" customWidth="1"/>
    <col min="17" max="17" width="11.5703125" bestFit="1" customWidth="1"/>
  </cols>
  <sheetData>
    <row r="2" spans="2:17" x14ac:dyDescent="0.25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2:17" x14ac:dyDescent="0.25">
      <c r="B5" s="3" t="s">
        <v>86</v>
      </c>
      <c r="C5" s="3" t="s">
        <v>143</v>
      </c>
      <c r="D5" s="10"/>
      <c r="E5" s="16">
        <v>41275</v>
      </c>
      <c r="F5" s="17">
        <v>41306</v>
      </c>
      <c r="G5" s="16">
        <v>41334</v>
      </c>
      <c r="H5" s="17">
        <v>41365</v>
      </c>
      <c r="I5" s="16">
        <v>41395</v>
      </c>
      <c r="J5" s="17">
        <v>41426</v>
      </c>
      <c r="K5" s="16">
        <v>41456</v>
      </c>
      <c r="L5" s="17">
        <v>41487</v>
      </c>
      <c r="M5" s="16">
        <v>41518</v>
      </c>
      <c r="N5" s="17">
        <v>41548</v>
      </c>
      <c r="O5" s="16">
        <v>41579</v>
      </c>
      <c r="P5" s="17">
        <v>41609</v>
      </c>
      <c r="Q5" s="17" t="s">
        <v>87</v>
      </c>
    </row>
    <row r="6" spans="2:17" x14ac:dyDescent="0.25">
      <c r="B6" s="33" t="s">
        <v>307</v>
      </c>
      <c r="C6" s="1" t="s">
        <v>1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>
        <f>SUM(E6:P6)</f>
        <v>0</v>
      </c>
    </row>
    <row r="7" spans="2:17" x14ac:dyDescent="0.25">
      <c r="B7" s="33" t="s">
        <v>308</v>
      </c>
      <c r="C7" s="1" t="s">
        <v>2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>
        <f t="shared" ref="Q7:Q70" si="0">SUM(E7:P7)</f>
        <v>0</v>
      </c>
    </row>
    <row r="8" spans="2:17" x14ac:dyDescent="0.25">
      <c r="B8" s="33" t="s">
        <v>309</v>
      </c>
      <c r="C8" s="1" t="s">
        <v>3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 t="shared" si="0"/>
        <v>0</v>
      </c>
    </row>
    <row r="9" spans="2:17" x14ac:dyDescent="0.25">
      <c r="B9" s="33" t="s">
        <v>310</v>
      </c>
      <c r="C9" s="1" t="s">
        <v>4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>
        <f t="shared" si="0"/>
        <v>0</v>
      </c>
    </row>
    <row r="10" spans="2:17" x14ac:dyDescent="0.25">
      <c r="B10" s="33" t="s">
        <v>311</v>
      </c>
      <c r="C10" s="1" t="s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</row>
    <row r="11" spans="2:17" x14ac:dyDescent="0.25">
      <c r="B11" s="33" t="s">
        <v>312</v>
      </c>
      <c r="C11" s="1" t="s">
        <v>6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>
        <f t="shared" si="0"/>
        <v>0</v>
      </c>
    </row>
    <row r="12" spans="2:17" x14ac:dyDescent="0.25">
      <c r="B12" s="33" t="s">
        <v>313</v>
      </c>
      <c r="C12" s="1" t="s">
        <v>7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>
        <f t="shared" si="0"/>
        <v>0</v>
      </c>
    </row>
    <row r="13" spans="2:17" x14ac:dyDescent="0.25">
      <c r="B13" s="33" t="s">
        <v>314</v>
      </c>
      <c r="C13" s="1" t="s">
        <v>8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>
        <f t="shared" si="0"/>
        <v>0</v>
      </c>
    </row>
    <row r="14" spans="2:17" x14ac:dyDescent="0.25">
      <c r="B14" s="33" t="s">
        <v>315</v>
      </c>
      <c r="C14" s="1" t="s">
        <v>9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>
        <f t="shared" si="0"/>
        <v>0</v>
      </c>
    </row>
    <row r="15" spans="2:17" x14ac:dyDescent="0.25">
      <c r="B15" s="33" t="s">
        <v>316</v>
      </c>
      <c r="C15" s="1" t="s">
        <v>10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>
        <f t="shared" si="0"/>
        <v>0</v>
      </c>
    </row>
    <row r="16" spans="2:17" x14ac:dyDescent="0.25">
      <c r="B16" s="33" t="s">
        <v>317</v>
      </c>
      <c r="C16" s="1" t="s">
        <v>11</v>
      </c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f t="shared" si="0"/>
        <v>0</v>
      </c>
    </row>
    <row r="17" spans="2:17" x14ac:dyDescent="0.25">
      <c r="B17" s="33" t="s">
        <v>318</v>
      </c>
      <c r="C17" s="1" t="s">
        <v>12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>
        <f t="shared" si="0"/>
        <v>0</v>
      </c>
    </row>
    <row r="18" spans="2:17" x14ac:dyDescent="0.25">
      <c r="B18" s="7" t="s">
        <v>144</v>
      </c>
      <c r="C18" s="8" t="s">
        <v>90</v>
      </c>
      <c r="D18" s="12"/>
      <c r="E18" s="6">
        <v>825000</v>
      </c>
      <c r="F18" s="6">
        <v>825000</v>
      </c>
      <c r="G18" s="6">
        <v>825000</v>
      </c>
      <c r="H18" s="6">
        <v>858760.25999999989</v>
      </c>
      <c r="I18" s="6">
        <v>858760.25999999989</v>
      </c>
      <c r="J18" s="6">
        <v>858760.25999999989</v>
      </c>
      <c r="K18" s="6">
        <v>858760.25999999989</v>
      </c>
      <c r="L18" s="6">
        <v>858760.25999999989</v>
      </c>
      <c r="M18" s="6">
        <v>858760.25999999989</v>
      </c>
      <c r="N18" s="6">
        <v>858760.25999999989</v>
      </c>
      <c r="O18" s="6">
        <v>858760.25999999989</v>
      </c>
      <c r="P18" s="6">
        <v>858760.25999999989</v>
      </c>
      <c r="Q18" s="6">
        <f t="shared" si="0"/>
        <v>10203842.339999998</v>
      </c>
    </row>
    <row r="19" spans="2:17" x14ac:dyDescent="0.25">
      <c r="B19" s="7" t="s">
        <v>145</v>
      </c>
      <c r="C19" s="8" t="s">
        <v>91</v>
      </c>
      <c r="D19" s="12"/>
      <c r="E19" s="6">
        <v>412500</v>
      </c>
      <c r="F19" s="6">
        <v>412500</v>
      </c>
      <c r="G19" s="6">
        <v>412500</v>
      </c>
      <c r="H19" s="6">
        <v>429380.12999999995</v>
      </c>
      <c r="I19" s="6">
        <v>429380.12999999995</v>
      </c>
      <c r="J19" s="6">
        <v>429380.12999999995</v>
      </c>
      <c r="K19" s="6">
        <v>429380.12999999995</v>
      </c>
      <c r="L19" s="6">
        <v>429380.12999999995</v>
      </c>
      <c r="M19" s="6">
        <v>429380.12999999995</v>
      </c>
      <c r="N19" s="6">
        <v>429380.12999999995</v>
      </c>
      <c r="O19" s="6">
        <v>429380.12999999995</v>
      </c>
      <c r="P19" s="6">
        <v>429380.12999999995</v>
      </c>
      <c r="Q19" s="6">
        <f t="shared" si="0"/>
        <v>5101921.169999999</v>
      </c>
    </row>
    <row r="20" spans="2:17" x14ac:dyDescent="0.25">
      <c r="B20" s="7" t="s">
        <v>146</v>
      </c>
      <c r="C20" s="8" t="s">
        <v>92</v>
      </c>
      <c r="D20" s="12"/>
      <c r="E20" s="6">
        <v>24749.999999999996</v>
      </c>
      <c r="F20" s="6">
        <v>24749.999999999996</v>
      </c>
      <c r="G20" s="6">
        <v>24749.999999999996</v>
      </c>
      <c r="H20" s="6">
        <v>25762.807799999999</v>
      </c>
      <c r="I20" s="6">
        <v>25762.807799999999</v>
      </c>
      <c r="J20" s="6">
        <v>25762.807799999999</v>
      </c>
      <c r="K20" s="6">
        <v>25762.807799999999</v>
      </c>
      <c r="L20" s="6">
        <v>25762.807799999999</v>
      </c>
      <c r="M20" s="6">
        <v>25762.807799999999</v>
      </c>
      <c r="N20" s="6">
        <v>25762.807799999999</v>
      </c>
      <c r="O20" s="6">
        <v>25762.807799999999</v>
      </c>
      <c r="P20" s="6">
        <v>25762.807799999999</v>
      </c>
      <c r="Q20" s="6">
        <f t="shared" si="0"/>
        <v>306115.27020000003</v>
      </c>
    </row>
    <row r="21" spans="2:17" x14ac:dyDescent="0.25">
      <c r="B21" s="7" t="s">
        <v>147</v>
      </c>
      <c r="C21" s="8" t="s">
        <v>93</v>
      </c>
      <c r="D21" s="12"/>
      <c r="E21" s="6">
        <v>74250</v>
      </c>
      <c r="F21" s="6">
        <v>74250</v>
      </c>
      <c r="G21" s="6">
        <v>74250</v>
      </c>
      <c r="H21" s="6">
        <v>77288.423399999985</v>
      </c>
      <c r="I21" s="6">
        <v>77288.423399999985</v>
      </c>
      <c r="J21" s="6">
        <v>77288.423399999985</v>
      </c>
      <c r="K21" s="6">
        <v>77288.423399999985</v>
      </c>
      <c r="L21" s="6">
        <v>77288.423399999985</v>
      </c>
      <c r="M21" s="6">
        <v>77288.423399999985</v>
      </c>
      <c r="N21" s="6">
        <v>77288.423399999985</v>
      </c>
      <c r="O21" s="6">
        <v>77288.423399999985</v>
      </c>
      <c r="P21" s="6">
        <v>77288.423399999985</v>
      </c>
      <c r="Q21" s="6">
        <f t="shared" si="0"/>
        <v>918345.81059999974</v>
      </c>
    </row>
    <row r="22" spans="2:17" x14ac:dyDescent="0.25">
      <c r="B22" s="7" t="s">
        <v>148</v>
      </c>
      <c r="C22" s="8" t="s">
        <v>95</v>
      </c>
      <c r="D22" s="12"/>
      <c r="E22" s="6">
        <v>125070.00000000001</v>
      </c>
      <c r="F22" s="6">
        <v>125070.00000000001</v>
      </c>
      <c r="G22" s="6">
        <v>125070.00000000001</v>
      </c>
      <c r="H22" s="6">
        <v>130188.055416</v>
      </c>
      <c r="I22" s="6">
        <v>130188.055416</v>
      </c>
      <c r="J22" s="6">
        <v>130188.055416</v>
      </c>
      <c r="K22" s="6">
        <v>130188.055416</v>
      </c>
      <c r="L22" s="6">
        <v>130188.055416</v>
      </c>
      <c r="M22" s="6">
        <v>130188.055416</v>
      </c>
      <c r="N22" s="6">
        <v>130188.055416</v>
      </c>
      <c r="O22" s="6">
        <v>130188.055416</v>
      </c>
      <c r="P22" s="6">
        <v>130188.055416</v>
      </c>
      <c r="Q22" s="6">
        <f t="shared" si="0"/>
        <v>1546902.4987440002</v>
      </c>
    </row>
    <row r="23" spans="2:17" x14ac:dyDescent="0.25">
      <c r="B23" s="7" t="s">
        <v>149</v>
      </c>
      <c r="C23" s="8" t="s">
        <v>97</v>
      </c>
      <c r="D23" s="12"/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f t="shared" si="0"/>
        <v>0</v>
      </c>
    </row>
    <row r="24" spans="2:17" x14ac:dyDescent="0.25">
      <c r="B24" s="7" t="s">
        <v>150</v>
      </c>
      <c r="C24" s="8" t="s">
        <v>79</v>
      </c>
      <c r="D24" s="12"/>
      <c r="E24" s="6">
        <v>68.999999999999986</v>
      </c>
      <c r="F24" s="6">
        <v>68.999999999999986</v>
      </c>
      <c r="G24" s="6">
        <v>68.999999999999986</v>
      </c>
      <c r="H24" s="6">
        <v>68.999999999999986</v>
      </c>
      <c r="I24" s="6">
        <v>68.999999999999986</v>
      </c>
      <c r="J24" s="6">
        <v>68.999999999999986</v>
      </c>
      <c r="K24" s="6">
        <v>68.999999999999986</v>
      </c>
      <c r="L24" s="6">
        <v>68.999999999999986</v>
      </c>
      <c r="M24" s="6">
        <v>68.999999999999986</v>
      </c>
      <c r="N24" s="6">
        <v>68.999999999999986</v>
      </c>
      <c r="O24" s="6">
        <v>68.999999999999986</v>
      </c>
      <c r="P24" s="6">
        <v>68.999999999999986</v>
      </c>
      <c r="Q24" s="6">
        <f t="shared" si="0"/>
        <v>827.99999999999989</v>
      </c>
    </row>
    <row r="25" spans="2:17" x14ac:dyDescent="0.25">
      <c r="B25" s="7" t="s">
        <v>151</v>
      </c>
      <c r="C25" s="8" t="s">
        <v>80</v>
      </c>
      <c r="D25" s="12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f t="shared" si="0"/>
        <v>0</v>
      </c>
    </row>
    <row r="26" spans="2:17" x14ac:dyDescent="0.25">
      <c r="B26" s="7" t="s">
        <v>152</v>
      </c>
      <c r="C26" s="8" t="s">
        <v>82</v>
      </c>
      <c r="D26" s="12"/>
      <c r="E26" s="6">
        <v>6000</v>
      </c>
      <c r="F26" s="6">
        <v>6000</v>
      </c>
      <c r="G26" s="6">
        <v>6000</v>
      </c>
      <c r="H26" s="6">
        <v>6000</v>
      </c>
      <c r="I26" s="6">
        <v>6000</v>
      </c>
      <c r="J26" s="6">
        <v>6000</v>
      </c>
      <c r="K26" s="6">
        <v>6000</v>
      </c>
      <c r="L26" s="6">
        <v>6000</v>
      </c>
      <c r="M26" s="6">
        <v>6000</v>
      </c>
      <c r="N26" s="6">
        <v>6000</v>
      </c>
      <c r="O26" s="6">
        <v>6000</v>
      </c>
      <c r="P26" s="6">
        <v>6000</v>
      </c>
      <c r="Q26" s="6">
        <f t="shared" si="0"/>
        <v>72000</v>
      </c>
    </row>
    <row r="27" spans="2:17" x14ac:dyDescent="0.25">
      <c r="B27" s="7" t="s">
        <v>153</v>
      </c>
      <c r="C27" s="8" t="s">
        <v>83</v>
      </c>
      <c r="D27" s="12"/>
      <c r="E27" s="6">
        <v>1500</v>
      </c>
      <c r="F27" s="6">
        <v>1500</v>
      </c>
      <c r="G27" s="6">
        <v>1500</v>
      </c>
      <c r="H27" s="6">
        <v>1500</v>
      </c>
      <c r="I27" s="6">
        <v>1500</v>
      </c>
      <c r="J27" s="6">
        <v>1500</v>
      </c>
      <c r="K27" s="6">
        <v>1500</v>
      </c>
      <c r="L27" s="6">
        <v>1500</v>
      </c>
      <c r="M27" s="6">
        <v>1500</v>
      </c>
      <c r="N27" s="6">
        <v>1500</v>
      </c>
      <c r="O27" s="6">
        <v>1500</v>
      </c>
      <c r="P27" s="6">
        <v>1500</v>
      </c>
      <c r="Q27" s="6">
        <f t="shared" si="0"/>
        <v>18000</v>
      </c>
    </row>
    <row r="28" spans="2:17" x14ac:dyDescent="0.25">
      <c r="B28" s="7" t="s">
        <v>154</v>
      </c>
      <c r="C28" s="8" t="s">
        <v>94</v>
      </c>
      <c r="D28" s="12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f t="shared" si="0"/>
        <v>0</v>
      </c>
    </row>
    <row r="29" spans="2:17" x14ac:dyDescent="0.25">
      <c r="B29" s="7" t="s">
        <v>155</v>
      </c>
      <c r="C29" s="8" t="s">
        <v>81</v>
      </c>
      <c r="D29" s="12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f t="shared" si="0"/>
        <v>0</v>
      </c>
    </row>
    <row r="30" spans="2:17" x14ac:dyDescent="0.25">
      <c r="B30" s="7" t="s">
        <v>156</v>
      </c>
      <c r="C30" s="8" t="s">
        <v>84</v>
      </c>
      <c r="D30" s="12"/>
      <c r="E30" s="6">
        <v>82500</v>
      </c>
      <c r="F30" s="6">
        <v>82500</v>
      </c>
      <c r="G30" s="6">
        <v>82500</v>
      </c>
      <c r="H30" s="6">
        <v>85876.025999999998</v>
      </c>
      <c r="I30" s="6">
        <v>85876.025999999998</v>
      </c>
      <c r="J30" s="6">
        <v>85876.025999999998</v>
      </c>
      <c r="K30" s="6">
        <v>85876.025999999998</v>
      </c>
      <c r="L30" s="6">
        <v>85876.025999999998</v>
      </c>
      <c r="M30" s="6">
        <v>85876.025999999998</v>
      </c>
      <c r="N30" s="6">
        <v>85876.025999999998</v>
      </c>
      <c r="O30" s="6">
        <v>85876.025999999998</v>
      </c>
      <c r="P30" s="6">
        <v>85876.025999999998</v>
      </c>
      <c r="Q30" s="6">
        <f t="shared" si="0"/>
        <v>1020384.2339999998</v>
      </c>
    </row>
    <row r="31" spans="2:17" x14ac:dyDescent="0.25">
      <c r="B31" s="7" t="s">
        <v>157</v>
      </c>
      <c r="C31" s="8" t="s">
        <v>158</v>
      </c>
      <c r="D31" s="12"/>
      <c r="E31" s="6">
        <v>223437.49999999997</v>
      </c>
      <c r="F31" s="6">
        <v>223437.49999999997</v>
      </c>
      <c r="G31" s="6">
        <v>223437.49999999997</v>
      </c>
      <c r="H31" s="6">
        <v>232580.90375</v>
      </c>
      <c r="I31" s="6">
        <v>232580.90375</v>
      </c>
      <c r="J31" s="6">
        <v>232580.90375</v>
      </c>
      <c r="K31" s="6">
        <v>232580.90375</v>
      </c>
      <c r="L31" s="6">
        <v>232580.90375</v>
      </c>
      <c r="M31" s="6">
        <v>232580.90375</v>
      </c>
      <c r="N31" s="6">
        <v>232580.90375</v>
      </c>
      <c r="O31" s="6">
        <v>232580.90375</v>
      </c>
      <c r="P31" s="6">
        <v>232580.90375</v>
      </c>
      <c r="Q31" s="6">
        <f t="shared" si="0"/>
        <v>2763540.63375</v>
      </c>
    </row>
    <row r="32" spans="2:17" x14ac:dyDescent="0.25">
      <c r="B32" s="7" t="s">
        <v>159</v>
      </c>
      <c r="C32" s="8" t="s">
        <v>85</v>
      </c>
      <c r="D32" s="12"/>
      <c r="E32" s="6">
        <v>74250</v>
      </c>
      <c r="F32" s="6">
        <v>74250</v>
      </c>
      <c r="G32" s="6">
        <v>74250</v>
      </c>
      <c r="H32" s="6">
        <v>77288.423399999985</v>
      </c>
      <c r="I32" s="6">
        <v>77288.423399999985</v>
      </c>
      <c r="J32" s="6">
        <v>77288.423399999985</v>
      </c>
      <c r="K32" s="6">
        <v>77288.423399999985</v>
      </c>
      <c r="L32" s="6">
        <v>77288.423399999985</v>
      </c>
      <c r="M32" s="6">
        <v>77288.423399999985</v>
      </c>
      <c r="N32" s="6">
        <v>77288.423399999985</v>
      </c>
      <c r="O32" s="6">
        <v>77288.423399999985</v>
      </c>
      <c r="P32" s="6">
        <v>77288.423399999985</v>
      </c>
      <c r="Q32" s="6">
        <f t="shared" si="0"/>
        <v>918345.81059999974</v>
      </c>
    </row>
    <row r="33" spans="2:17" x14ac:dyDescent="0.25">
      <c r="B33" s="7" t="s">
        <v>160</v>
      </c>
      <c r="C33" s="8" t="s">
        <v>99</v>
      </c>
      <c r="D33" s="12"/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f t="shared" si="0"/>
        <v>0</v>
      </c>
    </row>
    <row r="34" spans="2:17" x14ac:dyDescent="0.25">
      <c r="B34" s="7" t="s">
        <v>161</v>
      </c>
      <c r="C34" s="8" t="s">
        <v>100</v>
      </c>
      <c r="D34" s="12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f t="shared" si="0"/>
        <v>0</v>
      </c>
    </row>
    <row r="35" spans="2:17" x14ac:dyDescent="0.25">
      <c r="B35" s="7" t="s">
        <v>162</v>
      </c>
      <c r="C35" s="8" t="s">
        <v>98</v>
      </c>
      <c r="D35" s="12"/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f t="shared" si="0"/>
        <v>0</v>
      </c>
    </row>
    <row r="36" spans="2:17" x14ac:dyDescent="0.25">
      <c r="B36" s="7" t="s">
        <v>163</v>
      </c>
      <c r="C36" s="8" t="s">
        <v>96</v>
      </c>
      <c r="D36" s="12"/>
      <c r="E36" s="6">
        <v>164999.99999999997</v>
      </c>
      <c r="F36" s="6">
        <v>209000</v>
      </c>
      <c r="G36" s="6">
        <v>253000</v>
      </c>
      <c r="H36" s="6">
        <v>297000</v>
      </c>
      <c r="I36" s="6">
        <v>340999.99999999994</v>
      </c>
      <c r="J36" s="6">
        <v>384999.99999999994</v>
      </c>
      <c r="K36" s="6">
        <v>429000</v>
      </c>
      <c r="L36" s="6">
        <v>473000</v>
      </c>
      <c r="M36" s="6">
        <v>506000</v>
      </c>
      <c r="N36" s="6">
        <v>545111.11111111112</v>
      </c>
      <c r="O36" s="6">
        <v>545111.11111111112</v>
      </c>
      <c r="P36" s="6">
        <v>545111.11111111112</v>
      </c>
      <c r="Q36" s="6">
        <f t="shared" si="0"/>
        <v>4693333.333333333</v>
      </c>
    </row>
    <row r="37" spans="2:17" x14ac:dyDescent="0.25">
      <c r="B37" s="7" t="s">
        <v>164</v>
      </c>
      <c r="C37" s="8" t="s">
        <v>165</v>
      </c>
      <c r="D37" s="12"/>
      <c r="E37" s="6">
        <v>45000</v>
      </c>
      <c r="F37" s="6">
        <v>57000</v>
      </c>
      <c r="G37" s="6">
        <v>69000</v>
      </c>
      <c r="H37" s="6">
        <v>81000</v>
      </c>
      <c r="I37" s="6">
        <v>93000</v>
      </c>
      <c r="J37" s="6">
        <v>105000</v>
      </c>
      <c r="K37" s="6">
        <v>117000</v>
      </c>
      <c r="L37" s="6">
        <v>129000</v>
      </c>
      <c r="M37" s="6">
        <v>138000</v>
      </c>
      <c r="N37" s="6">
        <v>148666.66666666666</v>
      </c>
      <c r="O37" s="6">
        <v>148666.66666666666</v>
      </c>
      <c r="P37" s="6">
        <v>148666.66666666666</v>
      </c>
      <c r="Q37" s="6">
        <f t="shared" si="0"/>
        <v>1280000</v>
      </c>
    </row>
    <row r="38" spans="2:17" x14ac:dyDescent="0.25">
      <c r="B38" s="7" t="s">
        <v>166</v>
      </c>
      <c r="C38" s="8" t="s">
        <v>13</v>
      </c>
      <c r="D38" s="12"/>
      <c r="E38" s="6">
        <v>947839.20000000007</v>
      </c>
      <c r="F38" s="6">
        <v>947839.20000000007</v>
      </c>
      <c r="G38" s="6">
        <v>947839.20000000007</v>
      </c>
      <c r="H38" s="6">
        <v>947839.20000000007</v>
      </c>
      <c r="I38" s="6">
        <v>947839.20000000007</v>
      </c>
      <c r="J38" s="6">
        <v>947839.20000000007</v>
      </c>
      <c r="K38" s="6">
        <v>947839.20000000007</v>
      </c>
      <c r="L38" s="6">
        <v>947839.20000000007</v>
      </c>
      <c r="M38" s="6">
        <v>947839.20000000007</v>
      </c>
      <c r="N38" s="6">
        <v>947839.20000000007</v>
      </c>
      <c r="O38" s="6">
        <v>947839.20000000007</v>
      </c>
      <c r="P38" s="6">
        <v>947839.20000000007</v>
      </c>
      <c r="Q38" s="6">
        <f t="shared" si="0"/>
        <v>11374070.399999999</v>
      </c>
    </row>
    <row r="39" spans="2:17" x14ac:dyDescent="0.25">
      <c r="B39" s="7" t="s">
        <v>167</v>
      </c>
      <c r="C39" s="8" t="s">
        <v>14</v>
      </c>
      <c r="D39" s="12"/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f t="shared" si="0"/>
        <v>0</v>
      </c>
    </row>
    <row r="40" spans="2:17" x14ac:dyDescent="0.25">
      <c r="B40" s="7" t="s">
        <v>168</v>
      </c>
      <c r="C40" s="8" t="s">
        <v>15</v>
      </c>
      <c r="D40" s="12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f t="shared" si="0"/>
        <v>0</v>
      </c>
    </row>
    <row r="41" spans="2:17" x14ac:dyDescent="0.25">
      <c r="B41" s="7" t="s">
        <v>169</v>
      </c>
      <c r="C41" s="8" t="s">
        <v>16</v>
      </c>
      <c r="D41" s="12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f t="shared" si="0"/>
        <v>0</v>
      </c>
    </row>
    <row r="42" spans="2:17" x14ac:dyDescent="0.25">
      <c r="B42" s="7" t="s">
        <v>170</v>
      </c>
      <c r="C42" s="8" t="s">
        <v>17</v>
      </c>
      <c r="D42" s="12"/>
      <c r="E42" s="6">
        <v>3960.04</v>
      </c>
      <c r="F42" s="6">
        <v>3960.04</v>
      </c>
      <c r="G42" s="6">
        <v>3960.04</v>
      </c>
      <c r="H42" s="6">
        <v>3960.04</v>
      </c>
      <c r="I42" s="6">
        <v>3960.04</v>
      </c>
      <c r="J42" s="6">
        <v>3960.04</v>
      </c>
      <c r="K42" s="6">
        <v>3960.04</v>
      </c>
      <c r="L42" s="6">
        <v>3960.04</v>
      </c>
      <c r="M42" s="6">
        <v>3960.04</v>
      </c>
      <c r="N42" s="6">
        <v>3960.04</v>
      </c>
      <c r="O42" s="6">
        <v>3960.04</v>
      </c>
      <c r="P42" s="6">
        <v>3960.04</v>
      </c>
      <c r="Q42" s="6">
        <f t="shared" si="0"/>
        <v>47520.480000000003</v>
      </c>
    </row>
    <row r="43" spans="2:17" x14ac:dyDescent="0.25">
      <c r="B43" s="7" t="s">
        <v>171</v>
      </c>
      <c r="C43" s="8" t="s">
        <v>101</v>
      </c>
      <c r="D43" s="12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f t="shared" si="0"/>
        <v>0</v>
      </c>
    </row>
    <row r="44" spans="2:17" x14ac:dyDescent="0.25">
      <c r="B44" s="7" t="s">
        <v>172</v>
      </c>
      <c r="C44" s="8" t="s">
        <v>102</v>
      </c>
      <c r="D44" s="12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f t="shared" si="0"/>
        <v>0</v>
      </c>
    </row>
    <row r="45" spans="2:17" x14ac:dyDescent="0.25">
      <c r="B45" s="7" t="s">
        <v>173</v>
      </c>
      <c r="C45" s="8" t="s">
        <v>26</v>
      </c>
      <c r="D45" s="12"/>
      <c r="E45" s="6">
        <v>65093.760000000002</v>
      </c>
      <c r="F45" s="6">
        <v>65744.6976</v>
      </c>
      <c r="G45" s="6">
        <v>66402.144575999992</v>
      </c>
      <c r="H45" s="6">
        <v>67066.16602176</v>
      </c>
      <c r="I45" s="6">
        <v>67736.827681977593</v>
      </c>
      <c r="J45" s="6">
        <v>68414.195958797369</v>
      </c>
      <c r="K45" s="6">
        <v>69098.337918385354</v>
      </c>
      <c r="L45" s="6">
        <v>69789.3212975692</v>
      </c>
      <c r="M45" s="6">
        <v>70487.214510544902</v>
      </c>
      <c r="N45" s="6">
        <v>71192.086655650361</v>
      </c>
      <c r="O45" s="6">
        <v>71904.007522206855</v>
      </c>
      <c r="P45" s="6">
        <v>72623.047597428915</v>
      </c>
      <c r="Q45" s="6">
        <f t="shared" si="0"/>
        <v>825551.80734032055</v>
      </c>
    </row>
    <row r="46" spans="2:17" x14ac:dyDescent="0.25">
      <c r="B46" s="2" t="s">
        <v>174</v>
      </c>
      <c r="C46" s="1" t="s">
        <v>27</v>
      </c>
      <c r="D46" s="12"/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f t="shared" si="0"/>
        <v>0</v>
      </c>
    </row>
    <row r="47" spans="2:17" x14ac:dyDescent="0.25">
      <c r="B47" s="2" t="s">
        <v>175</v>
      </c>
      <c r="C47" s="1" t="s">
        <v>28</v>
      </c>
      <c r="D47" s="12"/>
      <c r="E47" s="6">
        <v>992.74999999999989</v>
      </c>
      <c r="F47" s="6">
        <v>992.74999999999989</v>
      </c>
      <c r="G47" s="6">
        <v>992.74999999999989</v>
      </c>
      <c r="H47" s="6">
        <v>992.74999999999989</v>
      </c>
      <c r="I47" s="6">
        <v>992.74999999999989</v>
      </c>
      <c r="J47" s="6">
        <v>992.74999999999989</v>
      </c>
      <c r="K47" s="6">
        <v>992.74999999999989</v>
      </c>
      <c r="L47" s="6">
        <v>992.74999999999989</v>
      </c>
      <c r="M47" s="6">
        <v>992.74999999999989</v>
      </c>
      <c r="N47" s="6">
        <v>992.74999999999989</v>
      </c>
      <c r="O47" s="6">
        <v>992.74999999999989</v>
      </c>
      <c r="P47" s="6">
        <v>992.74999999999989</v>
      </c>
      <c r="Q47" s="6">
        <f t="shared" si="0"/>
        <v>11912.999999999998</v>
      </c>
    </row>
    <row r="48" spans="2:17" x14ac:dyDescent="0.25">
      <c r="B48" s="2" t="s">
        <v>176</v>
      </c>
      <c r="C48" s="1" t="s">
        <v>103</v>
      </c>
      <c r="D48" s="12"/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f t="shared" si="0"/>
        <v>0</v>
      </c>
    </row>
    <row r="49" spans="2:17" x14ac:dyDescent="0.25">
      <c r="B49" s="2" t="s">
        <v>177</v>
      </c>
      <c r="C49" s="1" t="s">
        <v>104</v>
      </c>
      <c r="D49" s="12"/>
      <c r="E49" s="6">
        <v>5086.8</v>
      </c>
      <c r="F49" s="6">
        <v>5086.8</v>
      </c>
      <c r="G49" s="6">
        <v>5086.8</v>
      </c>
      <c r="H49" s="6">
        <v>5086.8</v>
      </c>
      <c r="I49" s="6">
        <v>5086.8</v>
      </c>
      <c r="J49" s="6">
        <v>5086.8</v>
      </c>
      <c r="K49" s="6">
        <v>5086.8</v>
      </c>
      <c r="L49" s="6">
        <v>5086.8</v>
      </c>
      <c r="M49" s="6">
        <v>5086.8</v>
      </c>
      <c r="N49" s="6">
        <v>5086.8</v>
      </c>
      <c r="O49" s="6">
        <v>5086.8</v>
      </c>
      <c r="P49" s="6">
        <v>5086.8</v>
      </c>
      <c r="Q49" s="6">
        <f t="shared" si="0"/>
        <v>61041.600000000013</v>
      </c>
    </row>
    <row r="50" spans="2:17" x14ac:dyDescent="0.25">
      <c r="B50" s="2" t="s">
        <v>178</v>
      </c>
      <c r="C50" s="1" t="s">
        <v>0</v>
      </c>
      <c r="D50" s="12"/>
      <c r="E50" s="6">
        <v>12000</v>
      </c>
      <c r="F50" s="6">
        <v>12000</v>
      </c>
      <c r="G50" s="6">
        <v>12000</v>
      </c>
      <c r="H50" s="6">
        <v>12000</v>
      </c>
      <c r="I50" s="6">
        <v>12000</v>
      </c>
      <c r="J50" s="6">
        <v>12000</v>
      </c>
      <c r="K50" s="6">
        <v>12000</v>
      </c>
      <c r="L50" s="6">
        <v>12000</v>
      </c>
      <c r="M50" s="6">
        <v>12000</v>
      </c>
      <c r="N50" s="6">
        <v>12000</v>
      </c>
      <c r="O50" s="6">
        <v>12000</v>
      </c>
      <c r="P50" s="6">
        <v>12000</v>
      </c>
      <c r="Q50" s="6">
        <f t="shared" si="0"/>
        <v>144000</v>
      </c>
    </row>
    <row r="51" spans="2:17" x14ac:dyDescent="0.25">
      <c r="B51" s="2" t="s">
        <v>179</v>
      </c>
      <c r="C51" s="1" t="s">
        <v>76</v>
      </c>
      <c r="D51" s="12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f t="shared" si="0"/>
        <v>0</v>
      </c>
    </row>
    <row r="52" spans="2:17" x14ac:dyDescent="0.25">
      <c r="B52" s="2" t="s">
        <v>180</v>
      </c>
      <c r="C52" s="1" t="s">
        <v>77</v>
      </c>
      <c r="D52" s="12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f t="shared" si="0"/>
        <v>0</v>
      </c>
    </row>
    <row r="53" spans="2:17" x14ac:dyDescent="0.25">
      <c r="B53" s="2" t="s">
        <v>181</v>
      </c>
      <c r="C53" s="1" t="s">
        <v>73</v>
      </c>
      <c r="D53" s="12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f t="shared" si="0"/>
        <v>0</v>
      </c>
    </row>
    <row r="54" spans="2:17" x14ac:dyDescent="0.25">
      <c r="B54" s="2" t="s">
        <v>182</v>
      </c>
      <c r="C54" s="1" t="s">
        <v>46</v>
      </c>
      <c r="D54" s="12"/>
      <c r="E54" s="6">
        <v>5600</v>
      </c>
      <c r="F54" s="6">
        <v>5600</v>
      </c>
      <c r="G54" s="6">
        <v>5600</v>
      </c>
      <c r="H54" s="6">
        <v>5600</v>
      </c>
      <c r="I54" s="6">
        <v>5600</v>
      </c>
      <c r="J54" s="6">
        <v>5600</v>
      </c>
      <c r="K54" s="6">
        <v>5600</v>
      </c>
      <c r="L54" s="6">
        <v>5600</v>
      </c>
      <c r="M54" s="6">
        <v>5600</v>
      </c>
      <c r="N54" s="6">
        <v>5600</v>
      </c>
      <c r="O54" s="6">
        <v>5600</v>
      </c>
      <c r="P54" s="6">
        <v>5600</v>
      </c>
      <c r="Q54" s="6">
        <f t="shared" si="0"/>
        <v>67200</v>
      </c>
    </row>
    <row r="55" spans="2:17" x14ac:dyDescent="0.25">
      <c r="B55" s="2" t="s">
        <v>183</v>
      </c>
      <c r="C55" s="1" t="s">
        <v>74</v>
      </c>
      <c r="D55" s="12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f t="shared" si="0"/>
        <v>0</v>
      </c>
    </row>
    <row r="56" spans="2:17" x14ac:dyDescent="0.25">
      <c r="B56" s="2" t="s">
        <v>184</v>
      </c>
      <c r="C56" s="1" t="s">
        <v>75</v>
      </c>
      <c r="D56" s="12"/>
      <c r="E56" s="6">
        <v>20000</v>
      </c>
      <c r="F56" s="6">
        <v>20000</v>
      </c>
      <c r="G56" s="6">
        <v>20000</v>
      </c>
      <c r="H56" s="6">
        <v>20000</v>
      </c>
      <c r="I56" s="6">
        <v>20000</v>
      </c>
      <c r="J56" s="6">
        <v>20000</v>
      </c>
      <c r="K56" s="6">
        <v>20000</v>
      </c>
      <c r="L56" s="6">
        <v>20000</v>
      </c>
      <c r="M56" s="6">
        <v>20000</v>
      </c>
      <c r="N56" s="6">
        <v>20000</v>
      </c>
      <c r="O56" s="6">
        <v>20000</v>
      </c>
      <c r="P56" s="6">
        <v>20000</v>
      </c>
      <c r="Q56" s="6">
        <f t="shared" si="0"/>
        <v>240000</v>
      </c>
    </row>
    <row r="57" spans="2:17" x14ac:dyDescent="0.25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f t="shared" si="0"/>
        <v>0</v>
      </c>
    </row>
    <row r="58" spans="2:17" x14ac:dyDescent="0.25">
      <c r="B58" s="2" t="s">
        <v>187</v>
      </c>
      <c r="C58" s="1" t="s">
        <v>18</v>
      </c>
      <c r="D58" s="12"/>
      <c r="E58" s="6">
        <v>10198.43</v>
      </c>
      <c r="F58" s="6">
        <v>10198.43</v>
      </c>
      <c r="G58" s="6">
        <v>10198.43</v>
      </c>
      <c r="H58" s="6">
        <v>10198.43</v>
      </c>
      <c r="I58" s="6">
        <v>10198.43</v>
      </c>
      <c r="J58" s="6">
        <v>10198.43</v>
      </c>
      <c r="K58" s="6">
        <v>10198.43</v>
      </c>
      <c r="L58" s="6">
        <v>10198.43</v>
      </c>
      <c r="M58" s="6">
        <v>10198.43</v>
      </c>
      <c r="N58" s="6">
        <v>10198.43</v>
      </c>
      <c r="O58" s="6">
        <v>10198.43</v>
      </c>
      <c r="P58" s="6">
        <v>10198.43</v>
      </c>
      <c r="Q58" s="6">
        <f t="shared" si="0"/>
        <v>122381.15999999997</v>
      </c>
    </row>
    <row r="59" spans="2:17" x14ac:dyDescent="0.25">
      <c r="B59" s="2" t="s">
        <v>188</v>
      </c>
      <c r="C59" s="1" t="s">
        <v>105</v>
      </c>
      <c r="D59" s="12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f t="shared" si="0"/>
        <v>0</v>
      </c>
    </row>
    <row r="60" spans="2:17" x14ac:dyDescent="0.25">
      <c r="B60" s="2" t="s">
        <v>189</v>
      </c>
      <c r="C60" s="1" t="s">
        <v>106</v>
      </c>
      <c r="D60" s="12"/>
      <c r="E60" s="6">
        <v>2083.3333333333335</v>
      </c>
      <c r="F60" s="6">
        <v>2083.3333333333335</v>
      </c>
      <c r="G60" s="6">
        <v>2083.3333333333335</v>
      </c>
      <c r="H60" s="6">
        <v>2083.3333333333335</v>
      </c>
      <c r="I60" s="6">
        <v>2083.3333333333335</v>
      </c>
      <c r="J60" s="6">
        <v>2083.3333333333335</v>
      </c>
      <c r="K60" s="6">
        <v>2083.3333333333335</v>
      </c>
      <c r="L60" s="6">
        <v>2083.3333333333335</v>
      </c>
      <c r="M60" s="6">
        <v>2083.3333333333335</v>
      </c>
      <c r="N60" s="6">
        <v>2083.3333333333335</v>
      </c>
      <c r="O60" s="6">
        <v>2083.3333333333335</v>
      </c>
      <c r="P60" s="6">
        <v>2083.3333333333335</v>
      </c>
      <c r="Q60" s="6">
        <f t="shared" si="0"/>
        <v>24999.999999999996</v>
      </c>
    </row>
    <row r="61" spans="2:17" x14ac:dyDescent="0.25">
      <c r="B61" s="2" t="s">
        <v>190</v>
      </c>
      <c r="C61" s="1" t="s">
        <v>107</v>
      </c>
      <c r="D61" s="12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f t="shared" si="0"/>
        <v>0</v>
      </c>
    </row>
    <row r="62" spans="2:17" x14ac:dyDescent="0.25">
      <c r="B62" s="2" t="s">
        <v>191</v>
      </c>
      <c r="C62" s="1" t="s">
        <v>19</v>
      </c>
      <c r="D62" s="12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f t="shared" si="0"/>
        <v>0</v>
      </c>
    </row>
    <row r="63" spans="2:17" x14ac:dyDescent="0.25">
      <c r="B63" s="2" t="s">
        <v>192</v>
      </c>
      <c r="C63" s="1" t="s">
        <v>20</v>
      </c>
      <c r="D63" s="12"/>
      <c r="E63" s="6">
        <v>100000</v>
      </c>
      <c r="F63" s="6">
        <v>100000</v>
      </c>
      <c r="G63" s="6">
        <v>100000</v>
      </c>
      <c r="H63" s="6">
        <v>100000</v>
      </c>
      <c r="I63" s="6">
        <v>100000</v>
      </c>
      <c r="J63" s="6">
        <v>100000</v>
      </c>
      <c r="K63" s="6">
        <v>100000</v>
      </c>
      <c r="L63" s="6">
        <v>100000</v>
      </c>
      <c r="M63" s="6">
        <v>100000</v>
      </c>
      <c r="N63" s="6">
        <v>100000</v>
      </c>
      <c r="O63" s="6">
        <v>100000</v>
      </c>
      <c r="P63" s="6">
        <v>100000</v>
      </c>
      <c r="Q63" s="6">
        <f t="shared" si="0"/>
        <v>1200000</v>
      </c>
    </row>
    <row r="64" spans="2:17" x14ac:dyDescent="0.25">
      <c r="B64" s="2" t="s">
        <v>193</v>
      </c>
      <c r="C64" s="1" t="s">
        <v>21</v>
      </c>
      <c r="D64" s="12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f t="shared" si="0"/>
        <v>0</v>
      </c>
    </row>
    <row r="65" spans="2:17" x14ac:dyDescent="0.25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f t="shared" si="0"/>
        <v>0</v>
      </c>
    </row>
    <row r="66" spans="2:17" x14ac:dyDescent="0.25">
      <c r="B66" s="2" t="s">
        <v>196</v>
      </c>
      <c r="C66" s="1" t="s">
        <v>22</v>
      </c>
      <c r="D66" s="12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f t="shared" si="0"/>
        <v>0</v>
      </c>
    </row>
    <row r="67" spans="2:17" x14ac:dyDescent="0.25">
      <c r="B67" s="2" t="s">
        <v>197</v>
      </c>
      <c r="C67" s="1" t="s">
        <v>23</v>
      </c>
      <c r="D67" s="12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f t="shared" si="0"/>
        <v>0</v>
      </c>
    </row>
    <row r="68" spans="2:17" x14ac:dyDescent="0.25">
      <c r="B68" s="2" t="s">
        <v>198</v>
      </c>
      <c r="C68" s="1" t="s">
        <v>24</v>
      </c>
      <c r="D68" s="12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f t="shared" si="0"/>
        <v>0</v>
      </c>
    </row>
    <row r="69" spans="2:17" x14ac:dyDescent="0.25">
      <c r="B69" s="2" t="s">
        <v>199</v>
      </c>
      <c r="C69" s="1" t="s">
        <v>25</v>
      </c>
      <c r="D69" s="12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f t="shared" si="0"/>
        <v>0</v>
      </c>
    </row>
    <row r="70" spans="2:17" x14ac:dyDescent="0.25">
      <c r="B70" s="2" t="s">
        <v>200</v>
      </c>
      <c r="C70" s="1" t="s">
        <v>201</v>
      </c>
      <c r="D70" s="12"/>
      <c r="E70" s="6">
        <v>42576.875</v>
      </c>
      <c r="F70" s="6">
        <v>42576.875</v>
      </c>
      <c r="G70" s="6">
        <v>42576.875</v>
      </c>
      <c r="H70" s="6">
        <v>42576.875</v>
      </c>
      <c r="I70" s="6">
        <v>42576.875</v>
      </c>
      <c r="J70" s="6">
        <v>42576.875</v>
      </c>
      <c r="K70" s="6">
        <v>42576.875</v>
      </c>
      <c r="L70" s="6">
        <v>42576.875</v>
      </c>
      <c r="M70" s="6">
        <v>42576.875</v>
      </c>
      <c r="N70" s="6">
        <v>42576.875</v>
      </c>
      <c r="O70" s="6">
        <v>42576.875</v>
      </c>
      <c r="P70" s="6">
        <v>42576.875</v>
      </c>
      <c r="Q70" s="6">
        <f t="shared" si="0"/>
        <v>510922.5</v>
      </c>
    </row>
    <row r="71" spans="2:17" x14ac:dyDescent="0.25">
      <c r="B71" s="2" t="s">
        <v>202</v>
      </c>
      <c r="C71" s="1" t="s">
        <v>109</v>
      </c>
      <c r="D71" s="12"/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f t="shared" ref="Q71:Q134" si="1">SUM(E71:P71)</f>
        <v>0</v>
      </c>
    </row>
    <row r="72" spans="2:17" x14ac:dyDescent="0.25">
      <c r="B72" s="2" t="s">
        <v>203</v>
      </c>
      <c r="C72" s="1" t="s">
        <v>118</v>
      </c>
      <c r="D72" s="12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f t="shared" si="1"/>
        <v>0</v>
      </c>
    </row>
    <row r="73" spans="2:17" x14ac:dyDescent="0.25">
      <c r="B73" s="2" t="s">
        <v>204</v>
      </c>
      <c r="C73" s="1" t="s">
        <v>117</v>
      </c>
      <c r="D73" s="12"/>
      <c r="E73" s="6">
        <v>124199.99999999999</v>
      </c>
      <c r="F73" s="6">
        <v>125442</v>
      </c>
      <c r="G73" s="6">
        <v>126696.42</v>
      </c>
      <c r="H73" s="6">
        <v>127963.3842</v>
      </c>
      <c r="I73" s="6">
        <v>129243.018042</v>
      </c>
      <c r="J73" s="6">
        <v>130535.44822242</v>
      </c>
      <c r="K73" s="6">
        <v>131840.80270464421</v>
      </c>
      <c r="L73" s="6">
        <v>133159.21073169066</v>
      </c>
      <c r="M73" s="6">
        <v>134490.80283900755</v>
      </c>
      <c r="N73" s="6">
        <v>135835.71086739763</v>
      </c>
      <c r="O73" s="6">
        <v>137194.06797607162</v>
      </c>
      <c r="P73" s="6">
        <v>138566.00865583232</v>
      </c>
      <c r="Q73" s="6">
        <f t="shared" si="1"/>
        <v>1575166.8742390641</v>
      </c>
    </row>
    <row r="74" spans="2:17" x14ac:dyDescent="0.25">
      <c r="B74" s="2" t="s">
        <v>205</v>
      </c>
      <c r="C74" s="1" t="s">
        <v>32</v>
      </c>
      <c r="D74" s="12"/>
      <c r="E74" s="6">
        <v>5564.6580000000013</v>
      </c>
      <c r="F74" s="6">
        <v>5564.6580000000013</v>
      </c>
      <c r="G74" s="6">
        <v>5564.6580000000013</v>
      </c>
      <c r="H74" s="6">
        <v>5564.6580000000013</v>
      </c>
      <c r="I74" s="6">
        <v>5564.6580000000013</v>
      </c>
      <c r="J74" s="6">
        <v>5564.6580000000013</v>
      </c>
      <c r="K74" s="6">
        <v>5564.6580000000013</v>
      </c>
      <c r="L74" s="6">
        <v>5564.6580000000013</v>
      </c>
      <c r="M74" s="6">
        <v>5564.6580000000013</v>
      </c>
      <c r="N74" s="6">
        <v>5564.6580000000013</v>
      </c>
      <c r="O74" s="6">
        <v>5564.6580000000013</v>
      </c>
      <c r="P74" s="6">
        <v>5564.6580000000013</v>
      </c>
      <c r="Q74" s="6">
        <f t="shared" si="1"/>
        <v>66775.896000000022</v>
      </c>
    </row>
    <row r="75" spans="2:17" x14ac:dyDescent="0.25">
      <c r="B75" s="2" t="s">
        <v>206</v>
      </c>
      <c r="C75" s="1" t="s">
        <v>33</v>
      </c>
      <c r="D75" s="12"/>
      <c r="E75" s="6">
        <v>6300</v>
      </c>
      <c r="F75" s="6">
        <v>6300</v>
      </c>
      <c r="G75" s="6">
        <v>6300</v>
      </c>
      <c r="H75" s="6">
        <v>6300</v>
      </c>
      <c r="I75" s="6">
        <v>6300</v>
      </c>
      <c r="J75" s="6">
        <v>6300</v>
      </c>
      <c r="K75" s="6">
        <v>6300</v>
      </c>
      <c r="L75" s="6">
        <v>6300</v>
      </c>
      <c r="M75" s="6">
        <v>6300</v>
      </c>
      <c r="N75" s="6">
        <v>6300</v>
      </c>
      <c r="O75" s="6">
        <v>6300</v>
      </c>
      <c r="P75" s="6">
        <v>6300</v>
      </c>
      <c r="Q75" s="6">
        <f t="shared" si="1"/>
        <v>75600</v>
      </c>
    </row>
    <row r="76" spans="2:17" x14ac:dyDescent="0.25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f t="shared" si="1"/>
        <v>0</v>
      </c>
    </row>
    <row r="77" spans="2:17" x14ac:dyDescent="0.25">
      <c r="B77" s="2" t="s">
        <v>208</v>
      </c>
      <c r="C77" s="1" t="s">
        <v>37</v>
      </c>
      <c r="D77" s="12"/>
      <c r="E77" s="6">
        <v>9675.1600000000017</v>
      </c>
      <c r="F77" s="6">
        <v>9675.1600000000017</v>
      </c>
      <c r="G77" s="6">
        <v>9675.1600000000017</v>
      </c>
      <c r="H77" s="6">
        <v>9675.1600000000017</v>
      </c>
      <c r="I77" s="6">
        <v>9675.1600000000017</v>
      </c>
      <c r="J77" s="6">
        <v>9675.1600000000017</v>
      </c>
      <c r="K77" s="6">
        <v>9675.1600000000017</v>
      </c>
      <c r="L77" s="6">
        <v>9675.1600000000017</v>
      </c>
      <c r="M77" s="6">
        <v>9675.1600000000017</v>
      </c>
      <c r="N77" s="6">
        <v>9675.1600000000017</v>
      </c>
      <c r="O77" s="6">
        <v>9675.1600000000017</v>
      </c>
      <c r="P77" s="6">
        <v>9675.1600000000017</v>
      </c>
      <c r="Q77" s="6">
        <f t="shared" si="1"/>
        <v>116101.92000000003</v>
      </c>
    </row>
    <row r="78" spans="2:17" x14ac:dyDescent="0.25">
      <c r="B78" s="2" t="s">
        <v>209</v>
      </c>
      <c r="C78" s="1" t="s">
        <v>34</v>
      </c>
      <c r="D78" s="12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f t="shared" si="1"/>
        <v>0</v>
      </c>
    </row>
    <row r="79" spans="2:17" x14ac:dyDescent="0.25">
      <c r="B79" s="2" t="s">
        <v>210</v>
      </c>
      <c r="C79" s="1" t="s">
        <v>35</v>
      </c>
      <c r="D79" s="12"/>
      <c r="E79" s="6">
        <v>990</v>
      </c>
      <c r="F79" s="6">
        <v>990</v>
      </c>
      <c r="G79" s="6">
        <v>990</v>
      </c>
      <c r="H79" s="6">
        <v>990</v>
      </c>
      <c r="I79" s="6">
        <v>990</v>
      </c>
      <c r="J79" s="6">
        <v>990</v>
      </c>
      <c r="K79" s="6">
        <v>990</v>
      </c>
      <c r="L79" s="6">
        <v>990</v>
      </c>
      <c r="M79" s="6">
        <v>990</v>
      </c>
      <c r="N79" s="6">
        <v>990</v>
      </c>
      <c r="O79" s="6">
        <v>990</v>
      </c>
      <c r="P79" s="6">
        <v>990</v>
      </c>
      <c r="Q79" s="6">
        <f t="shared" si="1"/>
        <v>11880</v>
      </c>
    </row>
    <row r="80" spans="2:17" x14ac:dyDescent="0.25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f t="shared" si="1"/>
        <v>0</v>
      </c>
    </row>
    <row r="81" spans="2:17" x14ac:dyDescent="0.25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f t="shared" si="1"/>
        <v>0</v>
      </c>
    </row>
    <row r="82" spans="2:17" x14ac:dyDescent="0.25">
      <c r="B82" s="2" t="s">
        <v>214</v>
      </c>
      <c r="C82" s="1" t="s">
        <v>41</v>
      </c>
      <c r="D82" s="12"/>
      <c r="E82" s="6">
        <v>870.00000000000011</v>
      </c>
      <c r="F82" s="6">
        <v>870.00000000000011</v>
      </c>
      <c r="G82" s="6">
        <v>870.00000000000011</v>
      </c>
      <c r="H82" s="6">
        <v>870.00000000000011</v>
      </c>
      <c r="I82" s="6">
        <v>870.00000000000011</v>
      </c>
      <c r="J82" s="6">
        <v>870.00000000000011</v>
      </c>
      <c r="K82" s="6">
        <v>870.00000000000011</v>
      </c>
      <c r="L82" s="6">
        <v>870.00000000000011</v>
      </c>
      <c r="M82" s="6">
        <v>870.00000000000011</v>
      </c>
      <c r="N82" s="6">
        <v>870.00000000000011</v>
      </c>
      <c r="O82" s="6">
        <v>870.00000000000011</v>
      </c>
      <c r="P82" s="6">
        <v>870.00000000000011</v>
      </c>
      <c r="Q82" s="6">
        <f t="shared" si="1"/>
        <v>10440.000000000002</v>
      </c>
    </row>
    <row r="83" spans="2:17" x14ac:dyDescent="0.25">
      <c r="B83" s="2" t="s">
        <v>215</v>
      </c>
      <c r="C83" s="1" t="s">
        <v>10</v>
      </c>
      <c r="D83" s="12"/>
      <c r="E83" s="6">
        <v>750</v>
      </c>
      <c r="F83" s="6">
        <v>750</v>
      </c>
      <c r="G83" s="6">
        <v>750</v>
      </c>
      <c r="H83" s="6">
        <v>750</v>
      </c>
      <c r="I83" s="6">
        <v>750</v>
      </c>
      <c r="J83" s="6">
        <v>750</v>
      </c>
      <c r="K83" s="6">
        <v>750</v>
      </c>
      <c r="L83" s="6">
        <v>750</v>
      </c>
      <c r="M83" s="6">
        <v>750</v>
      </c>
      <c r="N83" s="6">
        <v>750</v>
      </c>
      <c r="O83" s="6">
        <v>750</v>
      </c>
      <c r="P83" s="6">
        <v>750</v>
      </c>
      <c r="Q83" s="6">
        <f t="shared" si="1"/>
        <v>9000</v>
      </c>
    </row>
    <row r="84" spans="2:17" x14ac:dyDescent="0.25">
      <c r="B84" s="2" t="s">
        <v>216</v>
      </c>
      <c r="C84" s="1" t="s">
        <v>114</v>
      </c>
      <c r="D84" s="12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f t="shared" si="1"/>
        <v>0</v>
      </c>
    </row>
    <row r="85" spans="2:17" x14ac:dyDescent="0.25">
      <c r="B85" s="2" t="s">
        <v>217</v>
      </c>
      <c r="C85" s="1" t="s">
        <v>110</v>
      </c>
      <c r="D85" s="12"/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f t="shared" si="1"/>
        <v>0</v>
      </c>
    </row>
    <row r="86" spans="2:17" x14ac:dyDescent="0.25">
      <c r="B86" s="2" t="s">
        <v>218</v>
      </c>
      <c r="C86" s="1" t="s">
        <v>112</v>
      </c>
      <c r="D86" s="12"/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f t="shared" si="1"/>
        <v>0</v>
      </c>
    </row>
    <row r="87" spans="2:17" x14ac:dyDescent="0.25">
      <c r="B87" s="2" t="s">
        <v>219</v>
      </c>
      <c r="C87" s="1" t="s">
        <v>111</v>
      </c>
      <c r="D87" s="12"/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f t="shared" si="1"/>
        <v>0</v>
      </c>
    </row>
    <row r="88" spans="2:17" x14ac:dyDescent="0.25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f t="shared" si="1"/>
        <v>0</v>
      </c>
    </row>
    <row r="89" spans="2:17" x14ac:dyDescent="0.25">
      <c r="B89" s="2" t="s">
        <v>222</v>
      </c>
      <c r="C89" s="1" t="s">
        <v>113</v>
      </c>
      <c r="D89" s="12"/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f t="shared" si="1"/>
        <v>0</v>
      </c>
    </row>
    <row r="90" spans="2:17" x14ac:dyDescent="0.25">
      <c r="B90" s="2" t="s">
        <v>223</v>
      </c>
      <c r="C90" s="1" t="s">
        <v>58</v>
      </c>
      <c r="D90" s="12"/>
      <c r="E90" s="6">
        <v>7555.5</v>
      </c>
      <c r="F90" s="6">
        <v>7555.5</v>
      </c>
      <c r="G90" s="6">
        <v>7555.5</v>
      </c>
      <c r="H90" s="6">
        <v>7555.5</v>
      </c>
      <c r="I90" s="6">
        <v>7555.5</v>
      </c>
      <c r="J90" s="6">
        <v>7555.5</v>
      </c>
      <c r="K90" s="6">
        <v>7555.5</v>
      </c>
      <c r="L90" s="6">
        <v>7555.5</v>
      </c>
      <c r="M90" s="6">
        <v>7555.5</v>
      </c>
      <c r="N90" s="6">
        <v>7555.5</v>
      </c>
      <c r="O90" s="6">
        <v>7555.5</v>
      </c>
      <c r="P90" s="6">
        <v>7555.5</v>
      </c>
      <c r="Q90" s="6">
        <f t="shared" si="1"/>
        <v>90666</v>
      </c>
    </row>
    <row r="91" spans="2:17" x14ac:dyDescent="0.25">
      <c r="B91" s="2" t="s">
        <v>224</v>
      </c>
      <c r="C91" s="1" t="s">
        <v>59</v>
      </c>
      <c r="D91" s="12"/>
      <c r="E91" s="6">
        <v>16000</v>
      </c>
      <c r="F91" s="6">
        <v>16000</v>
      </c>
      <c r="G91" s="6">
        <v>16000</v>
      </c>
      <c r="H91" s="6">
        <v>16000</v>
      </c>
      <c r="I91" s="6">
        <v>16000</v>
      </c>
      <c r="J91" s="6">
        <v>16000</v>
      </c>
      <c r="K91" s="6">
        <v>16000</v>
      </c>
      <c r="L91" s="6">
        <v>16000</v>
      </c>
      <c r="M91" s="6">
        <v>16000</v>
      </c>
      <c r="N91" s="6">
        <v>16000</v>
      </c>
      <c r="O91" s="6">
        <v>16000</v>
      </c>
      <c r="P91" s="6">
        <v>16000</v>
      </c>
      <c r="Q91" s="6">
        <f t="shared" si="1"/>
        <v>192000</v>
      </c>
    </row>
    <row r="92" spans="2:17" x14ac:dyDescent="0.25">
      <c r="B92" s="2" t="s">
        <v>225</v>
      </c>
      <c r="C92" s="1" t="s">
        <v>3</v>
      </c>
      <c r="D92" s="12"/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f t="shared" si="1"/>
        <v>0</v>
      </c>
    </row>
    <row r="93" spans="2:17" x14ac:dyDescent="0.25">
      <c r="B93" s="2" t="s">
        <v>226</v>
      </c>
      <c r="C93" s="1" t="s">
        <v>116</v>
      </c>
      <c r="D93" s="12"/>
      <c r="E93" s="6">
        <v>5356.8</v>
      </c>
      <c r="F93" s="6">
        <v>5356.8</v>
      </c>
      <c r="G93" s="6">
        <v>5356.8</v>
      </c>
      <c r="H93" s="6">
        <v>5356.8</v>
      </c>
      <c r="I93" s="6">
        <v>5356.8</v>
      </c>
      <c r="J93" s="6">
        <v>5356.8</v>
      </c>
      <c r="K93" s="6">
        <v>5356.8</v>
      </c>
      <c r="L93" s="6">
        <v>5356.8</v>
      </c>
      <c r="M93" s="6">
        <v>5356.8</v>
      </c>
      <c r="N93" s="6">
        <v>5356.8</v>
      </c>
      <c r="O93" s="6">
        <v>5356.8</v>
      </c>
      <c r="P93" s="6">
        <v>5356.8</v>
      </c>
      <c r="Q93" s="6">
        <f t="shared" si="1"/>
        <v>64281.600000000013</v>
      </c>
    </row>
    <row r="94" spans="2:17" x14ac:dyDescent="0.25">
      <c r="B94" s="2" t="s">
        <v>227</v>
      </c>
      <c r="C94" s="1" t="s">
        <v>38</v>
      </c>
      <c r="D94" s="12"/>
      <c r="E94" s="6">
        <v>144377.84130000003</v>
      </c>
      <c r="F94" s="6">
        <v>145821.61971300002</v>
      </c>
      <c r="G94" s="6">
        <v>147279.83591013003</v>
      </c>
      <c r="H94" s="6">
        <v>148752.63426923132</v>
      </c>
      <c r="I94" s="6">
        <v>150240.16061192364</v>
      </c>
      <c r="J94" s="6">
        <v>151742.56221804285</v>
      </c>
      <c r="K94" s="6">
        <v>153259.9878402233</v>
      </c>
      <c r="L94" s="6">
        <v>154792.58771862552</v>
      </c>
      <c r="M94" s="6">
        <v>156340.51359581179</v>
      </c>
      <c r="N94" s="6">
        <v>157903.9187317699</v>
      </c>
      <c r="O94" s="6">
        <v>159482.95791908758</v>
      </c>
      <c r="P94" s="6">
        <v>161077.78749827849</v>
      </c>
      <c r="Q94" s="6">
        <f t="shared" si="1"/>
        <v>1831072.4073261244</v>
      </c>
    </row>
    <row r="95" spans="2:17" x14ac:dyDescent="0.25">
      <c r="B95" s="2" t="s">
        <v>228</v>
      </c>
      <c r="C95" s="1" t="s">
        <v>39</v>
      </c>
      <c r="D95" s="12"/>
      <c r="E95" s="6">
        <v>1122.9749999999999</v>
      </c>
      <c r="F95" s="6">
        <v>1134.2047500000001</v>
      </c>
      <c r="G95" s="6">
        <v>1145.5467974999999</v>
      </c>
      <c r="H95" s="6">
        <v>1157.0022654749998</v>
      </c>
      <c r="I95" s="6">
        <v>1168.5722881297499</v>
      </c>
      <c r="J95" s="6">
        <v>1180.2580110110475</v>
      </c>
      <c r="K95" s="6">
        <v>1192.060591121158</v>
      </c>
      <c r="L95" s="6">
        <v>1203.9811970323697</v>
      </c>
      <c r="M95" s="6">
        <v>1216.0210090026935</v>
      </c>
      <c r="N95" s="6">
        <v>1228.1812190927203</v>
      </c>
      <c r="O95" s="6">
        <v>1240.4630312836475</v>
      </c>
      <c r="P95" s="6">
        <v>1252.8676615964841</v>
      </c>
      <c r="Q95" s="6">
        <f t="shared" si="1"/>
        <v>14242.133821244872</v>
      </c>
    </row>
    <row r="96" spans="2:17" x14ac:dyDescent="0.25">
      <c r="B96" s="2" t="s">
        <v>229</v>
      </c>
      <c r="C96" s="1" t="s">
        <v>40</v>
      </c>
      <c r="D96" s="12"/>
      <c r="E96" s="6">
        <v>41696.052549999993</v>
      </c>
      <c r="F96" s="6">
        <v>42113.013075499992</v>
      </c>
      <c r="G96" s="6">
        <v>42534.143206254994</v>
      </c>
      <c r="H96" s="6">
        <v>42959.484638317546</v>
      </c>
      <c r="I96" s="6">
        <v>43389.07948470072</v>
      </c>
      <c r="J96" s="6">
        <v>43822.970279547728</v>
      </c>
      <c r="K96" s="6">
        <v>44261.199982343205</v>
      </c>
      <c r="L96" s="6">
        <v>44703.811982166641</v>
      </c>
      <c r="M96" s="6">
        <v>45150.850101988312</v>
      </c>
      <c r="N96" s="6">
        <v>45602.358603008193</v>
      </c>
      <c r="O96" s="6">
        <v>46058.382189038282</v>
      </c>
      <c r="P96" s="6">
        <v>46518.966010928663</v>
      </c>
      <c r="Q96" s="6">
        <f t="shared" si="1"/>
        <v>528810.31210379431</v>
      </c>
    </row>
    <row r="97" spans="2:17" x14ac:dyDescent="0.25">
      <c r="B97" s="2" t="s">
        <v>230</v>
      </c>
      <c r="C97" s="1" t="s">
        <v>66</v>
      </c>
      <c r="D97" s="12"/>
      <c r="E97" s="6">
        <v>418.83</v>
      </c>
      <c r="F97" s="6">
        <v>423.01830000000001</v>
      </c>
      <c r="G97" s="6">
        <v>427.24848300000002</v>
      </c>
      <c r="H97" s="6">
        <v>431.52096783000002</v>
      </c>
      <c r="I97" s="6">
        <v>435.83617750830007</v>
      </c>
      <c r="J97" s="6">
        <v>440.19453928338305</v>
      </c>
      <c r="K97" s="6">
        <v>444.5964846762169</v>
      </c>
      <c r="L97" s="6">
        <v>449.0424495229791</v>
      </c>
      <c r="M97" s="6">
        <v>453.53287401820887</v>
      </c>
      <c r="N97" s="6">
        <v>458.06820275839095</v>
      </c>
      <c r="O97" s="6">
        <v>462.64888478597487</v>
      </c>
      <c r="P97" s="6">
        <v>467.27537363383459</v>
      </c>
      <c r="Q97" s="6">
        <f t="shared" si="1"/>
        <v>5311.8127370172879</v>
      </c>
    </row>
    <row r="98" spans="2:17" x14ac:dyDescent="0.25">
      <c r="B98" s="2" t="s">
        <v>231</v>
      </c>
      <c r="C98" s="1" t="s">
        <v>67</v>
      </c>
      <c r="D98" s="12"/>
      <c r="E98" s="6">
        <v>5500.0000000000009</v>
      </c>
      <c r="F98" s="6">
        <v>5555.0000000000009</v>
      </c>
      <c r="G98" s="6">
        <v>5610.55</v>
      </c>
      <c r="H98" s="6">
        <v>5666.6555000000008</v>
      </c>
      <c r="I98" s="6">
        <v>5723.3220550000015</v>
      </c>
      <c r="J98" s="6">
        <v>5780.5552755500021</v>
      </c>
      <c r="K98" s="6">
        <v>5838.3608283055019</v>
      </c>
      <c r="L98" s="6">
        <v>5896.7444365885576</v>
      </c>
      <c r="M98" s="6">
        <v>5955.7118809544427</v>
      </c>
      <c r="N98" s="6">
        <v>6015.2689997639873</v>
      </c>
      <c r="O98" s="6">
        <v>6075.421689761627</v>
      </c>
      <c r="P98" s="6">
        <v>6136.175906659244</v>
      </c>
      <c r="Q98" s="6">
        <f t="shared" si="1"/>
        <v>69753.766572583365</v>
      </c>
    </row>
    <row r="99" spans="2:17" x14ac:dyDescent="0.25">
      <c r="B99" s="2" t="s">
        <v>232</v>
      </c>
      <c r="C99" s="1" t="s">
        <v>68</v>
      </c>
      <c r="D99" s="12"/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f t="shared" si="1"/>
        <v>0</v>
      </c>
    </row>
    <row r="100" spans="2:17" x14ac:dyDescent="0.25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f t="shared" si="1"/>
        <v>0</v>
      </c>
    </row>
    <row r="101" spans="2:17" x14ac:dyDescent="0.25">
      <c r="B101" s="2" t="s">
        <v>234</v>
      </c>
      <c r="C101" s="1" t="s">
        <v>42</v>
      </c>
      <c r="D101" s="12"/>
      <c r="E101" s="6">
        <v>367523.79000000004</v>
      </c>
      <c r="F101" s="6">
        <v>367523.79000000004</v>
      </c>
      <c r="G101" s="6">
        <v>367523.79000000004</v>
      </c>
      <c r="H101" s="6">
        <v>367523.79000000004</v>
      </c>
      <c r="I101" s="6">
        <v>367523.79000000004</v>
      </c>
      <c r="J101" s="6">
        <v>367523.79000000004</v>
      </c>
      <c r="K101" s="6">
        <v>367523.79000000004</v>
      </c>
      <c r="L101" s="6">
        <v>367523.79000000004</v>
      </c>
      <c r="M101" s="6">
        <v>367523.79000000004</v>
      </c>
      <c r="N101" s="6">
        <v>367523.79000000004</v>
      </c>
      <c r="O101" s="6">
        <v>367523.79000000004</v>
      </c>
      <c r="P101" s="6">
        <v>367523.79000000004</v>
      </c>
      <c r="Q101" s="6">
        <f t="shared" si="1"/>
        <v>4410285.4800000004</v>
      </c>
    </row>
    <row r="102" spans="2:17" x14ac:dyDescent="0.25">
      <c r="B102" s="2" t="s">
        <v>235</v>
      </c>
      <c r="C102" s="1" t="s">
        <v>43</v>
      </c>
      <c r="D102" s="12"/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f t="shared" si="1"/>
        <v>0</v>
      </c>
    </row>
    <row r="103" spans="2:17" x14ac:dyDescent="0.25">
      <c r="B103" s="2" t="s">
        <v>236</v>
      </c>
      <c r="C103" s="1" t="s">
        <v>237</v>
      </c>
      <c r="D103" s="12"/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f t="shared" si="1"/>
        <v>0</v>
      </c>
    </row>
    <row r="104" spans="2:17" x14ac:dyDescent="0.25">
      <c r="B104" s="2" t="s">
        <v>238</v>
      </c>
      <c r="C104" s="1" t="s">
        <v>45</v>
      </c>
      <c r="D104" s="12"/>
      <c r="E104" s="6">
        <v>375735.49999999988</v>
      </c>
      <c r="F104" s="6">
        <v>375735.49999999988</v>
      </c>
      <c r="G104" s="6">
        <v>375735.49999999988</v>
      </c>
      <c r="H104" s="6">
        <v>375735.49999999988</v>
      </c>
      <c r="I104" s="6">
        <v>375735.49999999988</v>
      </c>
      <c r="J104" s="6">
        <v>375735.49999999988</v>
      </c>
      <c r="K104" s="6">
        <v>375735.49999999988</v>
      </c>
      <c r="L104" s="6">
        <v>375735.49999999988</v>
      </c>
      <c r="M104" s="6">
        <v>375735.49999999988</v>
      </c>
      <c r="N104" s="6">
        <v>375735.49999999988</v>
      </c>
      <c r="O104" s="6">
        <v>375735.49999999988</v>
      </c>
      <c r="P104" s="6">
        <v>375735.49999999988</v>
      </c>
      <c r="Q104" s="6">
        <f t="shared" si="1"/>
        <v>4508825.9999999991</v>
      </c>
    </row>
    <row r="105" spans="2:17" x14ac:dyDescent="0.25">
      <c r="B105" s="2" t="s">
        <v>239</v>
      </c>
      <c r="C105" s="1" t="s">
        <v>44</v>
      </c>
      <c r="D105" s="12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f t="shared" si="1"/>
        <v>0</v>
      </c>
    </row>
    <row r="106" spans="2:17" x14ac:dyDescent="0.25">
      <c r="B106" s="2" t="s">
        <v>240</v>
      </c>
      <c r="C106" s="1" t="s">
        <v>56</v>
      </c>
      <c r="D106" s="12"/>
      <c r="E106" s="6">
        <v>311380</v>
      </c>
      <c r="F106" s="6">
        <v>311380</v>
      </c>
      <c r="G106" s="6">
        <v>311380</v>
      </c>
      <c r="H106" s="6">
        <v>311380</v>
      </c>
      <c r="I106" s="6">
        <v>311380</v>
      </c>
      <c r="J106" s="6">
        <v>311380</v>
      </c>
      <c r="K106" s="6">
        <v>311380</v>
      </c>
      <c r="L106" s="6">
        <v>311380</v>
      </c>
      <c r="M106" s="6">
        <v>311380</v>
      </c>
      <c r="N106" s="6">
        <v>311380</v>
      </c>
      <c r="O106" s="6">
        <v>311380</v>
      </c>
      <c r="P106" s="6">
        <v>311380</v>
      </c>
      <c r="Q106" s="6">
        <f t="shared" si="1"/>
        <v>3736560</v>
      </c>
    </row>
    <row r="107" spans="2:17" x14ac:dyDescent="0.25">
      <c r="B107" s="2" t="s">
        <v>241</v>
      </c>
      <c r="C107" s="1" t="s">
        <v>57</v>
      </c>
      <c r="D107" s="12"/>
      <c r="E107" s="6">
        <v>6152.4100000000026</v>
      </c>
      <c r="F107" s="6">
        <v>6152.4100000000026</v>
      </c>
      <c r="G107" s="6">
        <v>6152.4100000000026</v>
      </c>
      <c r="H107" s="6">
        <v>6152.4100000000026</v>
      </c>
      <c r="I107" s="6">
        <v>6152.4100000000026</v>
      </c>
      <c r="J107" s="6">
        <v>6152.4100000000026</v>
      </c>
      <c r="K107" s="6">
        <v>6152.4100000000026</v>
      </c>
      <c r="L107" s="6">
        <v>6152.4100000000026</v>
      </c>
      <c r="M107" s="6">
        <v>6152.4100000000026</v>
      </c>
      <c r="N107" s="6">
        <v>6152.4100000000026</v>
      </c>
      <c r="O107" s="6">
        <v>6152.4100000000026</v>
      </c>
      <c r="P107" s="6">
        <v>6152.4100000000026</v>
      </c>
      <c r="Q107" s="6">
        <f t="shared" si="1"/>
        <v>73828.920000000027</v>
      </c>
    </row>
    <row r="108" spans="2:17" x14ac:dyDescent="0.25">
      <c r="B108" s="2" t="s">
        <v>242</v>
      </c>
      <c r="C108" s="1" t="s">
        <v>243</v>
      </c>
      <c r="D108" s="12"/>
      <c r="E108" s="6">
        <v>24144.3</v>
      </c>
      <c r="F108" s="6">
        <v>24144.3</v>
      </c>
      <c r="G108" s="6">
        <v>24144.3</v>
      </c>
      <c r="H108" s="6">
        <v>24144.3</v>
      </c>
      <c r="I108" s="6">
        <v>24144.3</v>
      </c>
      <c r="J108" s="6">
        <v>24144.3</v>
      </c>
      <c r="K108" s="6">
        <v>24144.3</v>
      </c>
      <c r="L108" s="6">
        <v>24144.3</v>
      </c>
      <c r="M108" s="6">
        <v>24144.3</v>
      </c>
      <c r="N108" s="6">
        <v>24144.3</v>
      </c>
      <c r="O108" s="6">
        <v>24144.3</v>
      </c>
      <c r="P108" s="6">
        <v>24144.3</v>
      </c>
      <c r="Q108" s="6">
        <f t="shared" si="1"/>
        <v>289731.59999999992</v>
      </c>
    </row>
    <row r="109" spans="2:17" x14ac:dyDescent="0.25">
      <c r="B109" s="2" t="s">
        <v>244</v>
      </c>
      <c r="C109" s="1" t="s">
        <v>70</v>
      </c>
      <c r="D109" s="12"/>
      <c r="E109" s="6">
        <v>1989.48</v>
      </c>
      <c r="F109" s="6">
        <v>1989.48</v>
      </c>
      <c r="G109" s="6">
        <v>1989.48</v>
      </c>
      <c r="H109" s="6">
        <v>1989.48</v>
      </c>
      <c r="I109" s="6">
        <v>1989.48</v>
      </c>
      <c r="J109" s="6">
        <v>1989.48</v>
      </c>
      <c r="K109" s="6">
        <v>1989.48</v>
      </c>
      <c r="L109" s="6">
        <v>1989.48</v>
      </c>
      <c r="M109" s="6">
        <v>1989.48</v>
      </c>
      <c r="N109" s="6">
        <v>1989.48</v>
      </c>
      <c r="O109" s="6">
        <v>1989.48</v>
      </c>
      <c r="P109" s="6">
        <v>1989.48</v>
      </c>
      <c r="Q109" s="6">
        <f t="shared" si="1"/>
        <v>23873.759999999998</v>
      </c>
    </row>
    <row r="110" spans="2:17" x14ac:dyDescent="0.25">
      <c r="B110" s="2" t="s">
        <v>245</v>
      </c>
      <c r="C110" s="1" t="s">
        <v>71</v>
      </c>
      <c r="D110" s="12"/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f t="shared" si="1"/>
        <v>0</v>
      </c>
    </row>
    <row r="111" spans="2:17" x14ac:dyDescent="0.25">
      <c r="B111" s="2" t="s">
        <v>246</v>
      </c>
      <c r="C111" s="1" t="s">
        <v>72</v>
      </c>
      <c r="D111" s="12"/>
      <c r="E111" s="6">
        <v>4172.4000000000005</v>
      </c>
      <c r="F111" s="6">
        <v>4172.4000000000005</v>
      </c>
      <c r="G111" s="6">
        <v>4172.4000000000005</v>
      </c>
      <c r="H111" s="6">
        <v>4172.4000000000005</v>
      </c>
      <c r="I111" s="6">
        <v>4172.4000000000005</v>
      </c>
      <c r="J111" s="6">
        <v>4172.4000000000005</v>
      </c>
      <c r="K111" s="6">
        <v>4172.4000000000005</v>
      </c>
      <c r="L111" s="6">
        <v>4172.4000000000005</v>
      </c>
      <c r="M111" s="6">
        <v>4172.4000000000005</v>
      </c>
      <c r="N111" s="6">
        <v>4172.4000000000005</v>
      </c>
      <c r="O111" s="6">
        <v>4172.4000000000005</v>
      </c>
      <c r="P111" s="6">
        <v>4172.4000000000005</v>
      </c>
      <c r="Q111" s="6">
        <f t="shared" si="1"/>
        <v>50068.80000000001</v>
      </c>
    </row>
    <row r="112" spans="2:17" x14ac:dyDescent="0.25">
      <c r="B112" s="2" t="s">
        <v>247</v>
      </c>
      <c r="C112" s="1" t="s">
        <v>60</v>
      </c>
      <c r="D112" s="12"/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f t="shared" si="1"/>
        <v>0</v>
      </c>
    </row>
    <row r="113" spans="2:17" x14ac:dyDescent="0.25">
      <c r="B113" s="2" t="s">
        <v>248</v>
      </c>
      <c r="C113" s="1" t="s">
        <v>61</v>
      </c>
      <c r="D113" s="12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f t="shared" si="1"/>
        <v>0</v>
      </c>
    </row>
    <row r="114" spans="2:17" x14ac:dyDescent="0.25">
      <c r="B114" s="2" t="s">
        <v>249</v>
      </c>
      <c r="C114" s="1" t="s">
        <v>48</v>
      </c>
      <c r="D114" s="12"/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f t="shared" si="1"/>
        <v>0</v>
      </c>
    </row>
    <row r="115" spans="2:17" x14ac:dyDescent="0.25">
      <c r="B115" s="2" t="s">
        <v>250</v>
      </c>
      <c r="C115" s="1" t="s">
        <v>55</v>
      </c>
      <c r="D115" s="12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f t="shared" si="1"/>
        <v>0</v>
      </c>
    </row>
    <row r="116" spans="2:17" x14ac:dyDescent="0.25">
      <c r="B116" s="2" t="s">
        <v>251</v>
      </c>
      <c r="C116" s="1" t="s">
        <v>29</v>
      </c>
      <c r="D116" s="12"/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f t="shared" si="1"/>
        <v>0</v>
      </c>
    </row>
    <row r="117" spans="2:17" x14ac:dyDescent="0.25">
      <c r="B117" s="2" t="s">
        <v>252</v>
      </c>
      <c r="C117" s="1" t="s">
        <v>30</v>
      </c>
      <c r="D117" s="12"/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f t="shared" si="1"/>
        <v>0</v>
      </c>
    </row>
    <row r="118" spans="2:17" x14ac:dyDescent="0.25">
      <c r="B118" s="2" t="s">
        <v>253</v>
      </c>
      <c r="C118" s="1" t="s">
        <v>31</v>
      </c>
      <c r="D118" s="12"/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f t="shared" si="1"/>
        <v>0</v>
      </c>
    </row>
    <row r="119" spans="2:17" x14ac:dyDescent="0.25">
      <c r="B119" s="2" t="s">
        <v>254</v>
      </c>
      <c r="C119" s="1" t="s">
        <v>47</v>
      </c>
      <c r="D119" s="12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f t="shared" si="1"/>
        <v>0</v>
      </c>
    </row>
    <row r="120" spans="2:17" x14ac:dyDescent="0.25">
      <c r="B120" s="2" t="s">
        <v>255</v>
      </c>
      <c r="C120" s="1" t="s">
        <v>64</v>
      </c>
      <c r="D120" s="12"/>
      <c r="E120" s="6">
        <v>79668.692250000007</v>
      </c>
      <c r="F120" s="6">
        <v>79668.692250000007</v>
      </c>
      <c r="G120" s="6">
        <v>79668.692250000007</v>
      </c>
      <c r="H120" s="6">
        <v>79668.692250000007</v>
      </c>
      <c r="I120" s="6">
        <v>79668.692250000007</v>
      </c>
      <c r="J120" s="6">
        <v>79668.692250000007</v>
      </c>
      <c r="K120" s="6">
        <v>79668.692250000007</v>
      </c>
      <c r="L120" s="6">
        <v>79668.692250000007</v>
      </c>
      <c r="M120" s="6">
        <v>79668.692250000007</v>
      </c>
      <c r="N120" s="6">
        <v>79668.692250000007</v>
      </c>
      <c r="O120" s="6">
        <v>79668.692250000007</v>
      </c>
      <c r="P120" s="6">
        <v>79668.692250000007</v>
      </c>
      <c r="Q120" s="6">
        <f t="shared" si="1"/>
        <v>956024.30699999991</v>
      </c>
    </row>
    <row r="121" spans="2:17" x14ac:dyDescent="0.25">
      <c r="B121" s="2" t="s">
        <v>256</v>
      </c>
      <c r="C121" s="1" t="s">
        <v>49</v>
      </c>
      <c r="D121" s="12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f t="shared" si="1"/>
        <v>0</v>
      </c>
    </row>
    <row r="122" spans="2:17" x14ac:dyDescent="0.25">
      <c r="B122" s="2" t="s">
        <v>257</v>
      </c>
      <c r="C122" s="1" t="s">
        <v>50</v>
      </c>
      <c r="D122" s="12"/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f t="shared" si="1"/>
        <v>0</v>
      </c>
    </row>
    <row r="123" spans="2:17" x14ac:dyDescent="0.25">
      <c r="B123" s="2" t="s">
        <v>258</v>
      </c>
      <c r="C123" s="1" t="s">
        <v>121</v>
      </c>
      <c r="D123" s="12"/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f t="shared" si="1"/>
        <v>0</v>
      </c>
    </row>
    <row r="124" spans="2:17" x14ac:dyDescent="0.25">
      <c r="B124" s="2" t="s">
        <v>259</v>
      </c>
      <c r="C124" s="1" t="s">
        <v>119</v>
      </c>
      <c r="D124" s="12"/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f t="shared" si="1"/>
        <v>0</v>
      </c>
    </row>
    <row r="125" spans="2:17" x14ac:dyDescent="0.25">
      <c r="B125" s="2" t="s">
        <v>260</v>
      </c>
      <c r="C125" s="1" t="s">
        <v>51</v>
      </c>
      <c r="D125" s="12"/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f t="shared" si="1"/>
        <v>0</v>
      </c>
    </row>
    <row r="126" spans="2:17" x14ac:dyDescent="0.25">
      <c r="B126" s="2" t="s">
        <v>261</v>
      </c>
      <c r="C126" s="1" t="s">
        <v>115</v>
      </c>
      <c r="D126" s="12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f t="shared" si="1"/>
        <v>0</v>
      </c>
    </row>
    <row r="127" spans="2:17" x14ac:dyDescent="0.25">
      <c r="B127" s="2" t="s">
        <v>262</v>
      </c>
      <c r="C127" s="1" t="s">
        <v>52</v>
      </c>
      <c r="D127" s="12"/>
      <c r="E127" s="6">
        <v>3464.7</v>
      </c>
      <c r="F127" s="6">
        <v>3464.7</v>
      </c>
      <c r="G127" s="6">
        <v>3464.7</v>
      </c>
      <c r="H127" s="6">
        <v>3464.7</v>
      </c>
      <c r="I127" s="6">
        <v>3464.7</v>
      </c>
      <c r="J127" s="6">
        <v>3464.7</v>
      </c>
      <c r="K127" s="6">
        <v>3464.7</v>
      </c>
      <c r="L127" s="6">
        <v>3464.7</v>
      </c>
      <c r="M127" s="6">
        <v>3464.7</v>
      </c>
      <c r="N127" s="6">
        <v>3464.7</v>
      </c>
      <c r="O127" s="6">
        <v>3464.7</v>
      </c>
      <c r="P127" s="6">
        <v>3464.7</v>
      </c>
      <c r="Q127" s="6">
        <f t="shared" si="1"/>
        <v>41576.399999999994</v>
      </c>
    </row>
    <row r="128" spans="2:17" x14ac:dyDescent="0.25">
      <c r="B128" s="2" t="s">
        <v>263</v>
      </c>
      <c r="C128" s="1" t="s">
        <v>53</v>
      </c>
      <c r="D128" s="12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f t="shared" si="1"/>
        <v>0</v>
      </c>
    </row>
    <row r="129" spans="2:17" x14ac:dyDescent="0.25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f t="shared" si="1"/>
        <v>0</v>
      </c>
    </row>
    <row r="130" spans="2:17" x14ac:dyDescent="0.25">
      <c r="B130" s="2" t="s">
        <v>266</v>
      </c>
      <c r="C130" s="1" t="s">
        <v>120</v>
      </c>
      <c r="D130" s="12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f t="shared" si="1"/>
        <v>0</v>
      </c>
    </row>
    <row r="131" spans="2:17" x14ac:dyDescent="0.25">
      <c r="B131" s="2" t="s">
        <v>267</v>
      </c>
      <c r="C131" s="1" t="s">
        <v>54</v>
      </c>
      <c r="D131" s="12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f t="shared" si="1"/>
        <v>0</v>
      </c>
    </row>
    <row r="132" spans="2:17" x14ac:dyDescent="0.25">
      <c r="B132" s="2" t="s">
        <v>268</v>
      </c>
      <c r="C132" s="1" t="s">
        <v>62</v>
      </c>
      <c r="D132" s="12"/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f t="shared" si="1"/>
        <v>0</v>
      </c>
    </row>
    <row r="133" spans="2:17" x14ac:dyDescent="0.25">
      <c r="B133" s="2" t="s">
        <v>269</v>
      </c>
      <c r="C133" s="1" t="s">
        <v>65</v>
      </c>
      <c r="D133" s="12"/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f t="shared" si="1"/>
        <v>0</v>
      </c>
    </row>
    <row r="134" spans="2:17" x14ac:dyDescent="0.25">
      <c r="B134" s="2" t="s">
        <v>270</v>
      </c>
      <c r="C134" s="1" t="s">
        <v>63</v>
      </c>
      <c r="D134" s="12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f t="shared" si="1"/>
        <v>0</v>
      </c>
    </row>
    <row r="135" spans="2:17" x14ac:dyDescent="0.25">
      <c r="B135" s="2" t="s">
        <v>271</v>
      </c>
      <c r="C135" s="1" t="s">
        <v>127</v>
      </c>
      <c r="D135" s="12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f t="shared" ref="Q135:Q157" si="2">SUM(E135:P135)</f>
        <v>0</v>
      </c>
    </row>
    <row r="136" spans="2:17" x14ac:dyDescent="0.25">
      <c r="B136" s="2" t="s">
        <v>272</v>
      </c>
      <c r="C136" s="1" t="s">
        <v>128</v>
      </c>
      <c r="D136" s="12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f t="shared" si="2"/>
        <v>0</v>
      </c>
    </row>
    <row r="137" spans="2:17" x14ac:dyDescent="0.25">
      <c r="B137" s="2" t="s">
        <v>273</v>
      </c>
      <c r="C137" s="1" t="s">
        <v>129</v>
      </c>
      <c r="D137" s="12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f t="shared" si="2"/>
        <v>0</v>
      </c>
    </row>
    <row r="138" spans="2:17" x14ac:dyDescent="0.25">
      <c r="B138" s="2" t="s">
        <v>274</v>
      </c>
      <c r="C138" s="1" t="s">
        <v>138</v>
      </c>
      <c r="D138" s="12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f t="shared" si="2"/>
        <v>0</v>
      </c>
    </row>
    <row r="139" spans="2:17" x14ac:dyDescent="0.25">
      <c r="B139" s="2" t="s">
        <v>275</v>
      </c>
      <c r="C139" s="1" t="s">
        <v>130</v>
      </c>
      <c r="D139" s="12"/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f t="shared" si="2"/>
        <v>0</v>
      </c>
    </row>
    <row r="140" spans="2:17" x14ac:dyDescent="0.25">
      <c r="B140" s="2" t="s">
        <v>276</v>
      </c>
      <c r="C140" s="1" t="s">
        <v>139</v>
      </c>
      <c r="D140" s="12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f t="shared" si="2"/>
        <v>0</v>
      </c>
    </row>
    <row r="141" spans="2:17" x14ac:dyDescent="0.25">
      <c r="B141" s="2" t="s">
        <v>277</v>
      </c>
      <c r="C141" s="1" t="s">
        <v>131</v>
      </c>
      <c r="D141" s="12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f t="shared" si="2"/>
        <v>0</v>
      </c>
    </row>
    <row r="142" spans="2:17" x14ac:dyDescent="0.25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f t="shared" si="2"/>
        <v>0</v>
      </c>
    </row>
    <row r="143" spans="2:17" x14ac:dyDescent="0.25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f t="shared" si="2"/>
        <v>0</v>
      </c>
    </row>
    <row r="144" spans="2:17" x14ac:dyDescent="0.25">
      <c r="B144" s="2" t="s">
        <v>280</v>
      </c>
      <c r="C144" s="1" t="s">
        <v>132</v>
      </c>
      <c r="D144" s="12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f t="shared" si="2"/>
        <v>0</v>
      </c>
    </row>
    <row r="145" spans="2:17" x14ac:dyDescent="0.25">
      <c r="B145" s="2" t="s">
        <v>281</v>
      </c>
      <c r="C145" s="1" t="s">
        <v>122</v>
      </c>
      <c r="D145" s="12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f t="shared" si="2"/>
        <v>0</v>
      </c>
    </row>
    <row r="146" spans="2:17" x14ac:dyDescent="0.25">
      <c r="B146" s="2" t="s">
        <v>282</v>
      </c>
      <c r="C146" s="1" t="s">
        <v>140</v>
      </c>
      <c r="D146" s="12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f t="shared" si="2"/>
        <v>0</v>
      </c>
    </row>
    <row r="147" spans="2:17" x14ac:dyDescent="0.25">
      <c r="B147" s="2" t="s">
        <v>283</v>
      </c>
      <c r="C147" s="1" t="s">
        <v>141</v>
      </c>
      <c r="D147" s="12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f t="shared" si="2"/>
        <v>0</v>
      </c>
    </row>
    <row r="148" spans="2:17" x14ac:dyDescent="0.25">
      <c r="B148" s="2" t="s">
        <v>284</v>
      </c>
      <c r="C148" s="1" t="s">
        <v>124</v>
      </c>
      <c r="D148" s="12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f t="shared" si="2"/>
        <v>0</v>
      </c>
    </row>
    <row r="149" spans="2:17" x14ac:dyDescent="0.25">
      <c r="B149" s="2" t="s">
        <v>285</v>
      </c>
      <c r="C149" s="1" t="s">
        <v>286</v>
      </c>
      <c r="D149" s="12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f t="shared" si="2"/>
        <v>0</v>
      </c>
    </row>
    <row r="150" spans="2:17" x14ac:dyDescent="0.25">
      <c r="B150" s="2" t="s">
        <v>287</v>
      </c>
      <c r="C150" s="1" t="s">
        <v>125</v>
      </c>
      <c r="D150" s="12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f t="shared" si="2"/>
        <v>0</v>
      </c>
    </row>
    <row r="151" spans="2:17" x14ac:dyDescent="0.25">
      <c r="B151" s="2" t="s">
        <v>288</v>
      </c>
      <c r="C151" s="1" t="s">
        <v>78</v>
      </c>
      <c r="D151" s="12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f t="shared" si="2"/>
        <v>0</v>
      </c>
    </row>
    <row r="152" spans="2:17" x14ac:dyDescent="0.25">
      <c r="B152" s="2" t="s">
        <v>289</v>
      </c>
      <c r="C152" s="2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f t="shared" si="2"/>
        <v>0</v>
      </c>
    </row>
    <row r="153" spans="2:17" x14ac:dyDescent="0.25">
      <c r="B153" s="2" t="s">
        <v>291</v>
      </c>
      <c r="C153" s="2" t="s">
        <v>123</v>
      </c>
      <c r="D153" s="12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f t="shared" si="2"/>
        <v>0</v>
      </c>
    </row>
    <row r="154" spans="2:17" x14ac:dyDescent="0.25">
      <c r="B154" s="2" t="s">
        <v>292</v>
      </c>
      <c r="C154" s="2" t="s">
        <v>293</v>
      </c>
      <c r="D154" s="12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f t="shared" si="2"/>
        <v>0</v>
      </c>
    </row>
    <row r="155" spans="2:17" x14ac:dyDescent="0.25">
      <c r="B155" s="2" t="s">
        <v>294</v>
      </c>
      <c r="C155" s="2" t="s">
        <v>135</v>
      </c>
      <c r="D155" s="12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f t="shared" si="2"/>
        <v>0</v>
      </c>
    </row>
    <row r="156" spans="2:17" x14ac:dyDescent="0.25">
      <c r="B156" s="2" t="s">
        <v>295</v>
      </c>
      <c r="C156" s="2" t="s">
        <v>136</v>
      </c>
      <c r="D156" s="12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f t="shared" si="2"/>
        <v>0</v>
      </c>
    </row>
    <row r="157" spans="2:17" x14ac:dyDescent="0.25">
      <c r="B157" s="2" t="s">
        <v>296</v>
      </c>
      <c r="C157" s="2" t="s">
        <v>137</v>
      </c>
      <c r="D157" s="12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f t="shared" si="2"/>
        <v>0</v>
      </c>
    </row>
    <row r="158" spans="2:17" x14ac:dyDescent="0.25">
      <c r="B158" s="2" t="s">
        <v>306</v>
      </c>
      <c r="C158" s="2" t="s">
        <v>142</v>
      </c>
      <c r="D158" s="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>
        <f>SUM(E158:P158)</f>
        <v>0</v>
      </c>
    </row>
    <row r="159" spans="2:17" x14ac:dyDescent="0.25">
      <c r="B159" s="2" t="s">
        <v>297</v>
      </c>
      <c r="C159" s="2" t="s">
        <v>298</v>
      </c>
      <c r="D159" s="12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f t="shared" ref="Q159:Q164" si="3">SUM(E159:P159)</f>
        <v>0</v>
      </c>
    </row>
    <row r="160" spans="2:17" x14ac:dyDescent="0.25">
      <c r="B160" s="2" t="s">
        <v>297</v>
      </c>
      <c r="C160" s="2" t="s">
        <v>299</v>
      </c>
      <c r="D160" s="12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f t="shared" si="3"/>
        <v>0</v>
      </c>
    </row>
    <row r="161" spans="2:17" x14ac:dyDescent="0.25">
      <c r="B161" s="2" t="s">
        <v>300</v>
      </c>
      <c r="C161" s="2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f t="shared" si="3"/>
        <v>0</v>
      </c>
    </row>
    <row r="162" spans="2:17" x14ac:dyDescent="0.25">
      <c r="B162" s="2" t="s">
        <v>300</v>
      </c>
      <c r="C162" s="2" t="s">
        <v>302</v>
      </c>
      <c r="D162" s="12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f t="shared" si="3"/>
        <v>0</v>
      </c>
    </row>
    <row r="163" spans="2:17" x14ac:dyDescent="0.25">
      <c r="B163" s="2" t="s">
        <v>303</v>
      </c>
      <c r="C163" s="2" t="s">
        <v>133</v>
      </c>
      <c r="D163" s="12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f t="shared" si="3"/>
        <v>0</v>
      </c>
    </row>
    <row r="164" spans="2:17" x14ac:dyDescent="0.25">
      <c r="B164" s="2" t="s">
        <v>304</v>
      </c>
      <c r="C164" s="2" t="s">
        <v>305</v>
      </c>
      <c r="D164" s="12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f t="shared" si="3"/>
        <v>0</v>
      </c>
    </row>
  </sheetData>
  <mergeCells count="2">
    <mergeCell ref="B2:Q2"/>
    <mergeCell ref="B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</vt:lpstr>
      <vt:lpstr>HO</vt:lpstr>
      <vt:lpstr>Corporate &amp; OBU</vt:lpstr>
      <vt:lpstr>Retail</vt:lpstr>
      <vt:lpstr>Cards</vt:lpstr>
      <vt:lpstr>SME</vt:lpstr>
      <vt:lpstr>Commercial</vt:lpstr>
      <vt:lpstr>Treasury</vt:lpstr>
      <vt:lpstr>IBB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2013-10-24T11:21:32Z</dcterms:modified>
</cp:coreProperties>
</file>