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problem-solving\Problem_Solving_Python\leetcode\"/>
    </mc:Choice>
  </mc:AlternateContent>
  <xr:revisionPtr revIDLastSave="0" documentId="13_ncr:1_{6871C2F8-B10D-4AD1-AD11-C68B2F20EE5F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6" i="1" l="1"/>
  <c r="J236" i="1" s="1"/>
  <c r="K236" i="1" s="1"/>
  <c r="F236" i="1" s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F245" i="1"/>
  <c r="F249" i="1"/>
  <c r="F253" i="1"/>
  <c r="F257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K237" i="1"/>
  <c r="K238" i="1"/>
  <c r="K239" i="1"/>
  <c r="K240" i="1"/>
  <c r="J237" i="1"/>
  <c r="J238" i="1"/>
  <c r="J239" i="1"/>
  <c r="J240" i="1"/>
  <c r="I237" i="1"/>
  <c r="I238" i="1"/>
  <c r="I239" i="1"/>
  <c r="I240" i="1"/>
  <c r="E236" i="1"/>
  <c r="E237" i="1"/>
  <c r="E238" i="1"/>
  <c r="E239" i="1"/>
  <c r="E240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F237" i="1"/>
  <c r="F238" i="1"/>
  <c r="F239" i="1"/>
  <c r="F240" i="1"/>
  <c r="K241" i="1"/>
  <c r="F241" i="1" s="1"/>
  <c r="K242" i="1"/>
  <c r="F242" i="1" s="1"/>
  <c r="K243" i="1"/>
  <c r="F243" i="1" s="1"/>
  <c r="K244" i="1"/>
  <c r="F244" i="1" s="1"/>
  <c r="K245" i="1"/>
  <c r="K246" i="1"/>
  <c r="F246" i="1" s="1"/>
  <c r="K247" i="1"/>
  <c r="F247" i="1" s="1"/>
  <c r="K248" i="1"/>
  <c r="F248" i="1" s="1"/>
  <c r="K249" i="1"/>
  <c r="K250" i="1"/>
  <c r="F250" i="1" s="1"/>
  <c r="K251" i="1"/>
  <c r="F251" i="1" s="1"/>
  <c r="K252" i="1"/>
  <c r="F252" i="1" s="1"/>
  <c r="K253" i="1"/>
  <c r="K254" i="1"/>
  <c r="F254" i="1" s="1"/>
  <c r="K255" i="1"/>
  <c r="F255" i="1" s="1"/>
  <c r="K256" i="1"/>
  <c r="F256" i="1" s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J66" i="1"/>
  <c r="K66" i="1" s="1"/>
  <c r="F66" i="1" s="1"/>
  <c r="J225" i="1"/>
  <c r="K225" i="1" s="1"/>
  <c r="F225" i="1" s="1"/>
  <c r="J46" i="1"/>
  <c r="K46" i="1" s="1"/>
  <c r="F46" i="1" s="1"/>
  <c r="J133" i="1"/>
  <c r="K133" i="1" s="1"/>
  <c r="F133" i="1" s="1"/>
  <c r="J73" i="1"/>
  <c r="K73" i="1" s="1"/>
  <c r="F73" i="1" s="1"/>
  <c r="J96" i="1"/>
  <c r="K96" i="1" s="1"/>
  <c r="F96" i="1" s="1"/>
  <c r="J115" i="1"/>
  <c r="K115" i="1" s="1"/>
  <c r="F115" i="1" s="1"/>
  <c r="J145" i="1"/>
  <c r="K145" i="1" s="1"/>
  <c r="F145" i="1" s="1"/>
  <c r="J104" i="1"/>
  <c r="K104" i="1" s="1"/>
  <c r="F104" i="1" s="1"/>
  <c r="J187" i="1"/>
  <c r="K187" i="1" s="1"/>
  <c r="F187" i="1" s="1"/>
  <c r="J177" i="1"/>
  <c r="K177" i="1" s="1"/>
  <c r="F177" i="1" s="1"/>
  <c r="J216" i="1"/>
  <c r="K216" i="1" s="1"/>
  <c r="F216" i="1" s="1"/>
  <c r="J200" i="1"/>
  <c r="K200" i="1" s="1"/>
  <c r="F200" i="1" s="1"/>
  <c r="J92" i="1"/>
  <c r="K92" i="1" s="1"/>
  <c r="F92" i="1" s="1"/>
  <c r="J100" i="1"/>
  <c r="K100" i="1" s="1"/>
  <c r="F100" i="1" s="1"/>
  <c r="J131" i="1"/>
  <c r="K131" i="1" s="1"/>
  <c r="F131" i="1" s="1"/>
  <c r="J234" i="1"/>
  <c r="K234" i="1" s="1"/>
  <c r="F234" i="1" s="1"/>
  <c r="J141" i="1"/>
  <c r="K141" i="1" s="1"/>
  <c r="F141" i="1" s="1"/>
  <c r="J195" i="1"/>
  <c r="K195" i="1" s="1"/>
  <c r="F195" i="1" s="1"/>
  <c r="J179" i="1"/>
  <c r="K179" i="1" s="1"/>
  <c r="F179" i="1" s="1"/>
  <c r="J101" i="1"/>
  <c r="K101" i="1" s="1"/>
  <c r="F101" i="1" s="1"/>
  <c r="J215" i="1"/>
  <c r="K215" i="1" s="1"/>
  <c r="F215" i="1" s="1"/>
  <c r="J230" i="1"/>
  <c r="K230" i="1" s="1"/>
  <c r="F230" i="1" s="1"/>
  <c r="J125" i="1"/>
  <c r="K125" i="1" s="1"/>
  <c r="F125" i="1" s="1"/>
  <c r="I188" i="1"/>
  <c r="J188" i="1" s="1"/>
  <c r="K188" i="1" s="1"/>
  <c r="F188" i="1" s="1"/>
  <c r="I82" i="1"/>
  <c r="J82" i="1" s="1"/>
  <c r="K82" i="1" s="1"/>
  <c r="F82" i="1" s="1"/>
  <c r="I66" i="1"/>
  <c r="I38" i="1"/>
  <c r="J38" i="1" s="1"/>
  <c r="K38" i="1" s="1"/>
  <c r="F38" i="1" s="1"/>
  <c r="I80" i="1"/>
  <c r="J80" i="1" s="1"/>
  <c r="K80" i="1" s="1"/>
  <c r="F80" i="1" s="1"/>
  <c r="I79" i="1"/>
  <c r="J79" i="1" s="1"/>
  <c r="K79" i="1" s="1"/>
  <c r="F79" i="1" s="1"/>
  <c r="I225" i="1"/>
  <c r="I201" i="1"/>
  <c r="J201" i="1" s="1"/>
  <c r="K201" i="1" s="1"/>
  <c r="F201" i="1" s="1"/>
  <c r="I182" i="1"/>
  <c r="J182" i="1" s="1"/>
  <c r="K182" i="1" s="1"/>
  <c r="F182" i="1" s="1"/>
  <c r="I65" i="1"/>
  <c r="J65" i="1" s="1"/>
  <c r="K65" i="1" s="1"/>
  <c r="F65" i="1" s="1"/>
  <c r="I46" i="1"/>
  <c r="I123" i="1"/>
  <c r="J123" i="1" s="1"/>
  <c r="K123" i="1" s="1"/>
  <c r="F123" i="1" s="1"/>
  <c r="I191" i="1"/>
  <c r="J191" i="1" s="1"/>
  <c r="K191" i="1" s="1"/>
  <c r="F191" i="1" s="1"/>
  <c r="I132" i="1"/>
  <c r="J132" i="1" s="1"/>
  <c r="K132" i="1" s="1"/>
  <c r="F132" i="1" s="1"/>
  <c r="I133" i="1"/>
  <c r="I72" i="1"/>
  <c r="J72" i="1" s="1"/>
  <c r="K72" i="1" s="1"/>
  <c r="F72" i="1" s="1"/>
  <c r="I78" i="1"/>
  <c r="J78" i="1" s="1"/>
  <c r="K78" i="1" s="1"/>
  <c r="F78" i="1" s="1"/>
  <c r="I144" i="1"/>
  <c r="J144" i="1" s="1"/>
  <c r="K144" i="1" s="1"/>
  <c r="F144" i="1" s="1"/>
  <c r="I73" i="1"/>
  <c r="I56" i="1"/>
  <c r="J56" i="1" s="1"/>
  <c r="K56" i="1" s="1"/>
  <c r="F56" i="1" s="1"/>
  <c r="I19" i="1"/>
  <c r="J19" i="1" s="1"/>
  <c r="K19" i="1" s="1"/>
  <c r="F19" i="1" s="1"/>
  <c r="I119" i="1"/>
  <c r="J119" i="1" s="1"/>
  <c r="K119" i="1" s="1"/>
  <c r="F119" i="1" s="1"/>
  <c r="I96" i="1"/>
  <c r="I42" i="1"/>
  <c r="J42" i="1" s="1"/>
  <c r="K42" i="1" s="1"/>
  <c r="F42" i="1" s="1"/>
  <c r="I218" i="1"/>
  <c r="J218" i="1" s="1"/>
  <c r="K218" i="1" s="1"/>
  <c r="F218" i="1" s="1"/>
  <c r="I32" i="1"/>
  <c r="J32" i="1" s="1"/>
  <c r="K32" i="1" s="1"/>
  <c r="F32" i="1" s="1"/>
  <c r="I115" i="1"/>
  <c r="I204" i="1"/>
  <c r="J204" i="1" s="1"/>
  <c r="K204" i="1" s="1"/>
  <c r="F204" i="1" s="1"/>
  <c r="I20" i="1"/>
  <c r="J20" i="1" s="1"/>
  <c r="K20" i="1" s="1"/>
  <c r="F20" i="1" s="1"/>
  <c r="I54" i="1"/>
  <c r="J54" i="1" s="1"/>
  <c r="K54" i="1" s="1"/>
  <c r="F54" i="1" s="1"/>
  <c r="I145" i="1"/>
  <c r="I71" i="1"/>
  <c r="J71" i="1" s="1"/>
  <c r="K71" i="1" s="1"/>
  <c r="F71" i="1" s="1"/>
  <c r="I185" i="1"/>
  <c r="J185" i="1" s="1"/>
  <c r="K185" i="1" s="1"/>
  <c r="F185" i="1" s="1"/>
  <c r="I106" i="1"/>
  <c r="J106" i="1" s="1"/>
  <c r="K106" i="1" s="1"/>
  <c r="F106" i="1" s="1"/>
  <c r="I104" i="1"/>
  <c r="I28" i="1"/>
  <c r="J28" i="1" s="1"/>
  <c r="K28" i="1" s="1"/>
  <c r="F28" i="1" s="1"/>
  <c r="I181" i="1"/>
  <c r="J181" i="1" s="1"/>
  <c r="K181" i="1" s="1"/>
  <c r="F181" i="1" s="1"/>
  <c r="I31" i="1"/>
  <c r="J31" i="1" s="1"/>
  <c r="K31" i="1" s="1"/>
  <c r="F31" i="1" s="1"/>
  <c r="I187" i="1"/>
  <c r="I47" i="1"/>
  <c r="J47" i="1" s="1"/>
  <c r="K47" i="1" s="1"/>
  <c r="F47" i="1" s="1"/>
  <c r="I40" i="1"/>
  <c r="J40" i="1" s="1"/>
  <c r="K40" i="1" s="1"/>
  <c r="F40" i="1" s="1"/>
  <c r="I93" i="1"/>
  <c r="J93" i="1" s="1"/>
  <c r="K93" i="1" s="1"/>
  <c r="F93" i="1" s="1"/>
  <c r="I177" i="1"/>
  <c r="I211" i="1"/>
  <c r="J211" i="1" s="1"/>
  <c r="K211" i="1" s="1"/>
  <c r="F211" i="1" s="1"/>
  <c r="I12" i="1"/>
  <c r="J12" i="1" s="1"/>
  <c r="K12" i="1" s="1"/>
  <c r="F12" i="1" s="1"/>
  <c r="I43" i="1"/>
  <c r="J43" i="1" s="1"/>
  <c r="K43" i="1" s="1"/>
  <c r="F43" i="1" s="1"/>
  <c r="I216" i="1"/>
  <c r="I111" i="1"/>
  <c r="J111" i="1" s="1"/>
  <c r="K111" i="1" s="1"/>
  <c r="F111" i="1" s="1"/>
  <c r="I50" i="1"/>
  <c r="J50" i="1" s="1"/>
  <c r="K50" i="1" s="1"/>
  <c r="F50" i="1" s="1"/>
  <c r="I45" i="1"/>
  <c r="J45" i="1" s="1"/>
  <c r="K45" i="1" s="1"/>
  <c r="F45" i="1" s="1"/>
  <c r="I200" i="1"/>
  <c r="I58" i="1"/>
  <c r="J58" i="1" s="1"/>
  <c r="K58" i="1" s="1"/>
  <c r="F58" i="1" s="1"/>
  <c r="I184" i="1"/>
  <c r="J184" i="1" s="1"/>
  <c r="K184" i="1" s="1"/>
  <c r="F184" i="1" s="1"/>
  <c r="I114" i="1"/>
  <c r="J114" i="1" s="1"/>
  <c r="K114" i="1" s="1"/>
  <c r="F114" i="1" s="1"/>
  <c r="I92" i="1"/>
  <c r="I196" i="1"/>
  <c r="J196" i="1" s="1"/>
  <c r="K196" i="1" s="1"/>
  <c r="F196" i="1" s="1"/>
  <c r="I61" i="1"/>
  <c r="J61" i="1" s="1"/>
  <c r="K61" i="1" s="1"/>
  <c r="F61" i="1" s="1"/>
  <c r="I212" i="1"/>
  <c r="J212" i="1" s="1"/>
  <c r="K212" i="1" s="1"/>
  <c r="F212" i="1" s="1"/>
  <c r="I100" i="1"/>
  <c r="I202" i="1"/>
  <c r="J202" i="1" s="1"/>
  <c r="K202" i="1" s="1"/>
  <c r="F202" i="1" s="1"/>
  <c r="I39" i="1"/>
  <c r="J39" i="1" s="1"/>
  <c r="K39" i="1" s="1"/>
  <c r="F39" i="1" s="1"/>
  <c r="I222" i="1"/>
  <c r="J222" i="1" s="1"/>
  <c r="K222" i="1" s="1"/>
  <c r="F222" i="1" s="1"/>
  <c r="I131" i="1"/>
  <c r="I103" i="1"/>
  <c r="J103" i="1" s="1"/>
  <c r="K103" i="1" s="1"/>
  <c r="F103" i="1" s="1"/>
  <c r="I192" i="1"/>
  <c r="J192" i="1" s="1"/>
  <c r="K192" i="1" s="1"/>
  <c r="F192" i="1" s="1"/>
  <c r="I210" i="1"/>
  <c r="J210" i="1" s="1"/>
  <c r="K210" i="1" s="1"/>
  <c r="F210" i="1" s="1"/>
  <c r="I234" i="1"/>
  <c r="I55" i="1"/>
  <c r="J55" i="1" s="1"/>
  <c r="K55" i="1" s="1"/>
  <c r="F55" i="1" s="1"/>
  <c r="I193" i="1"/>
  <c r="J193" i="1" s="1"/>
  <c r="K193" i="1" s="1"/>
  <c r="F193" i="1" s="1"/>
  <c r="I127" i="1"/>
  <c r="J127" i="1" s="1"/>
  <c r="K127" i="1" s="1"/>
  <c r="F127" i="1" s="1"/>
  <c r="I141" i="1"/>
  <c r="I226" i="1"/>
  <c r="J226" i="1" s="1"/>
  <c r="K226" i="1" s="1"/>
  <c r="F226" i="1" s="1"/>
  <c r="I228" i="1"/>
  <c r="J228" i="1" s="1"/>
  <c r="K228" i="1" s="1"/>
  <c r="F228" i="1" s="1"/>
  <c r="I137" i="1"/>
  <c r="J137" i="1" s="1"/>
  <c r="K137" i="1" s="1"/>
  <c r="F137" i="1" s="1"/>
  <c r="I195" i="1"/>
  <c r="I203" i="1"/>
  <c r="J203" i="1" s="1"/>
  <c r="K203" i="1" s="1"/>
  <c r="F203" i="1" s="1"/>
  <c r="I108" i="1"/>
  <c r="J108" i="1" s="1"/>
  <c r="K108" i="1" s="1"/>
  <c r="F108" i="1" s="1"/>
  <c r="I235" i="1"/>
  <c r="J235" i="1" s="1"/>
  <c r="K235" i="1" s="1"/>
  <c r="F235" i="1" s="1"/>
  <c r="I179" i="1"/>
  <c r="I110" i="1"/>
  <c r="J110" i="1" s="1"/>
  <c r="K110" i="1" s="1"/>
  <c r="F110" i="1" s="1"/>
  <c r="I122" i="1"/>
  <c r="J122" i="1" s="1"/>
  <c r="K122" i="1" s="1"/>
  <c r="F122" i="1" s="1"/>
  <c r="I194" i="1"/>
  <c r="J194" i="1" s="1"/>
  <c r="K194" i="1" s="1"/>
  <c r="F194" i="1" s="1"/>
  <c r="I101" i="1"/>
  <c r="I197" i="1"/>
  <c r="J197" i="1" s="1"/>
  <c r="K197" i="1" s="1"/>
  <c r="F197" i="1" s="1"/>
  <c r="I136" i="1"/>
  <c r="J136" i="1" s="1"/>
  <c r="K136" i="1" s="1"/>
  <c r="F136" i="1" s="1"/>
  <c r="I233" i="1"/>
  <c r="J233" i="1" s="1"/>
  <c r="K233" i="1" s="1"/>
  <c r="F233" i="1" s="1"/>
  <c r="I215" i="1"/>
  <c r="I143" i="1"/>
  <c r="J143" i="1" s="1"/>
  <c r="K143" i="1" s="1"/>
  <c r="F143" i="1" s="1"/>
  <c r="I60" i="1"/>
  <c r="J60" i="1" s="1"/>
  <c r="K60" i="1" s="1"/>
  <c r="F60" i="1" s="1"/>
  <c r="I95" i="1"/>
  <c r="J95" i="1" s="1"/>
  <c r="K95" i="1" s="1"/>
  <c r="F95" i="1" s="1"/>
  <c r="I230" i="1"/>
  <c r="I126" i="1"/>
  <c r="J126" i="1" s="1"/>
  <c r="K126" i="1" s="1"/>
  <c r="F126" i="1" s="1"/>
  <c r="I139" i="1"/>
  <c r="J139" i="1" s="1"/>
  <c r="K139" i="1" s="1"/>
  <c r="F139" i="1" s="1"/>
  <c r="I232" i="1"/>
  <c r="J232" i="1" s="1"/>
  <c r="K232" i="1" s="1"/>
  <c r="F232" i="1" s="1"/>
  <c r="I125" i="1"/>
  <c r="A188" i="1"/>
  <c r="A82" i="1"/>
  <c r="A66" i="1"/>
  <c r="A38" i="1"/>
  <c r="A80" i="1"/>
  <c r="A79" i="1"/>
  <c r="A225" i="1"/>
  <c r="A201" i="1"/>
  <c r="A182" i="1"/>
  <c r="A65" i="1"/>
  <c r="A46" i="1"/>
  <c r="A123" i="1"/>
  <c r="A191" i="1"/>
  <c r="A132" i="1"/>
  <c r="A133" i="1"/>
  <c r="A72" i="1"/>
  <c r="A78" i="1"/>
  <c r="A144" i="1"/>
  <c r="A73" i="1"/>
  <c r="A56" i="1"/>
  <c r="A19" i="1"/>
  <c r="A119" i="1"/>
  <c r="A96" i="1"/>
  <c r="A42" i="1"/>
  <c r="A218" i="1"/>
  <c r="A32" i="1"/>
  <c r="A115" i="1"/>
  <c r="A204" i="1"/>
  <c r="A20" i="1"/>
  <c r="A54" i="1"/>
  <c r="A145" i="1"/>
  <c r="A71" i="1"/>
  <c r="A185" i="1"/>
  <c r="A106" i="1"/>
  <c r="A104" i="1"/>
  <c r="A28" i="1"/>
  <c r="A181" i="1"/>
  <c r="A31" i="1"/>
  <c r="A187" i="1"/>
  <c r="A47" i="1"/>
  <c r="A40" i="1"/>
  <c r="A93" i="1"/>
  <c r="A177" i="1"/>
  <c r="A211" i="1"/>
  <c r="A12" i="1"/>
  <c r="A43" i="1"/>
  <c r="A216" i="1"/>
  <c r="A111" i="1"/>
  <c r="A50" i="1"/>
  <c r="A45" i="1"/>
  <c r="A200" i="1"/>
  <c r="A58" i="1"/>
  <c r="A184" i="1"/>
  <c r="A114" i="1"/>
  <c r="A92" i="1"/>
  <c r="A196" i="1"/>
  <c r="A61" i="1"/>
  <c r="A212" i="1"/>
  <c r="A100" i="1"/>
  <c r="A202" i="1"/>
  <c r="A39" i="1"/>
  <c r="A222" i="1"/>
  <c r="A131" i="1"/>
  <c r="A103" i="1"/>
  <c r="A192" i="1"/>
  <c r="A210" i="1"/>
  <c r="A234" i="1"/>
  <c r="A55" i="1"/>
  <c r="A193" i="1"/>
  <c r="A127" i="1"/>
  <c r="A141" i="1"/>
  <c r="A226" i="1"/>
  <c r="A228" i="1"/>
  <c r="A137" i="1"/>
  <c r="A195" i="1"/>
  <c r="A203" i="1"/>
  <c r="A108" i="1"/>
  <c r="A235" i="1"/>
  <c r="A179" i="1"/>
  <c r="A110" i="1"/>
  <c r="A122" i="1"/>
  <c r="A194" i="1"/>
  <c r="A101" i="1"/>
  <c r="A197" i="1"/>
  <c r="A136" i="1"/>
  <c r="A233" i="1"/>
  <c r="A215" i="1"/>
  <c r="A143" i="1"/>
  <c r="A60" i="1"/>
  <c r="A95" i="1"/>
  <c r="A230" i="1"/>
  <c r="A126" i="1"/>
  <c r="A139" i="1"/>
  <c r="A232" i="1"/>
  <c r="A125" i="1"/>
  <c r="E188" i="1"/>
  <c r="E82" i="1"/>
  <c r="E66" i="1"/>
  <c r="E38" i="1"/>
  <c r="E80" i="1"/>
  <c r="E79" i="1"/>
  <c r="E225" i="1"/>
  <c r="E201" i="1"/>
  <c r="E182" i="1"/>
  <c r="E65" i="1"/>
  <c r="E46" i="1"/>
  <c r="E123" i="1"/>
  <c r="E191" i="1"/>
  <c r="E132" i="1"/>
  <c r="E133" i="1"/>
  <c r="E72" i="1"/>
  <c r="E78" i="1"/>
  <c r="E144" i="1"/>
  <c r="E73" i="1"/>
  <c r="E56" i="1"/>
  <c r="E19" i="1"/>
  <c r="E119" i="1"/>
  <c r="E96" i="1"/>
  <c r="E42" i="1"/>
  <c r="E218" i="1"/>
  <c r="E32" i="1"/>
  <c r="E115" i="1"/>
  <c r="E204" i="1"/>
  <c r="E20" i="1"/>
  <c r="E54" i="1"/>
  <c r="E145" i="1"/>
  <c r="E71" i="1"/>
  <c r="E185" i="1"/>
  <c r="E106" i="1"/>
  <c r="E104" i="1"/>
  <c r="E28" i="1"/>
  <c r="E181" i="1"/>
  <c r="E31" i="1"/>
  <c r="E187" i="1"/>
  <c r="E47" i="1"/>
  <c r="E40" i="1"/>
  <c r="E93" i="1"/>
  <c r="E177" i="1"/>
  <c r="E211" i="1"/>
  <c r="E12" i="1"/>
  <c r="E43" i="1"/>
  <c r="E216" i="1"/>
  <c r="E111" i="1"/>
  <c r="E50" i="1"/>
  <c r="E45" i="1"/>
  <c r="E200" i="1"/>
  <c r="E58" i="1"/>
  <c r="E184" i="1"/>
  <c r="E114" i="1"/>
  <c r="E92" i="1"/>
  <c r="E196" i="1"/>
  <c r="E61" i="1"/>
  <c r="E212" i="1"/>
  <c r="E100" i="1"/>
  <c r="E202" i="1"/>
  <c r="E39" i="1"/>
  <c r="E222" i="1"/>
  <c r="E131" i="1"/>
  <c r="E103" i="1"/>
  <c r="E192" i="1"/>
  <c r="E210" i="1"/>
  <c r="E234" i="1"/>
  <c r="E55" i="1"/>
  <c r="E193" i="1"/>
  <c r="E127" i="1"/>
  <c r="E141" i="1"/>
  <c r="E226" i="1"/>
  <c r="E228" i="1"/>
  <c r="E137" i="1"/>
  <c r="E195" i="1"/>
  <c r="E203" i="1"/>
  <c r="E108" i="1"/>
  <c r="E235" i="1"/>
  <c r="E179" i="1"/>
  <c r="E110" i="1"/>
  <c r="E122" i="1"/>
  <c r="E194" i="1"/>
  <c r="E101" i="1"/>
  <c r="E197" i="1"/>
  <c r="E136" i="1"/>
  <c r="E233" i="1"/>
  <c r="E215" i="1"/>
  <c r="E143" i="1"/>
  <c r="E60" i="1"/>
  <c r="E95" i="1"/>
  <c r="E230" i="1"/>
  <c r="E126" i="1"/>
  <c r="E139" i="1"/>
  <c r="E232" i="1"/>
  <c r="E125" i="1"/>
  <c r="E3" i="1"/>
  <c r="E4" i="1"/>
  <c r="E149" i="1"/>
  <c r="E5" i="1"/>
  <c r="E150" i="1"/>
  <c r="E151" i="1"/>
  <c r="E6" i="1"/>
  <c r="E7" i="1"/>
  <c r="E152" i="1"/>
  <c r="E153" i="1"/>
  <c r="E154" i="1"/>
  <c r="E155" i="1"/>
  <c r="E156" i="1"/>
  <c r="E8" i="1"/>
  <c r="E9" i="1"/>
  <c r="E10" i="1"/>
  <c r="E11" i="1"/>
  <c r="E157" i="1"/>
  <c r="E158" i="1"/>
  <c r="E13" i="1"/>
  <c r="E14" i="1"/>
  <c r="E15" i="1"/>
  <c r="E159" i="1"/>
  <c r="E160" i="1"/>
  <c r="E16" i="1"/>
  <c r="E17" i="1"/>
  <c r="E18" i="1"/>
  <c r="E161" i="1"/>
  <c r="E21" i="1"/>
  <c r="E162" i="1"/>
  <c r="E22" i="1"/>
  <c r="E23" i="1"/>
  <c r="E24" i="1"/>
  <c r="E25" i="1"/>
  <c r="E26" i="1"/>
  <c r="E27" i="1"/>
  <c r="E29" i="1"/>
  <c r="E163" i="1"/>
  <c r="E30" i="1"/>
  <c r="E33" i="1"/>
  <c r="E164" i="1"/>
  <c r="E165" i="1"/>
  <c r="E34" i="1"/>
  <c r="E166" i="1"/>
  <c r="E167" i="1"/>
  <c r="E35" i="1"/>
  <c r="E36" i="1"/>
  <c r="E37" i="1"/>
  <c r="E168" i="1"/>
  <c r="E169" i="1"/>
  <c r="E41" i="1"/>
  <c r="E44" i="1"/>
  <c r="E170" i="1"/>
  <c r="E48" i="1"/>
  <c r="E49" i="1"/>
  <c r="E51" i="1"/>
  <c r="E171" i="1"/>
  <c r="E172" i="1"/>
  <c r="E52" i="1"/>
  <c r="E53" i="1"/>
  <c r="E57" i="1"/>
  <c r="E173" i="1"/>
  <c r="E59" i="1"/>
  <c r="E62" i="1"/>
  <c r="E63" i="1"/>
  <c r="E174" i="1"/>
  <c r="E64" i="1"/>
  <c r="E67" i="1"/>
  <c r="E68" i="1"/>
  <c r="E69" i="1"/>
  <c r="E70" i="1"/>
  <c r="E175" i="1"/>
  <c r="E74" i="1"/>
  <c r="E75" i="1"/>
  <c r="E76" i="1"/>
  <c r="E77" i="1"/>
  <c r="E81" i="1"/>
  <c r="E83" i="1"/>
  <c r="E84" i="1"/>
  <c r="E85" i="1"/>
  <c r="E86" i="1"/>
  <c r="E87" i="1"/>
  <c r="E88" i="1"/>
  <c r="E89" i="1"/>
  <c r="E90" i="1"/>
  <c r="E91" i="1"/>
  <c r="E94" i="1"/>
  <c r="E97" i="1"/>
  <c r="E98" i="1"/>
  <c r="E99" i="1"/>
  <c r="E176" i="1"/>
  <c r="E178" i="1"/>
  <c r="E102" i="1"/>
  <c r="E105" i="1"/>
  <c r="E180" i="1"/>
  <c r="E107" i="1"/>
  <c r="E109" i="1"/>
  <c r="E112" i="1"/>
  <c r="E183" i="1"/>
  <c r="E113" i="1"/>
  <c r="E116" i="1"/>
  <c r="E186" i="1"/>
  <c r="E117" i="1"/>
  <c r="E118" i="1"/>
  <c r="E189" i="1"/>
  <c r="E190" i="1"/>
  <c r="E120" i="1"/>
  <c r="E121" i="1"/>
  <c r="E124" i="1"/>
  <c r="E198" i="1"/>
  <c r="E128" i="1"/>
  <c r="E199" i="1"/>
  <c r="E129" i="1"/>
  <c r="E130" i="1"/>
  <c r="E134" i="1"/>
  <c r="E135" i="1"/>
  <c r="E205" i="1"/>
  <c r="E206" i="1"/>
  <c r="E207" i="1"/>
  <c r="E138" i="1"/>
  <c r="E140" i="1"/>
  <c r="E208" i="1"/>
  <c r="E142" i="1"/>
  <c r="E209" i="1"/>
  <c r="E213" i="1"/>
  <c r="E214" i="1"/>
  <c r="E217" i="1"/>
  <c r="E219" i="1"/>
  <c r="E220" i="1"/>
  <c r="E221" i="1"/>
  <c r="E223" i="1"/>
  <c r="E224" i="1"/>
  <c r="E227" i="1"/>
  <c r="E229" i="1"/>
  <c r="E146" i="1"/>
  <c r="E147" i="1"/>
  <c r="E231" i="1"/>
  <c r="E148" i="1"/>
  <c r="I3" i="1"/>
  <c r="J3" i="1" s="1"/>
  <c r="K3" i="1" s="1"/>
  <c r="F3" i="1" s="1"/>
  <c r="I158" i="1"/>
  <c r="J158" i="1" s="1"/>
  <c r="K158" i="1" s="1"/>
  <c r="F158" i="1" s="1"/>
  <c r="I148" i="1"/>
  <c r="J148" i="1" s="1"/>
  <c r="K148" i="1" s="1"/>
  <c r="F148" i="1" s="1"/>
  <c r="I152" i="1"/>
  <c r="J152" i="1" s="1"/>
  <c r="K152" i="1" s="1"/>
  <c r="F152" i="1" s="1"/>
  <c r="I14" i="1"/>
  <c r="J14" i="1" s="1"/>
  <c r="K14" i="1" s="1"/>
  <c r="F14" i="1" s="1"/>
  <c r="I6" i="1"/>
  <c r="J6" i="1" s="1"/>
  <c r="K6" i="1" s="1"/>
  <c r="F6" i="1" s="1"/>
  <c r="I155" i="1"/>
  <c r="J155" i="1" s="1"/>
  <c r="K155" i="1" s="1"/>
  <c r="F155" i="1" s="1"/>
  <c r="I8" i="1"/>
  <c r="J8" i="1" s="1"/>
  <c r="K8" i="1" s="1"/>
  <c r="F8" i="1" s="1"/>
  <c r="I149" i="1"/>
  <c r="J149" i="1" s="1"/>
  <c r="K149" i="1" s="1"/>
  <c r="F149" i="1" s="1"/>
  <c r="I23" i="1"/>
  <c r="J23" i="1" s="1"/>
  <c r="K23" i="1" s="1"/>
  <c r="F23" i="1" s="1"/>
  <c r="I4" i="1"/>
  <c r="J4" i="1" s="1"/>
  <c r="K4" i="1" s="1"/>
  <c r="F4" i="1" s="1"/>
  <c r="I157" i="1"/>
  <c r="J157" i="1" s="1"/>
  <c r="K157" i="1" s="1"/>
  <c r="F157" i="1" s="1"/>
  <c r="I150" i="1"/>
  <c r="J150" i="1" s="1"/>
  <c r="K150" i="1" s="1"/>
  <c r="F150" i="1" s="1"/>
  <c r="I151" i="1"/>
  <c r="J151" i="1" s="1"/>
  <c r="K151" i="1" s="1"/>
  <c r="F151" i="1" s="1"/>
  <c r="I160" i="1"/>
  <c r="J160" i="1" s="1"/>
  <c r="K160" i="1" s="1"/>
  <c r="F160" i="1" s="1"/>
  <c r="I154" i="1"/>
  <c r="J154" i="1" s="1"/>
  <c r="K154" i="1" s="1"/>
  <c r="F154" i="1" s="1"/>
  <c r="I153" i="1"/>
  <c r="J153" i="1" s="1"/>
  <c r="K153" i="1" s="1"/>
  <c r="F153" i="1" s="1"/>
  <c r="I162" i="1"/>
  <c r="J162" i="1" s="1"/>
  <c r="K162" i="1" s="1"/>
  <c r="F162" i="1" s="1"/>
  <c r="I159" i="1"/>
  <c r="J159" i="1" s="1"/>
  <c r="K159" i="1" s="1"/>
  <c r="F159" i="1" s="1"/>
  <c r="I13" i="1"/>
  <c r="J13" i="1" s="1"/>
  <c r="K13" i="1" s="1"/>
  <c r="F13" i="1" s="1"/>
  <c r="I9" i="1"/>
  <c r="J9" i="1" s="1"/>
  <c r="K9" i="1" s="1"/>
  <c r="F9" i="1" s="1"/>
  <c r="I10" i="1"/>
  <c r="J10" i="1" s="1"/>
  <c r="K10" i="1" s="1"/>
  <c r="F10" i="1" s="1"/>
  <c r="I7" i="1"/>
  <c r="J7" i="1" s="1"/>
  <c r="K7" i="1" s="1"/>
  <c r="F7" i="1" s="1"/>
  <c r="I161" i="1"/>
  <c r="J161" i="1" s="1"/>
  <c r="K161" i="1" s="1"/>
  <c r="F161" i="1" s="1"/>
  <c r="I52" i="1"/>
  <c r="J52" i="1" s="1"/>
  <c r="K52" i="1" s="1"/>
  <c r="F52" i="1" s="1"/>
  <c r="I5" i="1"/>
  <c r="J5" i="1" s="1"/>
  <c r="K5" i="1" s="1"/>
  <c r="F5" i="1" s="1"/>
  <c r="I17" i="1"/>
  <c r="J17" i="1" s="1"/>
  <c r="K17" i="1" s="1"/>
  <c r="F17" i="1" s="1"/>
  <c r="I164" i="1"/>
  <c r="J164" i="1" s="1"/>
  <c r="K164" i="1" s="1"/>
  <c r="F164" i="1" s="1"/>
  <c r="I169" i="1"/>
  <c r="J169" i="1" s="1"/>
  <c r="K169" i="1" s="1"/>
  <c r="F169" i="1" s="1"/>
  <c r="I16" i="1"/>
  <c r="J16" i="1" s="1"/>
  <c r="K16" i="1" s="1"/>
  <c r="F16" i="1" s="1"/>
  <c r="I26" i="1"/>
  <c r="J26" i="1" s="1"/>
  <c r="K26" i="1" s="1"/>
  <c r="F26" i="1" s="1"/>
  <c r="I165" i="1"/>
  <c r="J165" i="1" s="1"/>
  <c r="K165" i="1" s="1"/>
  <c r="F165" i="1" s="1"/>
  <c r="I11" i="1"/>
  <c r="J11" i="1" s="1"/>
  <c r="K11" i="1" s="1"/>
  <c r="F11" i="1" s="1"/>
  <c r="I163" i="1"/>
  <c r="J163" i="1" s="1"/>
  <c r="K163" i="1" s="1"/>
  <c r="F163" i="1" s="1"/>
  <c r="I168" i="1"/>
  <c r="J168" i="1" s="1"/>
  <c r="K168" i="1" s="1"/>
  <c r="F168" i="1" s="1"/>
  <c r="I53" i="1"/>
  <c r="J53" i="1" s="1"/>
  <c r="K53" i="1" s="1"/>
  <c r="F53" i="1" s="1"/>
  <c r="I15" i="1"/>
  <c r="J15" i="1" s="1"/>
  <c r="K15" i="1" s="1"/>
  <c r="F15" i="1" s="1"/>
  <c r="I25" i="1"/>
  <c r="J25" i="1" s="1"/>
  <c r="K25" i="1" s="1"/>
  <c r="F25" i="1" s="1"/>
  <c r="I36" i="1"/>
  <c r="J36" i="1" s="1"/>
  <c r="K36" i="1" s="1"/>
  <c r="F36" i="1" s="1"/>
  <c r="I34" i="1"/>
  <c r="J34" i="1" s="1"/>
  <c r="K34" i="1" s="1"/>
  <c r="F34" i="1" s="1"/>
  <c r="I170" i="1"/>
  <c r="J170" i="1" s="1"/>
  <c r="K170" i="1" s="1"/>
  <c r="F170" i="1" s="1"/>
  <c r="I167" i="1"/>
  <c r="J167" i="1" s="1"/>
  <c r="K167" i="1" s="1"/>
  <c r="F167" i="1" s="1"/>
  <c r="I63" i="1"/>
  <c r="J63" i="1" s="1"/>
  <c r="K63" i="1" s="1"/>
  <c r="F63" i="1" s="1"/>
  <c r="I22" i="1"/>
  <c r="J22" i="1" s="1"/>
  <c r="K22" i="1" s="1"/>
  <c r="F22" i="1" s="1"/>
  <c r="I18" i="1"/>
  <c r="J18" i="1" s="1"/>
  <c r="K18" i="1" s="1"/>
  <c r="F18" i="1" s="1"/>
  <c r="I21" i="1"/>
  <c r="J21" i="1" s="1"/>
  <c r="K21" i="1" s="1"/>
  <c r="F21" i="1" s="1"/>
  <c r="I172" i="1"/>
  <c r="J172" i="1" s="1"/>
  <c r="K172" i="1" s="1"/>
  <c r="F172" i="1" s="1"/>
  <c r="I35" i="1"/>
  <c r="J35" i="1" s="1"/>
  <c r="K35" i="1" s="1"/>
  <c r="F35" i="1" s="1"/>
  <c r="I171" i="1"/>
  <c r="J171" i="1" s="1"/>
  <c r="K171" i="1" s="1"/>
  <c r="F171" i="1" s="1"/>
  <c r="I166" i="1"/>
  <c r="J166" i="1" s="1"/>
  <c r="K166" i="1" s="1"/>
  <c r="F166" i="1" s="1"/>
  <c r="I33" i="1"/>
  <c r="J33" i="1" s="1"/>
  <c r="K33" i="1" s="1"/>
  <c r="F33" i="1" s="1"/>
  <c r="I174" i="1"/>
  <c r="J174" i="1" s="1"/>
  <c r="K174" i="1" s="1"/>
  <c r="F174" i="1" s="1"/>
  <c r="I51" i="1"/>
  <c r="J51" i="1" s="1"/>
  <c r="K51" i="1" s="1"/>
  <c r="F51" i="1" s="1"/>
  <c r="I75" i="1"/>
  <c r="J75" i="1" s="1"/>
  <c r="K75" i="1" s="1"/>
  <c r="F75" i="1" s="1"/>
  <c r="I29" i="1"/>
  <c r="J29" i="1" s="1"/>
  <c r="K29" i="1" s="1"/>
  <c r="F29" i="1" s="1"/>
  <c r="I27" i="1"/>
  <c r="J27" i="1" s="1"/>
  <c r="K27" i="1" s="1"/>
  <c r="F27" i="1" s="1"/>
  <c r="I173" i="1"/>
  <c r="J173" i="1" s="1"/>
  <c r="K173" i="1" s="1"/>
  <c r="F173" i="1" s="1"/>
  <c r="I89" i="1"/>
  <c r="J89" i="1" s="1"/>
  <c r="K89" i="1" s="1"/>
  <c r="F89" i="1" s="1"/>
  <c r="I44" i="1"/>
  <c r="J44" i="1" s="1"/>
  <c r="K44" i="1" s="1"/>
  <c r="F44" i="1" s="1"/>
  <c r="I30" i="1"/>
  <c r="J30" i="1" s="1"/>
  <c r="K30" i="1" s="1"/>
  <c r="F30" i="1" s="1"/>
  <c r="I86" i="1"/>
  <c r="J86" i="1" s="1"/>
  <c r="K86" i="1" s="1"/>
  <c r="F86" i="1" s="1"/>
  <c r="I37" i="1"/>
  <c r="J37" i="1" s="1"/>
  <c r="K37" i="1" s="1"/>
  <c r="F37" i="1" s="1"/>
  <c r="I83" i="1"/>
  <c r="J83" i="1" s="1"/>
  <c r="K83" i="1" s="1"/>
  <c r="F83" i="1" s="1"/>
  <c r="I57" i="1"/>
  <c r="J57" i="1" s="1"/>
  <c r="K57" i="1" s="1"/>
  <c r="F57" i="1" s="1"/>
  <c r="I94" i="1"/>
  <c r="J94" i="1" s="1"/>
  <c r="K94" i="1" s="1"/>
  <c r="F94" i="1" s="1"/>
  <c r="I70" i="1"/>
  <c r="J70" i="1" s="1"/>
  <c r="K70" i="1" s="1"/>
  <c r="F70" i="1" s="1"/>
  <c r="I85" i="1"/>
  <c r="J85" i="1" s="1"/>
  <c r="K85" i="1" s="1"/>
  <c r="F85" i="1" s="1"/>
  <c r="I48" i="1"/>
  <c r="J48" i="1" s="1"/>
  <c r="K48" i="1" s="1"/>
  <c r="F48" i="1" s="1"/>
  <c r="I175" i="1"/>
  <c r="J175" i="1" s="1"/>
  <c r="K175" i="1" s="1"/>
  <c r="F175" i="1" s="1"/>
  <c r="I69" i="1"/>
  <c r="J69" i="1" s="1"/>
  <c r="K69" i="1" s="1"/>
  <c r="F69" i="1" s="1"/>
  <c r="I62" i="1"/>
  <c r="J62" i="1" s="1"/>
  <c r="K62" i="1" s="1"/>
  <c r="F62" i="1" s="1"/>
  <c r="I24" i="1"/>
  <c r="J24" i="1" s="1"/>
  <c r="K24" i="1" s="1"/>
  <c r="F24" i="1" s="1"/>
  <c r="I178" i="1"/>
  <c r="J178" i="1" s="1"/>
  <c r="K178" i="1" s="1"/>
  <c r="F178" i="1" s="1"/>
  <c r="I41" i="1"/>
  <c r="J41" i="1" s="1"/>
  <c r="K41" i="1" s="1"/>
  <c r="F41" i="1" s="1"/>
  <c r="I183" i="1"/>
  <c r="J183" i="1" s="1"/>
  <c r="K183" i="1" s="1"/>
  <c r="F183" i="1" s="1"/>
  <c r="I49" i="1"/>
  <c r="J49" i="1" s="1"/>
  <c r="K49" i="1" s="1"/>
  <c r="F49" i="1" s="1"/>
  <c r="I109" i="1"/>
  <c r="J109" i="1" s="1"/>
  <c r="K109" i="1" s="1"/>
  <c r="F109" i="1" s="1"/>
  <c r="I97" i="1"/>
  <c r="J97" i="1" s="1"/>
  <c r="K97" i="1" s="1"/>
  <c r="F97" i="1" s="1"/>
  <c r="I68" i="1"/>
  <c r="J68" i="1" s="1"/>
  <c r="K68" i="1" s="1"/>
  <c r="F68" i="1" s="1"/>
  <c r="I112" i="1"/>
  <c r="J112" i="1" s="1"/>
  <c r="K112" i="1" s="1"/>
  <c r="F112" i="1" s="1"/>
  <c r="I59" i="1"/>
  <c r="J59" i="1" s="1"/>
  <c r="K59" i="1" s="1"/>
  <c r="F59" i="1" s="1"/>
  <c r="I77" i="1"/>
  <c r="J77" i="1" s="1"/>
  <c r="K77" i="1" s="1"/>
  <c r="F77" i="1" s="1"/>
  <c r="I64" i="1"/>
  <c r="J64" i="1" s="1"/>
  <c r="K64" i="1" s="1"/>
  <c r="F64" i="1" s="1"/>
  <c r="I176" i="1"/>
  <c r="J176" i="1" s="1"/>
  <c r="K176" i="1" s="1"/>
  <c r="F176" i="1" s="1"/>
  <c r="I76" i="1"/>
  <c r="J76" i="1" s="1"/>
  <c r="K76" i="1" s="1"/>
  <c r="F76" i="1" s="1"/>
  <c r="I91" i="1"/>
  <c r="J91" i="1" s="1"/>
  <c r="K91" i="1" s="1"/>
  <c r="F91" i="1" s="1"/>
  <c r="I180" i="1"/>
  <c r="J180" i="1" s="1"/>
  <c r="K180" i="1" s="1"/>
  <c r="F180" i="1" s="1"/>
  <c r="I105" i="1"/>
  <c r="J105" i="1" s="1"/>
  <c r="K105" i="1" s="1"/>
  <c r="F105" i="1" s="1"/>
  <c r="I81" i="1"/>
  <c r="J81" i="1" s="1"/>
  <c r="K81" i="1" s="1"/>
  <c r="F81" i="1" s="1"/>
  <c r="I67" i="1"/>
  <c r="J67" i="1" s="1"/>
  <c r="K67" i="1" s="1"/>
  <c r="F67" i="1" s="1"/>
  <c r="I74" i="1"/>
  <c r="J74" i="1" s="1"/>
  <c r="K74" i="1" s="1"/>
  <c r="F74" i="1" s="1"/>
  <c r="I219" i="1"/>
  <c r="J219" i="1" s="1"/>
  <c r="K219" i="1" s="1"/>
  <c r="F219" i="1" s="1"/>
  <c r="I87" i="1"/>
  <c r="J87" i="1" s="1"/>
  <c r="K87" i="1" s="1"/>
  <c r="F87" i="1" s="1"/>
  <c r="I205" i="1"/>
  <c r="J205" i="1" s="1"/>
  <c r="K205" i="1" s="1"/>
  <c r="F205" i="1" s="1"/>
  <c r="I116" i="1"/>
  <c r="J116" i="1" s="1"/>
  <c r="K116" i="1" s="1"/>
  <c r="F116" i="1" s="1"/>
  <c r="I98" i="1"/>
  <c r="J98" i="1" s="1"/>
  <c r="K98" i="1" s="1"/>
  <c r="F98" i="1" s="1"/>
  <c r="I84" i="1"/>
  <c r="J84" i="1" s="1"/>
  <c r="K84" i="1" s="1"/>
  <c r="F84" i="1" s="1"/>
  <c r="I190" i="1"/>
  <c r="J190" i="1" s="1"/>
  <c r="K190" i="1" s="1"/>
  <c r="F190" i="1" s="1"/>
  <c r="I90" i="1"/>
  <c r="J90" i="1" s="1"/>
  <c r="K90" i="1" s="1"/>
  <c r="F90" i="1" s="1"/>
  <c r="I113" i="1"/>
  <c r="J113" i="1" s="1"/>
  <c r="K113" i="1" s="1"/>
  <c r="F113" i="1" s="1"/>
  <c r="I88" i="1"/>
  <c r="J88" i="1" s="1"/>
  <c r="K88" i="1" s="1"/>
  <c r="F88" i="1" s="1"/>
  <c r="I189" i="1"/>
  <c r="J189" i="1" s="1"/>
  <c r="K189" i="1" s="1"/>
  <c r="F189" i="1" s="1"/>
  <c r="I118" i="1"/>
  <c r="J118" i="1" s="1"/>
  <c r="K118" i="1" s="1"/>
  <c r="F118" i="1" s="1"/>
  <c r="I107" i="1"/>
  <c r="J107" i="1" s="1"/>
  <c r="K107" i="1" s="1"/>
  <c r="F107" i="1" s="1"/>
  <c r="I124" i="1"/>
  <c r="J124" i="1" s="1"/>
  <c r="K124" i="1" s="1"/>
  <c r="F124" i="1" s="1"/>
  <c r="I102" i="1"/>
  <c r="J102" i="1" s="1"/>
  <c r="K102" i="1" s="1"/>
  <c r="F102" i="1" s="1"/>
  <c r="I120" i="1"/>
  <c r="J120" i="1" s="1"/>
  <c r="K120" i="1" s="1"/>
  <c r="F120" i="1" s="1"/>
  <c r="I206" i="1"/>
  <c r="J206" i="1" s="1"/>
  <c r="K206" i="1" s="1"/>
  <c r="F206" i="1" s="1"/>
  <c r="I186" i="1"/>
  <c r="J186" i="1" s="1"/>
  <c r="K186" i="1" s="1"/>
  <c r="F186" i="1" s="1"/>
  <c r="I121" i="1"/>
  <c r="J121" i="1" s="1"/>
  <c r="K121" i="1" s="1"/>
  <c r="F121" i="1" s="1"/>
  <c r="I129" i="1"/>
  <c r="J129" i="1" s="1"/>
  <c r="K129" i="1" s="1"/>
  <c r="F129" i="1" s="1"/>
  <c r="I117" i="1"/>
  <c r="J117" i="1" s="1"/>
  <c r="K117" i="1" s="1"/>
  <c r="F117" i="1" s="1"/>
  <c r="I99" i="1"/>
  <c r="J99" i="1" s="1"/>
  <c r="K99" i="1" s="1"/>
  <c r="F99" i="1" s="1"/>
  <c r="I199" i="1"/>
  <c r="J199" i="1" s="1"/>
  <c r="K199" i="1" s="1"/>
  <c r="F199" i="1" s="1"/>
  <c r="I128" i="1"/>
  <c r="J128" i="1" s="1"/>
  <c r="K128" i="1" s="1"/>
  <c r="F128" i="1" s="1"/>
  <c r="I130" i="1"/>
  <c r="J130" i="1" s="1"/>
  <c r="K130" i="1" s="1"/>
  <c r="F130" i="1" s="1"/>
  <c r="I207" i="1"/>
  <c r="J207" i="1" s="1"/>
  <c r="K207" i="1" s="1"/>
  <c r="F207" i="1" s="1"/>
  <c r="I138" i="1"/>
  <c r="J138" i="1" s="1"/>
  <c r="K138" i="1" s="1"/>
  <c r="F138" i="1" s="1"/>
  <c r="I217" i="1"/>
  <c r="J217" i="1" s="1"/>
  <c r="K217" i="1" s="1"/>
  <c r="F217" i="1" s="1"/>
  <c r="I198" i="1"/>
  <c r="J198" i="1" s="1"/>
  <c r="K198" i="1" s="1"/>
  <c r="F198" i="1" s="1"/>
  <c r="I208" i="1"/>
  <c r="J208" i="1" s="1"/>
  <c r="K208" i="1" s="1"/>
  <c r="F208" i="1" s="1"/>
  <c r="I140" i="1"/>
  <c r="J140" i="1" s="1"/>
  <c r="K140" i="1" s="1"/>
  <c r="F140" i="1" s="1"/>
  <c r="I221" i="1"/>
  <c r="J221" i="1" s="1"/>
  <c r="K221" i="1" s="1"/>
  <c r="F221" i="1" s="1"/>
  <c r="I209" i="1"/>
  <c r="J209" i="1" s="1"/>
  <c r="K209" i="1" s="1"/>
  <c r="F209" i="1" s="1"/>
  <c r="I213" i="1"/>
  <c r="J213" i="1" s="1"/>
  <c r="K213" i="1" s="1"/>
  <c r="F213" i="1" s="1"/>
  <c r="I135" i="1"/>
  <c r="J135" i="1" s="1"/>
  <c r="K135" i="1" s="1"/>
  <c r="F135" i="1" s="1"/>
  <c r="I142" i="1"/>
  <c r="J142" i="1" s="1"/>
  <c r="K142" i="1" s="1"/>
  <c r="F142" i="1" s="1"/>
  <c r="I134" i="1"/>
  <c r="J134" i="1" s="1"/>
  <c r="K134" i="1" s="1"/>
  <c r="F134" i="1" s="1"/>
  <c r="I220" i="1"/>
  <c r="J220" i="1" s="1"/>
  <c r="K220" i="1" s="1"/>
  <c r="F220" i="1" s="1"/>
  <c r="I227" i="1"/>
  <c r="J227" i="1" s="1"/>
  <c r="K227" i="1" s="1"/>
  <c r="F227" i="1" s="1"/>
  <c r="I214" i="1"/>
  <c r="J214" i="1" s="1"/>
  <c r="K214" i="1" s="1"/>
  <c r="F214" i="1" s="1"/>
  <c r="I223" i="1"/>
  <c r="J223" i="1" s="1"/>
  <c r="K223" i="1" s="1"/>
  <c r="F223" i="1" s="1"/>
  <c r="I224" i="1"/>
  <c r="J224" i="1" s="1"/>
  <c r="K224" i="1" s="1"/>
  <c r="F224" i="1" s="1"/>
  <c r="I229" i="1"/>
  <c r="J229" i="1" s="1"/>
  <c r="K229" i="1" s="1"/>
  <c r="F229" i="1" s="1"/>
  <c r="I146" i="1"/>
  <c r="J146" i="1" s="1"/>
  <c r="K146" i="1" s="1"/>
  <c r="F146" i="1" s="1"/>
  <c r="I231" i="1"/>
  <c r="J231" i="1" s="1"/>
  <c r="K231" i="1" s="1"/>
  <c r="F231" i="1" s="1"/>
  <c r="I147" i="1"/>
  <c r="J147" i="1" s="1"/>
  <c r="K147" i="1" s="1"/>
  <c r="F147" i="1" s="1"/>
  <c r="I156" i="1"/>
  <c r="J156" i="1" s="1"/>
  <c r="K156" i="1" s="1"/>
  <c r="F156" i="1" s="1"/>
  <c r="A3" i="1"/>
  <c r="A158" i="1"/>
  <c r="A148" i="1"/>
  <c r="A152" i="1"/>
  <c r="A14" i="1"/>
  <c r="A6" i="1"/>
  <c r="A155" i="1"/>
  <c r="A8" i="1"/>
  <c r="A149" i="1"/>
  <c r="A23" i="1"/>
  <c r="A4" i="1"/>
  <c r="A157" i="1"/>
  <c r="A150" i="1"/>
  <c r="A151" i="1"/>
  <c r="A160" i="1"/>
  <c r="A154" i="1"/>
  <c r="A153" i="1"/>
  <c r="A162" i="1"/>
  <c r="A159" i="1"/>
  <c r="A13" i="1"/>
  <c r="A9" i="1"/>
  <c r="A10" i="1"/>
  <c r="A7" i="1"/>
  <c r="A161" i="1"/>
  <c r="A52" i="1"/>
  <c r="A5" i="1"/>
  <c r="A17" i="1"/>
  <c r="A164" i="1"/>
  <c r="A169" i="1"/>
  <c r="A16" i="1"/>
  <c r="A26" i="1"/>
  <c r="A165" i="1"/>
  <c r="A11" i="1"/>
  <c r="A163" i="1"/>
  <c r="A168" i="1"/>
  <c r="A53" i="1"/>
  <c r="A15" i="1"/>
  <c r="A25" i="1"/>
  <c r="A36" i="1"/>
  <c r="A34" i="1"/>
  <c r="A170" i="1"/>
  <c r="A167" i="1"/>
  <c r="A63" i="1"/>
  <c r="A22" i="1"/>
  <c r="A18" i="1"/>
  <c r="A21" i="1"/>
  <c r="A172" i="1"/>
  <c r="A35" i="1"/>
  <c r="A171" i="1"/>
  <c r="A166" i="1"/>
  <c r="A33" i="1"/>
  <c r="A174" i="1"/>
  <c r="A51" i="1"/>
  <c r="A75" i="1"/>
  <c r="A29" i="1"/>
  <c r="A27" i="1"/>
  <c r="A173" i="1"/>
  <c r="A89" i="1"/>
  <c r="A44" i="1"/>
  <c r="A30" i="1"/>
  <c r="A86" i="1"/>
  <c r="A37" i="1"/>
  <c r="A83" i="1"/>
  <c r="A57" i="1"/>
  <c r="A94" i="1"/>
  <c r="A70" i="1"/>
  <c r="A85" i="1"/>
  <c r="A48" i="1"/>
  <c r="A175" i="1"/>
  <c r="A69" i="1"/>
  <c r="A62" i="1"/>
  <c r="A24" i="1"/>
  <c r="A178" i="1"/>
  <c r="A41" i="1"/>
  <c r="A183" i="1"/>
  <c r="A49" i="1"/>
  <c r="A109" i="1"/>
  <c r="A97" i="1"/>
  <c r="A68" i="1"/>
  <c r="A112" i="1"/>
  <c r="A59" i="1"/>
  <c r="A77" i="1"/>
  <c r="A64" i="1"/>
  <c r="A176" i="1"/>
  <c r="A76" i="1"/>
  <c r="A91" i="1"/>
  <c r="A180" i="1"/>
  <c r="A105" i="1"/>
  <c r="A81" i="1"/>
  <c r="A67" i="1"/>
  <c r="A74" i="1"/>
  <c r="A219" i="1"/>
  <c r="A87" i="1"/>
  <c r="A205" i="1"/>
  <c r="A116" i="1"/>
  <c r="A98" i="1"/>
  <c r="A84" i="1"/>
  <c r="A190" i="1"/>
  <c r="A90" i="1"/>
  <c r="A113" i="1"/>
  <c r="A88" i="1"/>
  <c r="A189" i="1"/>
  <c r="A118" i="1"/>
  <c r="A107" i="1"/>
  <c r="A124" i="1"/>
  <c r="A102" i="1"/>
  <c r="A120" i="1"/>
  <c r="A206" i="1"/>
  <c r="A186" i="1"/>
  <c r="A121" i="1"/>
  <c r="A129" i="1"/>
  <c r="A117" i="1"/>
  <c r="A99" i="1"/>
  <c r="A199" i="1"/>
  <c r="A128" i="1"/>
  <c r="A130" i="1"/>
  <c r="A207" i="1"/>
  <c r="A138" i="1"/>
  <c r="A217" i="1"/>
  <c r="A198" i="1"/>
  <c r="A208" i="1"/>
  <c r="A140" i="1"/>
  <c r="A221" i="1"/>
  <c r="A209" i="1"/>
  <c r="A213" i="1"/>
  <c r="A135" i="1"/>
  <c r="A142" i="1"/>
  <c r="A134" i="1"/>
  <c r="A220" i="1"/>
  <c r="A227" i="1"/>
  <c r="A214" i="1"/>
  <c r="A223" i="1"/>
  <c r="A224" i="1"/>
  <c r="A229" i="1"/>
  <c r="A146" i="1"/>
  <c r="A231" i="1"/>
  <c r="A147" i="1"/>
  <c r="A156" i="1"/>
</calcChain>
</file>

<file path=xl/sharedStrings.xml><?xml version="1.0" encoding="utf-8"?>
<sst xmlns="http://schemas.openxmlformats.org/spreadsheetml/2006/main" count="2130" uniqueCount="292">
  <si>
    <t>accepted</t>
  </si>
  <si>
    <t>total</t>
  </si>
  <si>
    <t>difficulty</t>
  </si>
  <si>
    <t>problem</t>
  </si>
  <si>
    <t>https://leetcode.com/problems/substring-with-concatenation-of-all-words/</t>
  </si>
  <si>
    <t>h</t>
  </si>
  <si>
    <t>https://leetcode.com/problems/multiply-strings/</t>
  </si>
  <si>
    <t>m</t>
  </si>
  <si>
    <t>https://leetcode.com/problems/valid-number/</t>
  </si>
  <si>
    <t>https://leetcode.com/problems/text-justification/</t>
  </si>
  <si>
    <t>https://leetcode.com/problems/scramble-string/</t>
  </si>
  <si>
    <t>https://leetcode.com/problems/gray-code/</t>
  </si>
  <si>
    <t>https://leetcode.com/problems/recover-binary-search-tree/</t>
  </si>
  <si>
    <t>https://leetcode.com/problems/distinct-subsequences/</t>
  </si>
  <si>
    <t>https://leetcode.com/problems/best-time-to-buy-and-sell-stock-iii/</t>
  </si>
  <si>
    <t>https://leetcode.com/problems/sum-root-to-leaf-numbers/</t>
  </si>
  <si>
    <t>https://leetcode.com/problems/candy/</t>
  </si>
  <si>
    <t>https://leetcode.com/problems/max-points-on-a-line/</t>
  </si>
  <si>
    <t>https://leetcode.com/problems/find-minimum-in-rotated-sorted-array-ii/</t>
  </si>
  <si>
    <t>https://leetcode.com/problems/maximum-gap/</t>
  </si>
  <si>
    <t>https://leetcode.com/problems/compare-version-numbers/</t>
  </si>
  <si>
    <t>https://leetcode.com/problems/fraction-to-recurring-decimal/</t>
  </si>
  <si>
    <t>https://leetcode.com/problems/dungeon-game/</t>
  </si>
  <si>
    <t>https://leetcode.com/problems/best-time-to-buy-and-sell-stock-iv/</t>
  </si>
  <si>
    <t>https://leetcode.com/problems/bitwise-and-of-numbers-range/</t>
  </si>
  <si>
    <t>https://leetcode.com/problems/shortest-palindrome/</t>
  </si>
  <si>
    <t>https://leetcode.com/problems/the-skyline-problem/</t>
  </si>
  <si>
    <t>https://leetcode.com/problems/contains-duplicate-iii/</t>
  </si>
  <si>
    <t>https://leetcode.com/problems/rectangle-area/</t>
  </si>
  <si>
    <t>https://leetcode.com/problems/basic-calculator/</t>
  </si>
  <si>
    <t>https://leetcode.com/problems/number-of-digit-one/</t>
  </si>
  <si>
    <t>https://leetcode.com/problems/integer-to-english-words/</t>
  </si>
  <si>
    <t>https://leetcode.com/problems/expression-add-operators/</t>
  </si>
  <si>
    <t>https://leetcode.com/problems/serialize-and-deserialize-binary-tree/</t>
  </si>
  <si>
    <t>https://leetcode.com/problems/remove-invalid-parentheses/</t>
  </si>
  <si>
    <t>https://leetcode.com/problems/additive-number/</t>
  </si>
  <si>
    <t>https://leetcode.com/problems/range-sum-query-mutable/</t>
  </si>
  <si>
    <t>https://leetcode.com/problems/maximum-product-of-word-lengths/</t>
  </si>
  <si>
    <t>https://leetcode.com/problems/bulb-switcher/</t>
  </si>
  <si>
    <t>https://leetcode.com/problems/create-maximum-number/</t>
  </si>
  <si>
    <t>https://leetcode.com/problems/wiggle-sort-ii/</t>
  </si>
  <si>
    <t>https://leetcode.com/problems/count-of-range-sum/</t>
  </si>
  <si>
    <t>https://leetcode.com/problems/patching-array/</t>
  </si>
  <si>
    <t>https://leetcode.com/problems/verify-preorder-serialization-of-a-binary-tree/</t>
  </si>
  <si>
    <t>https://leetcode.com/problems/rotate-function/</t>
  </si>
  <si>
    <t>https://leetcode.com/problems/integer-replacement/</t>
  </si>
  <si>
    <t>https://leetcode.com/problems/random-pick-index/</t>
  </si>
  <si>
    <t>https://leetcode.com/problems/nth-digit/</t>
  </si>
  <si>
    <t>https://leetcode.com/problems/frog-jump/</t>
  </si>
  <si>
    <t>https://leetcode.com/problems/split-array-largest-sum/</t>
  </si>
  <si>
    <t>https://leetcode.com/problems/arithmetic-slices/</t>
  </si>
  <si>
    <t>https://leetcode.com/problems/pacific-atlantic-water-flow/</t>
  </si>
  <si>
    <t>https://leetcode.com/problems/battleships-in-a-board/</t>
  </si>
  <si>
    <t>https://leetcode.com/problems/strong-password-checker/</t>
  </si>
  <si>
    <t>https://leetcode.com/problems/maximum-xor-of-two-numbers-in-an-array/</t>
  </si>
  <si>
    <t>https://leetcode.com/problems/reconstruct-original-digits-from-english/</t>
  </si>
  <si>
    <t>https://leetcode.com/problems/construct-quad-tree/</t>
  </si>
  <si>
    <t>https://leetcode.com/problems/n-ary-tree-level-order-traversal/</t>
  </si>
  <si>
    <t>https://leetcode.com/problems/flatten-a-multilevel-doubly-linked-list/</t>
  </si>
  <si>
    <t>https://leetcode.com/problems/all-oone-data-structure/</t>
  </si>
  <si>
    <t>https://leetcode.com/problems/minimum-genetic-mutation/</t>
  </si>
  <si>
    <t>https://leetcode.com/problems/non-overlapping-intervals/</t>
  </si>
  <si>
    <t>https://leetcode.com/problems/k-th-smallest-in-lexicographical-order/</t>
  </si>
  <si>
    <t>https://leetcode.com/problems/find-all-duplicates-in-an-array/</t>
  </si>
  <si>
    <t>https://leetcode.com/problems/string-compression/</t>
  </si>
  <si>
    <t>https://leetcode.com/problems/add-two-numbers-ii/</t>
  </si>
  <si>
    <t>https://leetcode.com/problems/arithmetic-slices-ii-subsequence/</t>
  </si>
  <si>
    <t>https://leetcode.com/problems/number-of-boomerangs/</t>
  </si>
  <si>
    <t>https://leetcode.com/problems/serialize-and-deserialize-bst/</t>
  </si>
  <si>
    <t>https://leetcode.com/problems/delete-node-in-a-bst/</t>
  </si>
  <si>
    <t>https://leetcode.com/problems/132-pattern/</t>
  </si>
  <si>
    <t>https://leetcode.com/problems/circular-array-loop/</t>
  </si>
  <si>
    <t>https://leetcode.com/problems/poor-pigs/</t>
  </si>
  <si>
    <t>https://leetcode.com/problems/lfu-cache/</t>
  </si>
  <si>
    <t>https://leetcode.com/problems/minimum-moves-to-equal-array-elements-ii/</t>
  </si>
  <si>
    <t>https://leetcode.com/problems/can-i-win/</t>
  </si>
  <si>
    <t>https://leetcode.com/problems/count-the-repetitions/</t>
  </si>
  <si>
    <t>https://leetcode.com/problems/unique-substrings-in-wraparound-string/</t>
  </si>
  <si>
    <t>https://leetcode.com/problems/validate-ip-address/</t>
  </si>
  <si>
    <t>https://leetcode.com/problems/implement-rand10-using-rand7/</t>
  </si>
  <si>
    <t>https://leetcode.com/problems/concatenated-words/</t>
  </si>
  <si>
    <t>https://leetcode.com/problems/matchsticks-to-square/</t>
  </si>
  <si>
    <t>https://leetcode.com/problems/ones-and-zeroes/</t>
  </si>
  <si>
    <t>https://leetcode.com/problems/heaters/</t>
  </si>
  <si>
    <t>https://leetcode.com/problems/total-hamming-distance/</t>
  </si>
  <si>
    <t>https://leetcode.com/problems/generate-random-point-in-a-circle/</t>
  </si>
  <si>
    <t>https://leetcode.com/problems/largest-palindrome-product/</t>
  </si>
  <si>
    <t>https://leetcode.com/problems/sliding-window-median/</t>
  </si>
  <si>
    <t>https://leetcode.com/problems/magical-string/</t>
  </si>
  <si>
    <t>https://leetcode.com/problems/smallest-good-base/</t>
  </si>
  <si>
    <t>https://leetcode.com/problems/zuma-game/</t>
  </si>
  <si>
    <t>https://leetcode.com/problems/increasing-subsequences/</t>
  </si>
  <si>
    <t>https://leetcode.com/problems/teemo-attacking/</t>
  </si>
  <si>
    <t>https://leetcode.com/problems/random-point-in-non-overlapping-rectangles/</t>
  </si>
  <si>
    <t>https://leetcode.com/problems/diagonal-traverse/</t>
  </si>
  <si>
    <t>https://leetcode.com/problems/ipo/</t>
  </si>
  <si>
    <t>https://leetcode.com/problems/most-frequent-subtree-sum/</t>
  </si>
  <si>
    <t>https://leetcode.com/problems/find-bottom-left-tree-value/</t>
  </si>
  <si>
    <t>https://leetcode.com/problems/freedom-trail/</t>
  </si>
  <si>
    <t>https://leetcode.com/problems/find-largest-value-in-each-tree-row/</t>
  </si>
  <si>
    <t>https://leetcode.com/problems/super-washing-machines/</t>
  </si>
  <si>
    <t>https://leetcode.com/problems/random-flip-matrix/</t>
  </si>
  <si>
    <t>https://leetcode.com/problems/longest-uncommon-subsequence-ii/</t>
  </si>
  <si>
    <t>https://leetcode.com/problems/continuous-subarray-sum/</t>
  </si>
  <si>
    <t>https://leetcode.com/problems/contiguous-array/</t>
  </si>
  <si>
    <t>https://leetcode.com/problems/beautiful-arrangement/</t>
  </si>
  <si>
    <t>https://leetcode.com/problems/minesweeper/</t>
  </si>
  <si>
    <t>https://leetcode.com/problems/encode-and-decode-tinyurl/</t>
  </si>
  <si>
    <t>https://leetcode.com/problems/complex-number-multiplication/</t>
  </si>
  <si>
    <t>https://leetcode.com/problems/convert-bst-to-greater-tree/</t>
  </si>
  <si>
    <t>https://leetcode.com/problems/minimum-time-difference/</t>
  </si>
  <si>
    <t>https://leetcode.com/problems/01-matrix/</t>
  </si>
  <si>
    <t>https://leetcode.com/problems/remove-boxes/</t>
  </si>
  <si>
    <t>https://leetcode.com/problems/student-attendance-record-ii/</t>
  </si>
  <si>
    <t>https://leetcode.com/problems/optimal-division/</t>
  </si>
  <si>
    <t>https://leetcode.com/problems/brick-wall/</t>
  </si>
  <si>
    <t>https://leetcode.com/problems/logical-or-of-two-binary-grids-represented-as-quad-trees/</t>
  </si>
  <si>
    <t>https://leetcode.com/problems/find-the-closest-palindrome/</t>
  </si>
  <si>
    <t>https://leetcode.com/problems/array-nesting/</t>
  </si>
  <si>
    <t>https://leetcode.com/problems/permutation-in-string/</t>
  </si>
  <si>
    <t>https://leetcode.com/problems/out-of-boundary-paths/</t>
  </si>
  <si>
    <t>https://leetcode.com/problems/delete-operation-for-two-strings/</t>
  </si>
  <si>
    <t>https://leetcode.com/problems/erect-the-fence/</t>
  </si>
  <si>
    <t>https://leetcode.com/problems/tag-validator/</t>
  </si>
  <si>
    <t>https://leetcode.com/problems/fraction-addition-and-subtraction/</t>
  </si>
  <si>
    <t>https://leetcode.com/problems/valid-square/</t>
  </si>
  <si>
    <t>https://leetcode.com/problems/non-negative-integers-without-consecutive-ones/</t>
  </si>
  <si>
    <t>extract name</t>
  </si>
  <si>
    <t>remove slash</t>
  </si>
  <si>
    <t>add + sign</t>
  </si>
  <si>
    <t>Youtube search</t>
  </si>
  <si>
    <t>https://www.youtube.com/results?search_query=</t>
  </si>
  <si>
    <t>youtube search</t>
  </si>
  <si>
    <t>make hyperlink</t>
  </si>
  <si>
    <t>Done</t>
  </si>
  <si>
    <t>n</t>
  </si>
  <si>
    <t>y</t>
  </si>
  <si>
    <t>acceptance</t>
  </si>
  <si>
    <t>https://leetcode.com/problems/shuffle-an-array/</t>
  </si>
  <si>
    <t>https://leetcode.com/problems/palindrome-pairs/</t>
  </si>
  <si>
    <t>https://leetcode.com/problems/linked-list-random-node/</t>
  </si>
  <si>
    <t>https://leetcode.com/problems/longest-absolute-file-path/</t>
  </si>
  <si>
    <t>https://leetcode.com/problems/russian-doll-envelopes/</t>
  </si>
  <si>
    <t>https://leetcode.com/problems/count-numbers-with-unique-digits/</t>
  </si>
  <si>
    <t>https://leetcode.com/problems/insert-delete-getrandom-o1-duplicates-allowed/</t>
  </si>
  <si>
    <t>https://leetcode.com/problems/lexicographical-numbers/</t>
  </si>
  <si>
    <t>https://leetcode.com/problems/design-twitter/</t>
  </si>
  <si>
    <t>https://leetcode.com/problems/utf-8-validation/</t>
  </si>
  <si>
    <t>https://leetcode.com/problems/max-sum-of-rectangle-no-larger-than-k/</t>
  </si>
  <si>
    <t>https://leetcode.com/problems/water-and-jug-problem/</t>
  </si>
  <si>
    <t>https://leetcode.com/problems/mini-parser/</t>
  </si>
  <si>
    <t>https://leetcode.com/problems/data-stream-as-disjoint-intervals/</t>
  </si>
  <si>
    <t>https://leetcode.com/problems/super-pow/</t>
  </si>
  <si>
    <t>https://leetcode.com/problems/elimination-game/</t>
  </si>
  <si>
    <t>https://leetcode.com/problems/self-crossing/</t>
  </si>
  <si>
    <t>https://leetcode.com/problems/human-traffic-of-stadium/</t>
  </si>
  <si>
    <t>https://leetcode.com/problems/find-duplicate-file-in-system/</t>
  </si>
  <si>
    <t>https://leetcode.com/problems/valid-triangle-number/</t>
  </si>
  <si>
    <t>https://leetcode.com/problems/design-circular-queue/</t>
  </si>
  <si>
    <t>https://leetcode.com/problems/add-one-row-to-tree/</t>
  </si>
  <si>
    <t>https://leetcode.com/problems/exchange-seats/</t>
  </si>
  <si>
    <t>https://leetcode.com/problems/k-inverse-pairs-array/</t>
  </si>
  <si>
    <t>https://leetcode.com/problems/course-schedule-iii/</t>
  </si>
  <si>
    <t>https://leetcode.com/problems/smallest-range-covering-elements-from-k-lists/</t>
  </si>
  <si>
    <t>https://leetcode.com/problems/sum-of-square-numbers/</t>
  </si>
  <si>
    <t>https://leetcode.com/problems/exclusive-time-of-functions/</t>
  </si>
  <si>
    <t>https://leetcode.com/problems/shopping-offers/</t>
  </si>
  <si>
    <t>https://leetcode.com/problems/decode-ways-ii/</t>
  </si>
  <si>
    <t>https://leetcode.com/problems/solve-the-equation/</t>
  </si>
  <si>
    <t>https://leetcode.com/problems/design-circular-deque/</t>
  </si>
  <si>
    <t>https://leetcode.com/problems/maximum-length-of-pair-chain/</t>
  </si>
  <si>
    <t>https://leetcode.com/problems/replace-words/</t>
  </si>
  <si>
    <t>https://leetcode.com/problems/dota2-senate/</t>
  </si>
  <si>
    <t>https://leetcode.com/problems/2-keys-keyboard/</t>
  </si>
  <si>
    <t>https://leetcode.com/problems/find-duplicate-subtrees/</t>
  </si>
  <si>
    <t>https://leetcode.com/problems/maximum-binary-tree/</t>
  </si>
  <si>
    <t>https://leetcode.com/problems/print-binary-tree/</t>
  </si>
  <si>
    <t>https://leetcode.com/problems/split-array-into-consecutive-subsequences/</t>
  </si>
  <si>
    <t>https://leetcode.com/problems/maximum-width-of-binary-tree/</t>
  </si>
  <si>
    <t>https://leetcode.com/problems/strange-printer/</t>
  </si>
  <si>
    <t>https://leetcode.com/problems/non-decreasing-array/</t>
  </si>
  <si>
    <t>https://leetcode.com/problems/beautiful-arrangement-ii/</t>
  </si>
  <si>
    <t>https://leetcode.com/problems/kth-smallest-number-in-multiplication-table/</t>
  </si>
  <si>
    <t>https://leetcode.com/problems/trim-a-binary-search-tree/</t>
  </si>
  <si>
    <t>https://leetcode.com/problems/maximum-swap/</t>
  </si>
  <si>
    <t>https://leetcode.com/problems/bulb-switcher-ii/</t>
  </si>
  <si>
    <t>https://leetcode.com/problems/number-of-longest-increasing-subsequence/</t>
  </si>
  <si>
    <t>https://leetcode.com/problems/cut-off-trees-for-golf-event/</t>
  </si>
  <si>
    <t>https://leetcode.com/problems/implement-magic-dictionary/</t>
  </si>
  <si>
    <t>https://leetcode.com/problems/map-sum-pairs/</t>
  </si>
  <si>
    <t>https://leetcode.com/problems/valid-parenthesis-string/</t>
  </si>
  <si>
    <t>https://leetcode.com/problems/24-game/</t>
  </si>
  <si>
    <t>https://leetcode.com/problems/redundant-connection/</t>
  </si>
  <si>
    <t>https://leetcode.com/problems/redundant-connection-ii/</t>
  </si>
  <si>
    <t>https://leetcode.com/problems/repeated-string-match/</t>
  </si>
  <si>
    <t>https://leetcode.com/problems/longest-univalue-path/</t>
  </si>
  <si>
    <t>https://leetcode.com/problems/knight-probability-in-chessboard/</t>
  </si>
  <si>
    <t>https://leetcode.com/problems/maximum-sum-of-3-non-overlapping-subarrays/</t>
  </si>
  <si>
    <t>https://leetcode.com/problems/stickers-to-spell-word/</t>
  </si>
  <si>
    <t>https://leetcode.com/problems/insert-into-a-binary-search-tree/</t>
  </si>
  <si>
    <t>https://leetcode.com/problems/design-linked-list/</t>
  </si>
  <si>
    <t>https://leetcode.com/problems/random-pick-with-blacklist/</t>
  </si>
  <si>
    <t>https://leetcode.com/problems/minimum-ascii-delete-sum-for-two-strings/</t>
  </si>
  <si>
    <t>https://leetcode.com/problems/subarray-product-less-than-k/</t>
  </si>
  <si>
    <t>https://leetcode.com/problems/best-time-to-buy-and-sell-stock-with-transaction-fee/</t>
  </si>
  <si>
    <t>https://leetcode.com/problems/range-module/</t>
  </si>
  <si>
    <t>https://leetcode.com/problems/maximum-length-of-repeated-subarray/</t>
  </si>
  <si>
    <t>https://leetcode.com/problems/find-k-th-smallest-pair-distance/</t>
  </si>
  <si>
    <t>https://leetcode.com/problems/remove-comments/</t>
  </si>
  <si>
    <t>https://leetcode.com/problems/split-linked-list-in-parts/</t>
  </si>
  <si>
    <t>https://leetcode.com/problems/number-of-atoms/</t>
  </si>
  <si>
    <t>https://leetcode.com/problems/my-calendar-i/</t>
  </si>
  <si>
    <t>https://leetcode.com/problems/count-different-palindromic-subsequences/</t>
  </si>
  <si>
    <t>https://leetcode.com/problems/my-calendar-ii/</t>
  </si>
  <si>
    <t>https://leetcode.com/problems/my-calendar-iii/</t>
  </si>
  <si>
    <t>https://leetcode.com/problems/asteroid-collision/</t>
  </si>
  <si>
    <t>https://leetcode.com/problems/parse-lisp-expression/</t>
  </si>
  <si>
    <t>https://leetcode.com/problems/monotone-increasing-digits/</t>
  </si>
  <si>
    <t>https://leetcode.com/problems/delete-and-earn/</t>
  </si>
  <si>
    <t>https://leetcode.com/problems/cherry-pickup/</t>
  </si>
  <si>
    <t>https://leetcode.com/problems/prefix-and-suffix-search/</t>
  </si>
  <si>
    <t>https://leetcode.com/problems/contain-virus/</t>
  </si>
  <si>
    <t>https://leetcode.com/problems/open-the-lock/</t>
  </si>
  <si>
    <t>https://leetcode.com/problems/cracking-the-safe/</t>
  </si>
  <si>
    <t>https://leetcode.com/problems/reach-a-number/</t>
  </si>
  <si>
    <t>https://leetcode.com/problems/pyramid-transition-matrix/</t>
  </si>
  <si>
    <t>https://leetcode.com/problems/set-intersection-size-at-least-two/</t>
  </si>
  <si>
    <t>https://leetcode.com/problems/special-binary-string/</t>
  </si>
  <si>
    <t>https://leetcode.com/problems/largest-plus-sign/</t>
  </si>
  <si>
    <t>https://leetcode.com/problems/couples-holding-hands/</t>
  </si>
  <si>
    <t>https://leetcode.com/problems/max-chunks-to-make-sorted-ii/</t>
  </si>
  <si>
    <t>https://leetcode.com/problems/max-chunks-to-make-sorted/</t>
  </si>
  <si>
    <t>https://leetcode.com/problems/basic-calculator-iv/</t>
  </si>
  <si>
    <t>https://leetcode.com/problems/sliding-puzzle/</t>
  </si>
  <si>
    <t>https://leetcode.com/problems/global-and-local-inversions/</t>
  </si>
  <si>
    <t>https://leetcode.com/problems/swap-adjacent-in-lr-string/</t>
  </si>
  <si>
    <t>https://leetcode.com/problems/swim-in-rising-water/</t>
  </si>
  <si>
    <t>https://leetcode.com/problems/k-th-symbol-in-grammar/</t>
  </si>
  <si>
    <t>https://leetcode.com/problems/reaching-points/</t>
  </si>
  <si>
    <t>https://leetcode.com/problems/rabbits-in-forest/</t>
  </si>
  <si>
    <t>https://leetcode.com/problems/transform-to-chessboard/</t>
  </si>
  <si>
    <t>https://leetcode.com/problems/k-th-smallest-prime-fraction/</t>
  </si>
  <si>
    <t>https://leetcode.com/problems/escape-the-ghosts/</t>
  </si>
  <si>
    <t>https://leetcode.com/problems/custom-sort-string/</t>
  </si>
  <si>
    <t>https://leetcode.com/problems/number-of-matching-subsequences/</t>
  </si>
  <si>
    <t>https://leetcode.com/problems/preimage-size-of-factorial-zeroes-function/</t>
  </si>
  <si>
    <t>https://leetcode.com/problems/valid-tic-tac-toe-state/</t>
  </si>
  <si>
    <t>https://leetcode.com/problems/number-of-subarrays-with-bounded-maximum/</t>
  </si>
  <si>
    <t>https://leetcode.com/problems/smallest-rotation-with-highest-score/</t>
  </si>
  <si>
    <t>https://leetcode.com/problems/champagne-tower/</t>
  </si>
  <si>
    <t>april 2021-&gt; problems medium and hard-&gt; 1-800</t>
  </si>
  <si>
    <t>https://leetcode.com/problems/capacity-to-ship-packages-within-d-days/</t>
  </si>
  <si>
    <t>https://leetcode.com/problems/time-based-key-value-store/</t>
  </si>
  <si>
    <t>https://leetcode.com/problems/koko-eating-bananas/</t>
  </si>
  <si>
    <t>https://leetcode.com/problems/maximum-nesting-depth-of-two-valid-parentheses-strings/</t>
  </si>
  <si>
    <t>https://leetcode.com/problems/find-positive-integer-solution-for-a-given-equation/</t>
  </si>
  <si>
    <t>https://leetcode.com/problems/compare-strings-by-frequency-of-the-smallest-character/</t>
  </si>
  <si>
    <t>https://leetcode.com/problems/online-election/</t>
  </si>
  <si>
    <t>https://leetcode.com/problems/maximum-side-length-of-a-square-with-sum-less-than-or-equal-to-threshold/</t>
  </si>
  <si>
    <t>https://leetcode.com/problems/magnetic-force-between-two-balls/</t>
  </si>
  <si>
    <t>https://leetcode.com/problems/furthest-building-you-can-reach/</t>
  </si>
  <si>
    <t>https://leetcode.com/problems/sum-of-mutated-array-closest-to-target/</t>
  </si>
  <si>
    <t>https://leetcode.com/problems/minimum-absolute-sum-difference/</t>
  </si>
  <si>
    <t>https://leetcode.com/problems/find-latest-group-of-size-m/</t>
  </si>
  <si>
    <t>https://leetcode.com/problems/shortest-subarray-to-be-removed-to-make-array-sorted/</t>
  </si>
  <si>
    <t>https://leetcode.com/problems/minimum-operations-to-reduce-x-to-zero/</t>
  </si>
  <si>
    <t>https://leetcode.com/problems/ways-to-split-array-into-three-subarrays/</t>
  </si>
  <si>
    <t>https://leetcode.com/problems/maximum-value-at-a-given-index-in-a-bounded-array/</t>
  </si>
  <si>
    <t>https://leetcode.com/problems/make-sum-divisible-by-p/</t>
  </si>
  <si>
    <t>https://leetcode.com/problems/ugly-number-iii/</t>
  </si>
  <si>
    <t>https://leetcode.com/problems/subrectangle-queries/</t>
  </si>
  <si>
    <t>https://leetcode.com/problems/queries-on-number-of-points-inside-a-circle/</t>
  </si>
  <si>
    <t>https://leetcode.com/problems/maximum-ice-cream-bars/</t>
  </si>
  <si>
    <t>https://leetcode.com/problems/partitioning-into-minimum-number-of-deci-binary-numbers/</t>
  </si>
  <si>
    <t>https://leetcode.com/problems/deepest-leaves-sum/</t>
  </si>
  <si>
    <t>https://leetcode.com/problems/find-a-corresponding-node-of-a-binary-tree-in-a-clone-of-that-tree/</t>
  </si>
  <si>
    <t>https://leetcode.com/problems/max-increase-to-keep-city-skyline/</t>
  </si>
  <si>
    <t>https://leetcode.com/problems/group-the-people-given-the-group-size-they-belong-to/</t>
  </si>
  <si>
    <t>https://leetcode.com/problems/sum-of-nodes-with-even-valued-grandparent/</t>
  </si>
  <si>
    <t>https://leetcode.com/problems/widest-vertical-area-between-two-points-containing-no-points/</t>
  </si>
  <si>
    <t>https://leetcode.com/problems/binary-search-tree-to-greater-sum-tree/</t>
  </si>
  <si>
    <t>https://leetcode.com/problems/queries-on-a-permutation-with-key/</t>
  </si>
  <si>
    <t>https://leetcode.com/problems/sort-the-matrix-diagonally/</t>
  </si>
  <si>
    <t>https://leetcode.com/problems/minimum-operations-to-make-array-equal/</t>
  </si>
  <si>
    <t>https://leetcode.com/problems/all-elements-in-two-binary-search-trees/</t>
  </si>
  <si>
    <t>https://leetcode.com/problems/arithmetic-subarrays/</t>
  </si>
  <si>
    <t>https://leetcode.com/problems/all-possible-full-binary-trees/</t>
  </si>
  <si>
    <t>https://leetcode.com/problems/maximum-number-of-coins-you-can-get/</t>
  </si>
  <si>
    <t>https://leetcode.com/problems/find-valid-matrix-given-row-and-column-sums/</t>
  </si>
  <si>
    <t>https://leetcode.com/problems/design-a-stack-with-increment-operation/</t>
  </si>
  <si>
    <t>https://leetcode.com/problems/balance-a-binary-search-tree/</t>
  </si>
  <si>
    <t>https://leetcode.com/problems/letter-tile-possibilities/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</si>
</sst>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rgb="FF263238"/>
      <name val="Segoe UI"/>
      <family val="2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1212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3" fontId="1" fillId="0" borderId="0" xfId="0" applyNumberFormat="1" applyFont="1"/>
    <xf numFmtId="3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wrapText="1"/>
    </xf>
    <xf numFmtId="3" fontId="1" fillId="0" borderId="0" xfId="0" applyNumberFormat="1" applyFont="1" applyAlignment="1"/>
    <xf numFmtId="0" fontId="2" fillId="0" borderId="0" xfId="0" applyFont="1"/>
    <xf numFmtId="0" fontId="3" fillId="0" borderId="0" xfId="1"/>
    <xf numFmtId="0" fontId="4" fillId="0" borderId="0" xfId="0" applyFont="1"/>
    <xf numFmtId="0" fontId="7" fillId="0" borderId="0" xfId="1" applyFont="1"/>
    <xf numFmtId="0" fontId="6" fillId="0" borderId="0" xfId="0" applyFont="1" applyAlignment="1"/>
    <xf numFmtId="0" fontId="5" fillId="0" borderId="0" xfId="0" applyFont="1" applyAlignment="1"/>
    <xf numFmtId="0" fontId="4" fillId="0" borderId="0" xfId="0" applyFont="1" applyAlignment="1"/>
    <xf numFmtId="3" fontId="5" fillId="0" borderId="0" xfId="0" applyNumberFormat="1" applyFont="1" applyAlignment="1"/>
    <xf numFmtId="0" fontId="0" fillId="0" borderId="0" xfId="0" applyFill="1" applyAlignme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31"/>
  <sheetViews>
    <sheetView tabSelected="1" topLeftCell="G184" zoomScaleNormal="100" workbookViewId="0">
      <selection activeCell="G236" sqref="G236"/>
    </sheetView>
  </sheetViews>
  <sheetFormatPr defaultRowHeight="15.75" x14ac:dyDescent="0.25"/>
  <cols>
    <col min="1" max="1" width="72" customWidth="1"/>
    <col min="2" max="2" width="11.7109375" customWidth="1"/>
    <col min="3" max="3" width="11" customWidth="1"/>
    <col min="4" max="4" width="14.140625" customWidth="1"/>
    <col min="5" max="5" width="5" customWidth="1"/>
    <col min="6" max="6" width="16.42578125" customWidth="1"/>
    <col min="7" max="7" width="8" customWidth="1"/>
    <col min="8" max="8" width="55.85546875" style="10" customWidth="1"/>
    <col min="9" max="9" width="39" customWidth="1"/>
    <col min="10" max="10" width="41.42578125" customWidth="1"/>
    <col min="11" max="11" width="49.28515625" customWidth="1"/>
    <col min="12" max="12" width="51.42578125" customWidth="1"/>
  </cols>
  <sheetData>
    <row r="1" spans="1:12" s="5" customFormat="1" ht="21" x14ac:dyDescent="0.35">
      <c r="A1" s="5" t="s">
        <v>250</v>
      </c>
      <c r="H1" s="10"/>
    </row>
    <row r="2" spans="1:12" x14ac:dyDescent="0.25">
      <c r="A2" s="7" t="s">
        <v>3</v>
      </c>
      <c r="B2" s="7" t="s">
        <v>2</v>
      </c>
      <c r="C2" s="7" t="s">
        <v>0</v>
      </c>
      <c r="D2" s="7" t="s">
        <v>1</v>
      </c>
      <c r="E2" s="7" t="s">
        <v>137</v>
      </c>
      <c r="F2" s="7" t="s">
        <v>132</v>
      </c>
      <c r="G2" s="7" t="s">
        <v>134</v>
      </c>
      <c r="H2" s="11" t="s">
        <v>133</v>
      </c>
      <c r="I2" s="7" t="s">
        <v>127</v>
      </c>
      <c r="J2" s="7" t="s">
        <v>129</v>
      </c>
      <c r="K2" s="7" t="s">
        <v>128</v>
      </c>
      <c r="L2" s="7" t="s">
        <v>130</v>
      </c>
    </row>
    <row r="3" spans="1:12" x14ac:dyDescent="0.25">
      <c r="A3" s="6" t="str">
        <f t="shared" ref="A3:A66" si="0">HYPERLINK(H3)</f>
        <v>https://leetcode.com/problems/multiply-strings/</v>
      </c>
      <c r="B3" t="s">
        <v>7</v>
      </c>
      <c r="C3" s="1">
        <v>362686</v>
      </c>
      <c r="D3" s="1">
        <v>1031800</v>
      </c>
      <c r="E3" s="1">
        <f t="shared" ref="E3:E66" si="1">C3/D3*100</f>
        <v>35.150804419461132</v>
      </c>
      <c r="F3" s="6" t="str">
        <f t="shared" ref="F3:F66" si="2">HYPERLINK(CONCATENATE(L3,K3,"leetcode"))</f>
        <v>https://www.youtube.com/results?search_query=multiply+strings leetcode</v>
      </c>
      <c r="G3" s="8" t="s">
        <v>136</v>
      </c>
      <c r="H3" s="10" t="s">
        <v>6</v>
      </c>
      <c r="I3" t="str">
        <f t="shared" ref="I3:I66" si="3">SUBSTITUTE(H3,"https://leetcode.com/problems/","")</f>
        <v>multiply-strings/</v>
      </c>
      <c r="J3" t="str">
        <f t="shared" ref="J3:J66" si="4">SUBSTITUTE(I3,"-","+")</f>
        <v>multiply+strings/</v>
      </c>
      <c r="K3" t="str">
        <f t="shared" ref="K3:K66" si="5">SUBSTITUTE(J3,"/"," ")</f>
        <v xml:space="preserve">multiply+strings </v>
      </c>
      <c r="L3" t="s">
        <v>131</v>
      </c>
    </row>
    <row r="4" spans="1:12" x14ac:dyDescent="0.25">
      <c r="A4" s="6" t="str">
        <f t="shared" si="0"/>
        <v>https://leetcode.com/problems/sum-root-to-leaf-numbers/</v>
      </c>
      <c r="B4" t="s">
        <v>7</v>
      </c>
      <c r="C4" s="1">
        <v>325809</v>
      </c>
      <c r="D4" s="1">
        <v>634437</v>
      </c>
      <c r="E4" s="1">
        <f t="shared" si="1"/>
        <v>51.354035152426484</v>
      </c>
      <c r="F4" s="6" t="str">
        <f t="shared" si="2"/>
        <v>https://www.youtube.com/results?search_query=sum+root+to+leaf+numbers leetcode</v>
      </c>
      <c r="G4" s="8" t="s">
        <v>135</v>
      </c>
      <c r="H4" s="10" t="s">
        <v>15</v>
      </c>
      <c r="I4" t="str">
        <f t="shared" si="3"/>
        <v>sum-root-to-leaf-numbers/</v>
      </c>
      <c r="J4" t="str">
        <f t="shared" si="4"/>
        <v>sum+root+to+leaf+numbers/</v>
      </c>
      <c r="K4" t="str">
        <f t="shared" si="5"/>
        <v xml:space="preserve">sum+root+to+leaf+numbers </v>
      </c>
      <c r="L4" t="s">
        <v>131</v>
      </c>
    </row>
    <row r="5" spans="1:12" x14ac:dyDescent="0.25">
      <c r="A5" s="6" t="str">
        <f t="shared" si="0"/>
        <v>https://leetcode.com/problems/find-all-duplicates-in-an-array/</v>
      </c>
      <c r="B5" t="s">
        <v>7</v>
      </c>
      <c r="C5" s="1">
        <v>267071</v>
      </c>
      <c r="D5" s="1">
        <v>386119</v>
      </c>
      <c r="E5" s="1">
        <f t="shared" si="1"/>
        <v>69.168054408096992</v>
      </c>
      <c r="F5" s="6" t="str">
        <f t="shared" si="2"/>
        <v>https://www.youtube.com/results?search_query=find+all+duplicates+in+an+array leetcode</v>
      </c>
      <c r="G5" s="8" t="s">
        <v>136</v>
      </c>
      <c r="H5" s="10" t="s">
        <v>63</v>
      </c>
      <c r="I5" t="str">
        <f t="shared" si="3"/>
        <v>find-all-duplicates-in-an-array/</v>
      </c>
      <c r="J5" t="str">
        <f t="shared" si="4"/>
        <v>find+all+duplicates+in+an+array/</v>
      </c>
      <c r="K5" t="str">
        <f t="shared" si="5"/>
        <v xml:space="preserve">find+all+duplicates+in+an+array </v>
      </c>
      <c r="L5" t="s">
        <v>131</v>
      </c>
    </row>
    <row r="6" spans="1:12" x14ac:dyDescent="0.25">
      <c r="A6" s="6" t="str">
        <f t="shared" si="0"/>
        <v>https://leetcode.com/problems/compare-version-numbers/</v>
      </c>
      <c r="B6" t="s">
        <v>7</v>
      </c>
      <c r="C6" s="1">
        <v>240385</v>
      </c>
      <c r="D6" s="1">
        <v>783096</v>
      </c>
      <c r="E6" s="1">
        <f t="shared" si="1"/>
        <v>30.696747269811109</v>
      </c>
      <c r="F6" s="6" t="str">
        <f t="shared" si="2"/>
        <v>https://www.youtube.com/results?search_query=compare+version+numbers leetcode</v>
      </c>
      <c r="G6" s="8" t="s">
        <v>135</v>
      </c>
      <c r="H6" s="10" t="s">
        <v>20</v>
      </c>
      <c r="I6" t="str">
        <f t="shared" si="3"/>
        <v>compare-version-numbers/</v>
      </c>
      <c r="J6" t="str">
        <f t="shared" si="4"/>
        <v>compare+version+numbers/</v>
      </c>
      <c r="K6" t="str">
        <f t="shared" si="5"/>
        <v xml:space="preserve">compare+version+numbers </v>
      </c>
      <c r="L6" t="s">
        <v>131</v>
      </c>
    </row>
    <row r="7" spans="1:12" x14ac:dyDescent="0.25">
      <c r="A7" s="6" t="str">
        <f t="shared" si="0"/>
        <v>https://leetcode.com/problems/add-two-numbers-ii/</v>
      </c>
      <c r="B7" t="s">
        <v>7</v>
      </c>
      <c r="C7" s="1">
        <v>233151</v>
      </c>
      <c r="D7" s="1">
        <v>412184</v>
      </c>
      <c r="E7" s="1">
        <f t="shared" si="1"/>
        <v>56.564786600159152</v>
      </c>
      <c r="F7" s="6" t="str">
        <f t="shared" si="2"/>
        <v>https://www.youtube.com/results?search_query=add+two+numbers+ii leetcode</v>
      </c>
      <c r="G7" s="8" t="s">
        <v>136</v>
      </c>
      <c r="H7" s="10" t="s">
        <v>65</v>
      </c>
      <c r="I7" t="str">
        <f t="shared" si="3"/>
        <v>add-two-numbers-ii/</v>
      </c>
      <c r="J7" t="str">
        <f t="shared" si="4"/>
        <v>add+two+numbers+ii/</v>
      </c>
      <c r="K7" t="str">
        <f t="shared" si="5"/>
        <v xml:space="preserve">add+two+numbers+ii </v>
      </c>
      <c r="L7" t="s">
        <v>131</v>
      </c>
    </row>
    <row r="8" spans="1:12" x14ac:dyDescent="0.25">
      <c r="A8" s="6" t="str">
        <f t="shared" si="0"/>
        <v>https://leetcode.com/problems/continuous-subarray-sum/</v>
      </c>
      <c r="B8" t="s">
        <v>7</v>
      </c>
      <c r="C8" s="1">
        <v>186200</v>
      </c>
      <c r="D8" s="1">
        <v>749263</v>
      </c>
      <c r="E8" s="1">
        <f t="shared" si="1"/>
        <v>24.851087001493468</v>
      </c>
      <c r="F8" s="6" t="str">
        <f t="shared" si="2"/>
        <v>https://www.youtube.com/results?search_query=continuous+subarray+sum leetcode</v>
      </c>
      <c r="G8" s="8" t="s">
        <v>135</v>
      </c>
      <c r="H8" s="10" t="s">
        <v>103</v>
      </c>
      <c r="I8" t="str">
        <f t="shared" si="3"/>
        <v>continuous-subarray-sum/</v>
      </c>
      <c r="J8" t="str">
        <f t="shared" si="4"/>
        <v>continuous+subarray+sum/</v>
      </c>
      <c r="K8" t="str">
        <f t="shared" si="5"/>
        <v xml:space="preserve">continuous+subarray+sum </v>
      </c>
      <c r="L8" t="s">
        <v>131</v>
      </c>
    </row>
    <row r="9" spans="1:12" x14ac:dyDescent="0.25">
      <c r="A9" s="6" t="str">
        <f t="shared" si="0"/>
        <v>https://leetcode.com/problems/contiguous-array/</v>
      </c>
      <c r="B9" t="s">
        <v>7</v>
      </c>
      <c r="C9" s="1">
        <v>185689</v>
      </c>
      <c r="D9" s="1">
        <v>425724</v>
      </c>
      <c r="E9" s="1">
        <f t="shared" si="1"/>
        <v>43.617226184100502</v>
      </c>
      <c r="F9" s="6" t="str">
        <f t="shared" si="2"/>
        <v>https://www.youtube.com/results?search_query=contiguous+array leetcode</v>
      </c>
      <c r="G9" s="8" t="s">
        <v>136</v>
      </c>
      <c r="H9" s="10" t="s">
        <v>104</v>
      </c>
      <c r="I9" t="str">
        <f t="shared" si="3"/>
        <v>contiguous-array/</v>
      </c>
      <c r="J9" t="str">
        <f t="shared" si="4"/>
        <v>contiguous+array/</v>
      </c>
      <c r="K9" t="str">
        <f t="shared" si="5"/>
        <v xml:space="preserve">contiguous+array </v>
      </c>
      <c r="L9" t="s">
        <v>131</v>
      </c>
    </row>
    <row r="10" spans="1:12" x14ac:dyDescent="0.25">
      <c r="A10" s="6" t="str">
        <f t="shared" si="0"/>
        <v>https://leetcode.com/problems/permutation-in-string/</v>
      </c>
      <c r="B10" t="s">
        <v>7</v>
      </c>
      <c r="C10" s="1">
        <v>184018</v>
      </c>
      <c r="D10" s="1">
        <v>413094</v>
      </c>
      <c r="E10" s="1">
        <f t="shared" si="1"/>
        <v>44.54627760267639</v>
      </c>
      <c r="F10" s="6" t="str">
        <f t="shared" si="2"/>
        <v>https://www.youtube.com/results?search_query=permutation+in+string leetcode</v>
      </c>
      <c r="G10" s="8" t="s">
        <v>136</v>
      </c>
      <c r="H10" s="10" t="s">
        <v>119</v>
      </c>
      <c r="I10" t="str">
        <f t="shared" si="3"/>
        <v>permutation-in-string/</v>
      </c>
      <c r="J10" t="str">
        <f t="shared" si="4"/>
        <v>permutation+in+string/</v>
      </c>
      <c r="K10" t="str">
        <f t="shared" si="5"/>
        <v xml:space="preserve">permutation+in+string </v>
      </c>
      <c r="L10" t="s">
        <v>131</v>
      </c>
    </row>
    <row r="11" spans="1:12" x14ac:dyDescent="0.25">
      <c r="A11" s="6" t="str">
        <f t="shared" si="0"/>
        <v>https://leetcode.com/problems/gray-code/</v>
      </c>
      <c r="B11" t="s">
        <v>7</v>
      </c>
      <c r="C11" s="1">
        <v>179479</v>
      </c>
      <c r="D11" s="1">
        <v>353796</v>
      </c>
      <c r="E11" s="1">
        <f t="shared" si="1"/>
        <v>50.729516444504739</v>
      </c>
      <c r="F11" s="6" t="str">
        <f t="shared" si="2"/>
        <v>https://www.youtube.com/results?search_query=gray+code leetcode</v>
      </c>
      <c r="G11" s="8" t="s">
        <v>135</v>
      </c>
      <c r="H11" s="10" t="s">
        <v>11</v>
      </c>
      <c r="I11" t="str">
        <f t="shared" si="3"/>
        <v>gray-code/</v>
      </c>
      <c r="J11" t="str">
        <f t="shared" si="4"/>
        <v>gray+code/</v>
      </c>
      <c r="K11" t="str">
        <f t="shared" si="5"/>
        <v xml:space="preserve">gray+code </v>
      </c>
      <c r="L11" t="s">
        <v>131</v>
      </c>
    </row>
    <row r="12" spans="1:12" x14ac:dyDescent="0.25">
      <c r="A12" s="6" t="str">
        <f t="shared" si="0"/>
        <v>https://leetcode.com/problems/insert-into-a-binary-search-tree/</v>
      </c>
      <c r="B12" t="s">
        <v>7</v>
      </c>
      <c r="C12" s="1">
        <v>177143</v>
      </c>
      <c r="D12" s="1">
        <v>235193</v>
      </c>
      <c r="E12" s="1">
        <f t="shared" si="1"/>
        <v>75.318142971942194</v>
      </c>
      <c r="F12" s="6" t="str">
        <f t="shared" si="2"/>
        <v>https://www.youtube.com/results?search_query=insert+into+a+binary+search+tree leetcode</v>
      </c>
      <c r="G12" s="8" t="s">
        <v>135</v>
      </c>
      <c r="H12" s="10" t="s">
        <v>199</v>
      </c>
      <c r="I12" t="str">
        <f t="shared" si="3"/>
        <v>insert-into-a-binary-search-tree/</v>
      </c>
      <c r="J12" t="str">
        <f t="shared" si="4"/>
        <v>insert+into+a+binary+search+tree/</v>
      </c>
      <c r="K12" t="str">
        <f t="shared" si="5"/>
        <v xml:space="preserve">insert+into+a+binary+search+tree </v>
      </c>
      <c r="L12" t="s">
        <v>131</v>
      </c>
    </row>
    <row r="13" spans="1:12" x14ac:dyDescent="0.25">
      <c r="A13" s="6" t="str">
        <f t="shared" si="0"/>
        <v>https://leetcode.com/problems/bitwise-and-of-numbers-range/</v>
      </c>
      <c r="B13" t="s">
        <v>7</v>
      </c>
      <c r="C13" s="1">
        <v>169976</v>
      </c>
      <c r="D13" s="1">
        <v>428164</v>
      </c>
      <c r="E13" s="1">
        <f t="shared" si="1"/>
        <v>39.698806999187227</v>
      </c>
      <c r="F13" s="6" t="str">
        <f t="shared" si="2"/>
        <v>https://www.youtube.com/results?search_query=bitwise+and+of+numbers+range leetcode</v>
      </c>
      <c r="G13" s="8" t="s">
        <v>135</v>
      </c>
      <c r="H13" s="10" t="s">
        <v>24</v>
      </c>
      <c r="I13" t="str">
        <f t="shared" si="3"/>
        <v>bitwise-and-of-numbers-range/</v>
      </c>
      <c r="J13" t="str">
        <f t="shared" si="4"/>
        <v>bitwise+and+of+numbers+range/</v>
      </c>
      <c r="K13" t="str">
        <f t="shared" si="5"/>
        <v xml:space="preserve">bitwise+and+of+numbers+range </v>
      </c>
      <c r="L13" t="s">
        <v>131</v>
      </c>
    </row>
    <row r="14" spans="1:12" x14ac:dyDescent="0.25">
      <c r="A14" s="6" t="str">
        <f t="shared" si="0"/>
        <v>https://leetcode.com/problems/contains-duplicate-iii/</v>
      </c>
      <c r="B14" t="s">
        <v>7</v>
      </c>
      <c r="C14" s="1">
        <v>169351</v>
      </c>
      <c r="D14" s="1">
        <v>792493</v>
      </c>
      <c r="E14" s="1">
        <f t="shared" si="1"/>
        <v>21.369400108265939</v>
      </c>
      <c r="F14" s="6" t="str">
        <f t="shared" si="2"/>
        <v>https://www.youtube.com/results?search_query=contains+duplicate+iii leetcode</v>
      </c>
      <c r="G14" s="8" t="s">
        <v>135</v>
      </c>
      <c r="H14" s="10" t="s">
        <v>27</v>
      </c>
      <c r="I14" t="str">
        <f t="shared" si="3"/>
        <v>contains-duplicate-iii/</v>
      </c>
      <c r="J14" t="str">
        <f t="shared" si="4"/>
        <v>contains+duplicate+iii/</v>
      </c>
      <c r="K14" t="str">
        <f t="shared" si="5"/>
        <v xml:space="preserve">contains+duplicate+iii </v>
      </c>
      <c r="L14" t="s">
        <v>131</v>
      </c>
    </row>
    <row r="15" spans="1:12" x14ac:dyDescent="0.25">
      <c r="A15" s="6" t="str">
        <f t="shared" si="0"/>
        <v>https://leetcode.com/problems/shuffle-an-array/</v>
      </c>
      <c r="B15" t="s">
        <v>7</v>
      </c>
      <c r="C15" s="4">
        <v>169214</v>
      </c>
      <c r="D15" s="4">
        <v>312674</v>
      </c>
      <c r="E15" s="1">
        <f t="shared" si="1"/>
        <v>54.118346904443605</v>
      </c>
      <c r="F15" s="6" t="str">
        <f t="shared" si="2"/>
        <v>https://www.youtube.com/results?search_query=shuffle+an+array leetcode</v>
      </c>
      <c r="G15" s="8" t="s">
        <v>135</v>
      </c>
      <c r="H15" s="9" t="s">
        <v>138</v>
      </c>
      <c r="I15" t="str">
        <f t="shared" si="3"/>
        <v>shuffle-an-array/</v>
      </c>
      <c r="J15" t="str">
        <f t="shared" si="4"/>
        <v>shuffle+an+array/</v>
      </c>
      <c r="K15" t="str">
        <f t="shared" si="5"/>
        <v xml:space="preserve">shuffle+an+array </v>
      </c>
      <c r="L15" t="s">
        <v>131</v>
      </c>
    </row>
    <row r="16" spans="1:12" x14ac:dyDescent="0.25">
      <c r="A16" s="6" t="str">
        <f t="shared" si="0"/>
        <v>https://leetcode.com/problems/delete-node-in-a-bst/</v>
      </c>
      <c r="B16" t="s">
        <v>7</v>
      </c>
      <c r="C16" s="1">
        <v>166041</v>
      </c>
      <c r="D16" s="1">
        <v>364935</v>
      </c>
      <c r="E16" s="1">
        <f t="shared" si="1"/>
        <v>45.49878745530026</v>
      </c>
      <c r="F16" s="6" t="str">
        <f t="shared" si="2"/>
        <v>https://www.youtube.com/results?search_query=delete+node+in+a+bst leetcode</v>
      </c>
      <c r="G16" s="8" t="s">
        <v>136</v>
      </c>
      <c r="H16" s="10" t="s">
        <v>69</v>
      </c>
      <c r="I16" t="str">
        <f t="shared" si="3"/>
        <v>delete-node-in-a-bst/</v>
      </c>
      <c r="J16" t="str">
        <f t="shared" si="4"/>
        <v>delete+node+in+a+bst/</v>
      </c>
      <c r="K16" t="str">
        <f t="shared" si="5"/>
        <v xml:space="preserve">delete+node+in+a+bst </v>
      </c>
      <c r="L16" t="s">
        <v>131</v>
      </c>
    </row>
    <row r="17" spans="1:12" x14ac:dyDescent="0.25">
      <c r="A17" s="6" t="str">
        <f t="shared" si="0"/>
        <v>https://leetcode.com/problems/string-compression/</v>
      </c>
      <c r="B17" t="s">
        <v>7</v>
      </c>
      <c r="C17" s="1">
        <v>165426</v>
      </c>
      <c r="D17" s="1">
        <v>374064</v>
      </c>
      <c r="E17" s="1">
        <f t="shared" si="1"/>
        <v>44.223983061722059</v>
      </c>
      <c r="F17" s="6" t="str">
        <f t="shared" si="2"/>
        <v>https://www.youtube.com/results?search_query=string+compression leetcode</v>
      </c>
      <c r="G17" s="8" t="s">
        <v>135</v>
      </c>
      <c r="H17" s="10" t="s">
        <v>64</v>
      </c>
      <c r="I17" t="str">
        <f t="shared" si="3"/>
        <v>string-compression/</v>
      </c>
      <c r="J17" t="str">
        <f t="shared" si="4"/>
        <v>string+compression/</v>
      </c>
      <c r="K17" t="str">
        <f t="shared" si="5"/>
        <v xml:space="preserve">string+compression </v>
      </c>
      <c r="L17" t="s">
        <v>131</v>
      </c>
    </row>
    <row r="18" spans="1:12" x14ac:dyDescent="0.25">
      <c r="A18" s="6" t="str">
        <f t="shared" si="0"/>
        <v>https://leetcode.com/problems/convert-bst-to-greater-tree/</v>
      </c>
      <c r="B18" t="s">
        <v>7</v>
      </c>
      <c r="C18" s="1">
        <v>164680</v>
      </c>
      <c r="D18" s="1">
        <v>275119</v>
      </c>
      <c r="E18" s="1">
        <f t="shared" si="1"/>
        <v>59.857734289525624</v>
      </c>
      <c r="F18" s="6" t="str">
        <f t="shared" si="2"/>
        <v>https://www.youtube.com/results?search_query=convert+bst+to+greater+tree leetcode</v>
      </c>
      <c r="G18" s="8" t="s">
        <v>136</v>
      </c>
      <c r="H18" s="10" t="s">
        <v>109</v>
      </c>
      <c r="I18" t="str">
        <f t="shared" si="3"/>
        <v>convert-bst-to-greater-tree/</v>
      </c>
      <c r="J18" t="str">
        <f t="shared" si="4"/>
        <v>convert+bst+to+greater+tree/</v>
      </c>
      <c r="K18" t="str">
        <f t="shared" si="5"/>
        <v xml:space="preserve">convert+bst+to+greater+tree </v>
      </c>
      <c r="L18" t="s">
        <v>131</v>
      </c>
    </row>
    <row r="19" spans="1:12" x14ac:dyDescent="0.25">
      <c r="A19" s="6" t="str">
        <f t="shared" si="0"/>
        <v>https://leetcode.com/problems/maximum-binary-tree/</v>
      </c>
      <c r="B19" t="s">
        <v>7</v>
      </c>
      <c r="C19" s="1">
        <v>162430</v>
      </c>
      <c r="D19" s="1">
        <v>199594</v>
      </c>
      <c r="E19" s="1">
        <f t="shared" si="1"/>
        <v>81.380201809673636</v>
      </c>
      <c r="F19" s="6" t="str">
        <f t="shared" si="2"/>
        <v>https://www.youtube.com/results?search_query=maximum+binary+tree leetcode</v>
      </c>
      <c r="G19" s="8" t="s">
        <v>135</v>
      </c>
      <c r="H19" s="10" t="s">
        <v>175</v>
      </c>
      <c r="I19" t="str">
        <f t="shared" si="3"/>
        <v>maximum-binary-tree/</v>
      </c>
      <c r="J19" t="str">
        <f t="shared" si="4"/>
        <v>maximum+binary+tree/</v>
      </c>
      <c r="K19" t="str">
        <f t="shared" si="5"/>
        <v xml:space="preserve">maximum+binary+tree </v>
      </c>
      <c r="L19" t="s">
        <v>131</v>
      </c>
    </row>
    <row r="20" spans="1:12" x14ac:dyDescent="0.25">
      <c r="A20" s="6" t="str">
        <f t="shared" si="0"/>
        <v>https://leetcode.com/problems/trim-a-binary-search-tree/</v>
      </c>
      <c r="B20" t="s">
        <v>7</v>
      </c>
      <c r="C20" s="1">
        <v>156797</v>
      </c>
      <c r="D20" s="1">
        <v>243687</v>
      </c>
      <c r="E20" s="1">
        <f t="shared" si="1"/>
        <v>64.343604706036842</v>
      </c>
      <c r="F20" s="6" t="str">
        <f t="shared" si="2"/>
        <v>https://www.youtube.com/results?search_query=trim+a+binary+search+tree leetcode</v>
      </c>
      <c r="G20" s="8" t="s">
        <v>135</v>
      </c>
      <c r="H20" s="10" t="s">
        <v>183</v>
      </c>
      <c r="I20" t="str">
        <f t="shared" si="3"/>
        <v>trim-a-binary-search-tree/</v>
      </c>
      <c r="J20" t="str">
        <f t="shared" si="4"/>
        <v>trim+a+binary+search+tree/</v>
      </c>
      <c r="K20" t="str">
        <f t="shared" si="5"/>
        <v xml:space="preserve">trim+a+binary+search+tree </v>
      </c>
      <c r="L20" t="s">
        <v>131</v>
      </c>
    </row>
    <row r="21" spans="1:12" x14ac:dyDescent="0.25">
      <c r="A21" s="6" t="str">
        <f t="shared" si="0"/>
        <v>https://leetcode.com/problems/flatten-a-multilevel-doubly-linked-list/</v>
      </c>
      <c r="B21" t="s">
        <v>7</v>
      </c>
      <c r="C21" s="1">
        <v>156352</v>
      </c>
      <c r="D21" s="1">
        <v>274202</v>
      </c>
      <c r="E21" s="1">
        <f t="shared" si="1"/>
        <v>57.020736537297324</v>
      </c>
      <c r="F21" s="6" t="str">
        <f t="shared" si="2"/>
        <v>https://www.youtube.com/results?search_query=flatten+a+multilevel+doubly+linked+list leetcode</v>
      </c>
      <c r="G21" s="8" t="s">
        <v>136</v>
      </c>
      <c r="H21" s="10" t="s">
        <v>58</v>
      </c>
      <c r="I21" t="str">
        <f t="shared" si="3"/>
        <v>flatten-a-multilevel-doubly-linked-list/</v>
      </c>
      <c r="J21" t="str">
        <f t="shared" si="4"/>
        <v>flatten+a+multilevel+doubly+linked+list/</v>
      </c>
      <c r="K21" t="str">
        <f t="shared" si="5"/>
        <v xml:space="preserve">flatten+a+multilevel+doubly+linked+list </v>
      </c>
      <c r="L21" t="s">
        <v>131</v>
      </c>
    </row>
    <row r="22" spans="1:12" x14ac:dyDescent="0.25">
      <c r="A22" s="6" t="str">
        <f t="shared" si="0"/>
        <v>https://leetcode.com/problems/serialize-and-deserialize-bst/</v>
      </c>
      <c r="B22" t="s">
        <v>7</v>
      </c>
      <c r="C22" s="1">
        <v>150780</v>
      </c>
      <c r="D22" s="1">
        <v>277370</v>
      </c>
      <c r="E22" s="1">
        <f t="shared" si="1"/>
        <v>54.360601362800587</v>
      </c>
      <c r="F22" s="6" t="str">
        <f t="shared" si="2"/>
        <v>https://www.youtube.com/results?search_query=serialize+and+deserialize+bst leetcode</v>
      </c>
      <c r="G22" s="8" t="s">
        <v>136</v>
      </c>
      <c r="H22" s="10" t="s">
        <v>68</v>
      </c>
      <c r="I22" t="str">
        <f t="shared" si="3"/>
        <v>serialize-and-deserialize-bst/</v>
      </c>
      <c r="J22" t="str">
        <f t="shared" si="4"/>
        <v>serialize+and+deserialize+bst/</v>
      </c>
      <c r="K22" t="str">
        <f t="shared" si="5"/>
        <v xml:space="preserve">serialize+and+deserialize+bst </v>
      </c>
      <c r="L22" t="s">
        <v>131</v>
      </c>
    </row>
    <row r="23" spans="1:12" x14ac:dyDescent="0.25">
      <c r="A23" s="6" t="str">
        <f t="shared" si="0"/>
        <v>https://leetcode.com/problems/fraction-to-recurring-decimal/</v>
      </c>
      <c r="B23" t="s">
        <v>7</v>
      </c>
      <c r="C23" s="1">
        <v>149339</v>
      </c>
      <c r="D23" s="1">
        <v>665835</v>
      </c>
      <c r="E23" s="1">
        <f t="shared" si="1"/>
        <v>22.428829965381812</v>
      </c>
      <c r="F23" s="6" t="str">
        <f t="shared" si="2"/>
        <v>https://www.youtube.com/results?search_query=fraction+to+recurring+decimal leetcode</v>
      </c>
      <c r="G23" s="8" t="s">
        <v>135</v>
      </c>
      <c r="H23" s="10" t="s">
        <v>21</v>
      </c>
      <c r="I23" t="str">
        <f t="shared" si="3"/>
        <v>fraction-to-recurring-decimal/</v>
      </c>
      <c r="J23" t="str">
        <f t="shared" si="4"/>
        <v>fraction+to+recurring+decimal/</v>
      </c>
      <c r="K23" t="str">
        <f t="shared" si="5"/>
        <v xml:space="preserve">fraction+to+recurring+decimal </v>
      </c>
      <c r="L23" t="s">
        <v>131</v>
      </c>
    </row>
    <row r="24" spans="1:12" x14ac:dyDescent="0.25">
      <c r="A24" s="6" t="str">
        <f t="shared" si="0"/>
        <v>https://leetcode.com/problems/encode-and-decode-tinyurl/</v>
      </c>
      <c r="B24" t="s">
        <v>7</v>
      </c>
      <c r="C24" s="1">
        <v>142682</v>
      </c>
      <c r="D24" s="1">
        <v>173239</v>
      </c>
      <c r="E24" s="1">
        <f t="shared" si="1"/>
        <v>82.361362048961269</v>
      </c>
      <c r="F24" s="6" t="str">
        <f t="shared" si="2"/>
        <v>https://www.youtube.com/results?search_query=encode+and+decode+tinyurl leetcode</v>
      </c>
      <c r="G24" s="8" t="s">
        <v>135</v>
      </c>
      <c r="H24" s="10" t="s">
        <v>107</v>
      </c>
      <c r="I24" t="str">
        <f t="shared" si="3"/>
        <v>encode-and-decode-tinyurl/</v>
      </c>
      <c r="J24" t="str">
        <f t="shared" si="4"/>
        <v>encode+and+decode+tinyurl/</v>
      </c>
      <c r="K24" t="str">
        <f t="shared" si="5"/>
        <v xml:space="preserve">encode+and+decode+tinyurl </v>
      </c>
      <c r="L24" t="s">
        <v>131</v>
      </c>
    </row>
    <row r="25" spans="1:12" x14ac:dyDescent="0.25">
      <c r="A25" s="6" t="str">
        <f t="shared" si="0"/>
        <v>https://leetcode.com/problems/non-overlapping-intervals/</v>
      </c>
      <c r="B25" t="s">
        <v>7</v>
      </c>
      <c r="C25" s="1">
        <v>136826</v>
      </c>
      <c r="D25" s="1">
        <v>311617</v>
      </c>
      <c r="E25" s="1">
        <f t="shared" si="1"/>
        <v>43.908387539832546</v>
      </c>
      <c r="F25" s="6" t="str">
        <f t="shared" si="2"/>
        <v>https://www.youtube.com/results?search_query=non+overlapping+intervals leetcode</v>
      </c>
      <c r="G25" s="8" t="s">
        <v>136</v>
      </c>
      <c r="H25" s="10" t="s">
        <v>61</v>
      </c>
      <c r="I25" t="str">
        <f t="shared" si="3"/>
        <v>non-overlapping-intervals/</v>
      </c>
      <c r="J25" t="str">
        <f t="shared" si="4"/>
        <v>non+overlapping+intervals/</v>
      </c>
      <c r="K25" t="str">
        <f t="shared" si="5"/>
        <v xml:space="preserve">non+overlapping+intervals </v>
      </c>
      <c r="L25" t="s">
        <v>131</v>
      </c>
    </row>
    <row r="26" spans="1:12" x14ac:dyDescent="0.25">
      <c r="A26" s="6" t="str">
        <f t="shared" si="0"/>
        <v>https://leetcode.com/problems/range-sum-query-mutable/</v>
      </c>
      <c r="B26" t="s">
        <v>7</v>
      </c>
      <c r="C26" s="1">
        <v>134514</v>
      </c>
      <c r="D26" s="1">
        <v>363287</v>
      </c>
      <c r="E26" s="1">
        <f t="shared" si="1"/>
        <v>37.026923616864906</v>
      </c>
      <c r="F26" s="6" t="str">
        <f t="shared" si="2"/>
        <v>https://www.youtube.com/results?search_query=range+sum+query+mutable leetcode</v>
      </c>
      <c r="G26" s="8" t="s">
        <v>135</v>
      </c>
      <c r="H26" s="10" t="s">
        <v>36</v>
      </c>
      <c r="I26" t="str">
        <f t="shared" si="3"/>
        <v>range-sum-query-mutable/</v>
      </c>
      <c r="J26" t="str">
        <f t="shared" si="4"/>
        <v>range+sum+query+mutable/</v>
      </c>
      <c r="K26" t="str">
        <f t="shared" si="5"/>
        <v xml:space="preserve">range+sum+query+mutable </v>
      </c>
      <c r="L26" t="s">
        <v>131</v>
      </c>
    </row>
    <row r="27" spans="1:12" x14ac:dyDescent="0.25">
      <c r="A27" s="6" t="str">
        <f t="shared" si="0"/>
        <v>https://leetcode.com/problems/find-largest-value-in-each-tree-row/</v>
      </c>
      <c r="B27" t="s">
        <v>7</v>
      </c>
      <c r="C27" s="1">
        <v>133131</v>
      </c>
      <c r="D27" s="1">
        <v>213328</v>
      </c>
      <c r="E27" s="1">
        <f t="shared" si="1"/>
        <v>62.406716417910445</v>
      </c>
      <c r="F27" s="6" t="str">
        <f t="shared" si="2"/>
        <v>https://www.youtube.com/results?search_query=find+largest+value+in+each+tree+row leetcode</v>
      </c>
      <c r="G27" s="8" t="s">
        <v>136</v>
      </c>
      <c r="H27" s="10" t="s">
        <v>99</v>
      </c>
      <c r="I27" t="str">
        <f t="shared" si="3"/>
        <v>find-largest-value-in-each-tree-row/</v>
      </c>
      <c r="J27" t="str">
        <f t="shared" si="4"/>
        <v>find+largest+value+in+each+tree+row/</v>
      </c>
      <c r="K27" t="str">
        <f t="shared" si="5"/>
        <v xml:space="preserve">find+largest+value+in+each+tree+row </v>
      </c>
      <c r="L27" t="s">
        <v>131</v>
      </c>
    </row>
    <row r="28" spans="1:12" x14ac:dyDescent="0.25">
      <c r="A28" s="6" t="str">
        <f t="shared" si="0"/>
        <v>https://leetcode.com/problems/valid-parenthesis-string/</v>
      </c>
      <c r="B28" t="s">
        <v>7</v>
      </c>
      <c r="C28" s="1">
        <v>132504</v>
      </c>
      <c r="D28" s="1">
        <v>416894</v>
      </c>
      <c r="E28" s="1">
        <f t="shared" si="1"/>
        <v>31.783618857551321</v>
      </c>
      <c r="F28" s="6" t="str">
        <f t="shared" si="2"/>
        <v>https://www.youtube.com/results?search_query=valid+parenthesis+string leetcode</v>
      </c>
      <c r="G28" s="8" t="s">
        <v>135</v>
      </c>
      <c r="H28" s="10" t="s">
        <v>190</v>
      </c>
      <c r="I28" t="str">
        <f t="shared" si="3"/>
        <v>valid-parenthesis-string/</v>
      </c>
      <c r="J28" t="str">
        <f t="shared" si="4"/>
        <v>valid+parenthesis+string/</v>
      </c>
      <c r="K28" t="str">
        <f t="shared" si="5"/>
        <v xml:space="preserve">valid+parenthesis+string </v>
      </c>
      <c r="L28" t="s">
        <v>131</v>
      </c>
    </row>
    <row r="29" spans="1:12" x14ac:dyDescent="0.25">
      <c r="A29" s="6" t="str">
        <f t="shared" si="0"/>
        <v>https://leetcode.com/problems/arithmetic-slices/</v>
      </c>
      <c r="B29" t="s">
        <v>7</v>
      </c>
      <c r="C29" s="1">
        <v>130284</v>
      </c>
      <c r="D29" s="1">
        <v>216947</v>
      </c>
      <c r="E29" s="1">
        <f t="shared" si="1"/>
        <v>60.053377092100831</v>
      </c>
      <c r="F29" s="6" t="str">
        <f t="shared" si="2"/>
        <v>https://www.youtube.com/results?search_query=arithmetic+slices leetcode</v>
      </c>
      <c r="G29" s="8" t="s">
        <v>136</v>
      </c>
      <c r="H29" s="10" t="s">
        <v>50</v>
      </c>
      <c r="I29" t="str">
        <f t="shared" si="3"/>
        <v>arithmetic-slices/</v>
      </c>
      <c r="J29" t="str">
        <f t="shared" si="4"/>
        <v>arithmetic+slices/</v>
      </c>
      <c r="K29" t="str">
        <f t="shared" si="5"/>
        <v xml:space="preserve">arithmetic+slices </v>
      </c>
      <c r="L29" t="s">
        <v>131</v>
      </c>
    </row>
    <row r="30" spans="1:12" x14ac:dyDescent="0.25">
      <c r="A30" s="6" t="str">
        <f t="shared" si="0"/>
        <v>https://leetcode.com/problems/find-bottom-left-tree-value/</v>
      </c>
      <c r="B30" t="s">
        <v>7</v>
      </c>
      <c r="C30" s="1">
        <v>128960</v>
      </c>
      <c r="D30" s="1">
        <v>205182</v>
      </c>
      <c r="E30" s="1">
        <f t="shared" si="1"/>
        <v>62.85151718961702</v>
      </c>
      <c r="F30" s="6" t="str">
        <f t="shared" si="2"/>
        <v>https://www.youtube.com/results?search_query=find+bottom+left+tree+value leetcode</v>
      </c>
      <c r="G30" s="8" t="s">
        <v>136</v>
      </c>
      <c r="H30" s="10" t="s">
        <v>97</v>
      </c>
      <c r="I30" t="str">
        <f t="shared" si="3"/>
        <v>find-bottom-left-tree-value/</v>
      </c>
      <c r="J30" t="str">
        <f t="shared" si="4"/>
        <v>find+bottom+left+tree+value/</v>
      </c>
      <c r="K30" t="str">
        <f t="shared" si="5"/>
        <v xml:space="preserve">find+bottom+left+tree+value </v>
      </c>
      <c r="L30" t="s">
        <v>131</v>
      </c>
    </row>
    <row r="31" spans="1:12" x14ac:dyDescent="0.25">
      <c r="A31" s="6" t="str">
        <f t="shared" si="0"/>
        <v>https://leetcode.com/problems/redundant-connection/</v>
      </c>
      <c r="B31" t="s">
        <v>7</v>
      </c>
      <c r="C31" s="1">
        <v>127354</v>
      </c>
      <c r="D31" s="1">
        <v>215015</v>
      </c>
      <c r="E31" s="1">
        <f t="shared" si="1"/>
        <v>59.2302862590982</v>
      </c>
      <c r="F31" s="6" t="str">
        <f t="shared" si="2"/>
        <v>https://www.youtube.com/results?search_query=redundant+connection leetcode</v>
      </c>
      <c r="G31" s="8" t="s">
        <v>136</v>
      </c>
      <c r="H31" s="10" t="s">
        <v>192</v>
      </c>
      <c r="I31" t="str">
        <f t="shared" si="3"/>
        <v>redundant-connection/</v>
      </c>
      <c r="J31" t="str">
        <f t="shared" si="4"/>
        <v>redundant+connection/</v>
      </c>
      <c r="K31" t="str">
        <f t="shared" si="5"/>
        <v xml:space="preserve">redundant+connection </v>
      </c>
      <c r="L31" t="s">
        <v>131</v>
      </c>
    </row>
    <row r="32" spans="1:12" x14ac:dyDescent="0.25">
      <c r="A32" s="6" t="str">
        <f t="shared" si="0"/>
        <v>https://leetcode.com/problems/non-decreasing-array/</v>
      </c>
      <c r="B32" t="s">
        <v>7</v>
      </c>
      <c r="C32" s="1">
        <v>127217</v>
      </c>
      <c r="D32" s="1">
        <v>639032</v>
      </c>
      <c r="E32" s="1">
        <f t="shared" si="1"/>
        <v>19.907766747205148</v>
      </c>
      <c r="F32" s="6" t="str">
        <f t="shared" si="2"/>
        <v>https://www.youtube.com/results?search_query=non+decreasing+array leetcode</v>
      </c>
      <c r="G32" s="8" t="s">
        <v>136</v>
      </c>
      <c r="H32" s="10" t="s">
        <v>180</v>
      </c>
      <c r="I32" t="str">
        <f t="shared" si="3"/>
        <v>non-decreasing-array/</v>
      </c>
      <c r="J32" t="str">
        <f t="shared" si="4"/>
        <v>non+decreasing+array/</v>
      </c>
      <c r="K32" t="str">
        <f t="shared" si="5"/>
        <v xml:space="preserve">non+decreasing+array </v>
      </c>
      <c r="L32" t="s">
        <v>131</v>
      </c>
    </row>
    <row r="33" spans="1:12" x14ac:dyDescent="0.25">
      <c r="A33" s="6" t="str">
        <f t="shared" si="0"/>
        <v>https://leetcode.com/problems/diagonal-traverse/</v>
      </c>
      <c r="B33" t="s">
        <v>7</v>
      </c>
      <c r="C33" s="1">
        <v>125089</v>
      </c>
      <c r="D33" s="3">
        <v>247557</v>
      </c>
      <c r="E33" s="1">
        <f t="shared" si="1"/>
        <v>50.529373033281225</v>
      </c>
      <c r="F33" s="6" t="str">
        <f t="shared" si="2"/>
        <v>https://www.youtube.com/results?search_query=diagonal+traverse leetcode</v>
      </c>
      <c r="G33" s="8" t="s">
        <v>136</v>
      </c>
      <c r="H33" s="10" t="s">
        <v>94</v>
      </c>
      <c r="I33" t="str">
        <f t="shared" si="3"/>
        <v>diagonal-traverse/</v>
      </c>
      <c r="J33" t="str">
        <f t="shared" si="4"/>
        <v>diagonal+traverse/</v>
      </c>
      <c r="K33" t="str">
        <f t="shared" si="5"/>
        <v xml:space="preserve">diagonal+traverse </v>
      </c>
      <c r="L33" t="s">
        <v>131</v>
      </c>
    </row>
    <row r="34" spans="1:12" x14ac:dyDescent="0.25">
      <c r="A34" s="6" t="str">
        <f t="shared" si="0"/>
        <v>https://leetcode.com/problems/01-matrix/</v>
      </c>
      <c r="B34" t="s">
        <v>7</v>
      </c>
      <c r="C34" s="1">
        <v>122222</v>
      </c>
      <c r="D34" s="1">
        <v>297385</v>
      </c>
      <c r="E34" s="1">
        <f t="shared" si="1"/>
        <v>41.098912184541923</v>
      </c>
      <c r="F34" s="6" t="str">
        <f t="shared" si="2"/>
        <v>https://www.youtube.com/results?search_query=01+matrix leetcode</v>
      </c>
      <c r="G34" s="8" t="s">
        <v>136</v>
      </c>
      <c r="H34" s="10" t="s">
        <v>111</v>
      </c>
      <c r="I34" t="str">
        <f t="shared" si="3"/>
        <v>01-matrix/</v>
      </c>
      <c r="J34" t="str">
        <f t="shared" si="4"/>
        <v>01+matrix/</v>
      </c>
      <c r="K34" t="str">
        <f t="shared" si="5"/>
        <v xml:space="preserve">01+matrix </v>
      </c>
      <c r="L34" t="s">
        <v>131</v>
      </c>
    </row>
    <row r="35" spans="1:12" x14ac:dyDescent="0.25">
      <c r="A35" s="6" t="str">
        <f t="shared" si="0"/>
        <v>https://leetcode.com/problems/pacific-atlantic-water-flow/</v>
      </c>
      <c r="B35" t="s">
        <v>7</v>
      </c>
      <c r="C35" s="1">
        <v>119103</v>
      </c>
      <c r="D35" s="1">
        <v>270300</v>
      </c>
      <c r="E35" s="1">
        <f t="shared" si="1"/>
        <v>44.063263041065483</v>
      </c>
      <c r="F35" s="6" t="str">
        <f t="shared" si="2"/>
        <v>https://www.youtube.com/results?search_query=pacific+atlantic+water+flow leetcode</v>
      </c>
      <c r="G35" s="8" t="s">
        <v>136</v>
      </c>
      <c r="H35" s="10" t="s">
        <v>51</v>
      </c>
      <c r="I35" t="str">
        <f t="shared" si="3"/>
        <v>pacific-atlantic-water-flow/</v>
      </c>
      <c r="J35" t="str">
        <f t="shared" si="4"/>
        <v>pacific+atlantic+water+flow/</v>
      </c>
      <c r="K35" t="str">
        <f t="shared" si="5"/>
        <v xml:space="preserve">pacific+atlantic+water+flow </v>
      </c>
      <c r="L35" t="s">
        <v>131</v>
      </c>
    </row>
    <row r="36" spans="1:12" x14ac:dyDescent="0.25">
      <c r="A36" s="6" t="str">
        <f t="shared" si="0"/>
        <v>https://leetcode.com/problems/rectangle-area/</v>
      </c>
      <c r="B36" t="s">
        <v>7</v>
      </c>
      <c r="C36" s="1">
        <v>118563</v>
      </c>
      <c r="D36" s="1">
        <v>309011</v>
      </c>
      <c r="E36" s="1">
        <f t="shared" si="1"/>
        <v>38.368537042370662</v>
      </c>
      <c r="F36" s="6" t="str">
        <f t="shared" si="2"/>
        <v>https://www.youtube.com/results?search_query=rectangle+area leetcode</v>
      </c>
      <c r="G36" s="8" t="s">
        <v>135</v>
      </c>
      <c r="H36" s="10" t="s">
        <v>28</v>
      </c>
      <c r="I36" t="str">
        <f t="shared" si="3"/>
        <v>rectangle-area/</v>
      </c>
      <c r="J36" t="str">
        <f t="shared" si="4"/>
        <v>rectangle+area/</v>
      </c>
      <c r="K36" t="str">
        <f t="shared" si="5"/>
        <v xml:space="preserve">rectangle+area </v>
      </c>
      <c r="L36" t="s">
        <v>131</v>
      </c>
    </row>
    <row r="37" spans="1:12" x14ac:dyDescent="0.25">
      <c r="A37" s="6" t="str">
        <f t="shared" si="0"/>
        <v>https://leetcode.com/problems/random-pick-index/</v>
      </c>
      <c r="B37" t="s">
        <v>7</v>
      </c>
      <c r="C37" s="1">
        <v>118508</v>
      </c>
      <c r="D37" s="1">
        <v>202826</v>
      </c>
      <c r="E37" s="1">
        <f t="shared" si="1"/>
        <v>58.428406614536598</v>
      </c>
      <c r="F37" s="6" t="str">
        <f t="shared" si="2"/>
        <v>https://www.youtube.com/results?search_query=random+pick+index leetcode</v>
      </c>
      <c r="G37" s="8" t="s">
        <v>135</v>
      </c>
      <c r="H37" s="10" t="s">
        <v>46</v>
      </c>
      <c r="I37" t="str">
        <f t="shared" si="3"/>
        <v>random-pick-index/</v>
      </c>
      <c r="J37" t="str">
        <f t="shared" si="4"/>
        <v>random+pick+index/</v>
      </c>
      <c r="K37" t="str">
        <f t="shared" si="5"/>
        <v xml:space="preserve">random+pick+index </v>
      </c>
      <c r="L37" t="s">
        <v>131</v>
      </c>
    </row>
    <row r="38" spans="1:12" x14ac:dyDescent="0.25">
      <c r="A38" s="6" t="str">
        <f t="shared" si="0"/>
        <v>https://leetcode.com/problems/design-circular-queue/</v>
      </c>
      <c r="B38" t="s">
        <v>7</v>
      </c>
      <c r="C38" s="1">
        <v>117072</v>
      </c>
      <c r="D38" s="1">
        <v>245438</v>
      </c>
      <c r="E38" s="1">
        <f t="shared" si="1"/>
        <v>47.699215280437421</v>
      </c>
      <c r="F38" s="6" t="str">
        <f t="shared" si="2"/>
        <v>https://www.youtube.com/results?search_query=design+circular+queue leetcode</v>
      </c>
      <c r="G38" s="8" t="s">
        <v>135</v>
      </c>
      <c r="H38" s="10" t="s">
        <v>158</v>
      </c>
      <c r="I38" t="str">
        <f t="shared" si="3"/>
        <v>design-circular-queue/</v>
      </c>
      <c r="J38" t="str">
        <f t="shared" si="4"/>
        <v>design+circular+queue/</v>
      </c>
      <c r="K38" t="str">
        <f t="shared" si="5"/>
        <v xml:space="preserve">design+circular+queue </v>
      </c>
      <c r="L38" t="s">
        <v>131</v>
      </c>
    </row>
    <row r="39" spans="1:12" x14ac:dyDescent="0.25">
      <c r="A39" s="6" t="str">
        <f t="shared" si="0"/>
        <v>https://leetcode.com/problems/asteroid-collision/</v>
      </c>
      <c r="B39" t="s">
        <v>7</v>
      </c>
      <c r="C39" s="1">
        <v>113688</v>
      </c>
      <c r="D39" s="1">
        <v>262168</v>
      </c>
      <c r="E39" s="1">
        <f t="shared" si="1"/>
        <v>43.364560129382681</v>
      </c>
      <c r="F39" s="6" t="str">
        <f t="shared" si="2"/>
        <v>https://www.youtube.com/results?search_query=asteroid+collision leetcode</v>
      </c>
      <c r="G39" s="8" t="s">
        <v>136</v>
      </c>
      <c r="H39" s="10" t="s">
        <v>215</v>
      </c>
      <c r="I39" t="str">
        <f t="shared" si="3"/>
        <v>asteroid-collision/</v>
      </c>
      <c r="J39" t="str">
        <f t="shared" si="4"/>
        <v>asteroid+collision/</v>
      </c>
      <c r="K39" t="str">
        <f t="shared" si="5"/>
        <v xml:space="preserve">asteroid+collision </v>
      </c>
      <c r="L39" t="s">
        <v>131</v>
      </c>
    </row>
    <row r="40" spans="1:12" x14ac:dyDescent="0.25">
      <c r="A40" s="6" t="str">
        <f t="shared" si="0"/>
        <v>https://leetcode.com/problems/longest-univalue-path/</v>
      </c>
      <c r="B40" t="s">
        <v>7</v>
      </c>
      <c r="C40" s="1">
        <v>113672</v>
      </c>
      <c r="D40" s="1">
        <v>302010</v>
      </c>
      <c r="E40" s="1">
        <f t="shared" si="1"/>
        <v>37.638488791761866</v>
      </c>
      <c r="F40" s="6" t="str">
        <f t="shared" si="2"/>
        <v>https://www.youtube.com/results?search_query=longest+univalue+path leetcode</v>
      </c>
      <c r="G40" s="8" t="s">
        <v>136</v>
      </c>
      <c r="H40" s="10" t="s">
        <v>195</v>
      </c>
      <c r="I40" t="str">
        <f t="shared" si="3"/>
        <v>longest-univalue-path/</v>
      </c>
      <c r="J40" t="str">
        <f t="shared" si="4"/>
        <v>longest+univalue+path/</v>
      </c>
      <c r="K40" t="str">
        <f t="shared" si="5"/>
        <v xml:space="preserve">longest+univalue+path </v>
      </c>
      <c r="L40" t="s">
        <v>131</v>
      </c>
    </row>
    <row r="41" spans="1:12" x14ac:dyDescent="0.25">
      <c r="A41" s="6" t="str">
        <f t="shared" si="0"/>
        <v>https://leetcode.com/problems/battleships-in-a-board/</v>
      </c>
      <c r="B41" t="s">
        <v>7</v>
      </c>
      <c r="C41" s="1">
        <v>112963</v>
      </c>
      <c r="D41" s="1">
        <v>158439</v>
      </c>
      <c r="E41" s="1">
        <f t="shared" si="1"/>
        <v>71.297470950965362</v>
      </c>
      <c r="F41" s="6" t="str">
        <f t="shared" si="2"/>
        <v>https://www.youtube.com/results?search_query=battleships+in+a+board leetcode</v>
      </c>
      <c r="G41" s="8" t="s">
        <v>136</v>
      </c>
      <c r="H41" s="10" t="s">
        <v>52</v>
      </c>
      <c r="I41" t="str">
        <f t="shared" si="3"/>
        <v>battleships-in-a-board/</v>
      </c>
      <c r="J41" t="str">
        <f t="shared" si="4"/>
        <v>battleships+in+a+board/</v>
      </c>
      <c r="K41" t="str">
        <f t="shared" si="5"/>
        <v xml:space="preserve">battleships+in+a+board </v>
      </c>
      <c r="L41" t="s">
        <v>131</v>
      </c>
    </row>
    <row r="42" spans="1:12" x14ac:dyDescent="0.25">
      <c r="A42" s="6" t="str">
        <f t="shared" si="0"/>
        <v>https://leetcode.com/problems/maximum-width-of-binary-tree/</v>
      </c>
      <c r="B42" t="s">
        <v>7</v>
      </c>
      <c r="C42" s="1">
        <v>110041</v>
      </c>
      <c r="D42" s="1">
        <v>277178</v>
      </c>
      <c r="E42" s="1">
        <f t="shared" si="1"/>
        <v>39.700481279178</v>
      </c>
      <c r="F42" s="6" t="str">
        <f t="shared" si="2"/>
        <v>https://www.youtube.com/results?search_query=maximum+width+of+binary+tree leetcode</v>
      </c>
      <c r="G42" s="8" t="s">
        <v>136</v>
      </c>
      <c r="H42" s="10" t="s">
        <v>178</v>
      </c>
      <c r="I42" t="str">
        <f t="shared" si="3"/>
        <v>maximum-width-of-binary-tree/</v>
      </c>
      <c r="J42" t="str">
        <f t="shared" si="4"/>
        <v>maximum+width+of+binary+tree/</v>
      </c>
      <c r="K42" t="str">
        <f t="shared" si="5"/>
        <v xml:space="preserve">maximum+width+of+binary+tree </v>
      </c>
      <c r="L42" t="s">
        <v>131</v>
      </c>
    </row>
    <row r="43" spans="1:12" x14ac:dyDescent="0.25">
      <c r="A43" s="6" t="str">
        <f t="shared" si="0"/>
        <v>https://leetcode.com/problems/design-linked-list/</v>
      </c>
      <c r="B43" t="s">
        <v>7</v>
      </c>
      <c r="C43" s="1">
        <v>109310</v>
      </c>
      <c r="D43" s="1">
        <v>419268</v>
      </c>
      <c r="E43" s="1">
        <f t="shared" si="1"/>
        <v>26.07162960206837</v>
      </c>
      <c r="F43" s="6" t="str">
        <f t="shared" si="2"/>
        <v>https://www.youtube.com/results?search_query=design+linked+list leetcode</v>
      </c>
      <c r="G43" s="8" t="s">
        <v>135</v>
      </c>
      <c r="H43" s="10" t="s">
        <v>200</v>
      </c>
      <c r="I43" t="str">
        <f t="shared" si="3"/>
        <v>design-linked-list/</v>
      </c>
      <c r="J43" t="str">
        <f t="shared" si="4"/>
        <v>design+linked+list/</v>
      </c>
      <c r="K43" t="str">
        <f t="shared" si="5"/>
        <v xml:space="preserve">design+linked+list </v>
      </c>
      <c r="L43" t="s">
        <v>131</v>
      </c>
    </row>
    <row r="44" spans="1:12" x14ac:dyDescent="0.25">
      <c r="A44" s="6" t="str">
        <f t="shared" si="0"/>
        <v>https://leetcode.com/problems/maximum-product-of-word-lengths/</v>
      </c>
      <c r="B44" t="s">
        <v>7</v>
      </c>
      <c r="C44" s="1">
        <v>108108</v>
      </c>
      <c r="D44" s="1">
        <v>205903</v>
      </c>
      <c r="E44" s="1">
        <f t="shared" si="1"/>
        <v>52.504334565305022</v>
      </c>
      <c r="F44" s="6" t="str">
        <f t="shared" si="2"/>
        <v>https://www.youtube.com/results?search_query=maximum+product+of+word+lengths leetcode</v>
      </c>
      <c r="G44" s="8" t="s">
        <v>136</v>
      </c>
      <c r="H44" s="10" t="s">
        <v>37</v>
      </c>
      <c r="I44" t="str">
        <f t="shared" si="3"/>
        <v>maximum-product-of-word-lengths/</v>
      </c>
      <c r="J44" t="str">
        <f t="shared" si="4"/>
        <v>maximum+product+of+word+lengths/</v>
      </c>
      <c r="K44" t="str">
        <f t="shared" si="5"/>
        <v xml:space="preserve">maximum+product+of+word+lengths </v>
      </c>
      <c r="L44" t="s">
        <v>131</v>
      </c>
    </row>
    <row r="45" spans="1:12" x14ac:dyDescent="0.25">
      <c r="A45" s="6" t="str">
        <f t="shared" si="0"/>
        <v>https://leetcode.com/problems/best-time-to-buy-and-sell-stock-with-transaction-fee/</v>
      </c>
      <c r="B45" t="s">
        <v>7</v>
      </c>
      <c r="C45" s="1">
        <v>108104</v>
      </c>
      <c r="D45" s="1">
        <v>185904</v>
      </c>
      <c r="E45" s="1">
        <f t="shared" si="1"/>
        <v>58.150443239521479</v>
      </c>
      <c r="F45" s="6" t="str">
        <f t="shared" si="2"/>
        <v>https://www.youtube.com/results?search_query=best+time+to+buy+and+sell+stock+with+transaction+fee leetcode</v>
      </c>
      <c r="G45" s="8" t="s">
        <v>136</v>
      </c>
      <c r="H45" s="10" t="s">
        <v>204</v>
      </c>
      <c r="I45" t="str">
        <f t="shared" si="3"/>
        <v>best-time-to-buy-and-sell-stock-with-transaction-fee/</v>
      </c>
      <c r="J45" t="str">
        <f t="shared" si="4"/>
        <v>best+time+to+buy+and+sell+stock+with+transaction+fee/</v>
      </c>
      <c r="K45" t="str">
        <f t="shared" si="5"/>
        <v xml:space="preserve">best+time+to+buy+and+sell+stock+with+transaction+fee </v>
      </c>
      <c r="L45" t="s">
        <v>131</v>
      </c>
    </row>
    <row r="46" spans="1:12" x14ac:dyDescent="0.25">
      <c r="A46" s="6" t="str">
        <f t="shared" si="0"/>
        <v>https://leetcode.com/problems/exclusive-time-of-functions/</v>
      </c>
      <c r="B46" t="s">
        <v>7</v>
      </c>
      <c r="C46" s="1">
        <v>107721</v>
      </c>
      <c r="D46" s="1">
        <v>195233</v>
      </c>
      <c r="E46" s="1">
        <f t="shared" si="1"/>
        <v>55.175610680571417</v>
      </c>
      <c r="F46" s="6" t="str">
        <f t="shared" si="2"/>
        <v>https://www.youtube.com/results?search_query=exclusive+time+of+functions leetcode</v>
      </c>
      <c r="G46" s="8" t="s">
        <v>135</v>
      </c>
      <c r="H46" s="10" t="s">
        <v>165</v>
      </c>
      <c r="I46" t="str">
        <f t="shared" si="3"/>
        <v>exclusive-time-of-functions/</v>
      </c>
      <c r="J46" t="str">
        <f t="shared" si="4"/>
        <v>exclusive+time+of+functions/</v>
      </c>
      <c r="K46" t="str">
        <f t="shared" si="5"/>
        <v xml:space="preserve">exclusive+time+of+functions </v>
      </c>
      <c r="L46" t="s">
        <v>131</v>
      </c>
    </row>
    <row r="47" spans="1:12" x14ac:dyDescent="0.25">
      <c r="A47" s="6" t="str">
        <f t="shared" si="0"/>
        <v>https://leetcode.com/problems/repeated-string-match/</v>
      </c>
      <c r="B47" t="s">
        <v>7</v>
      </c>
      <c r="C47" s="1">
        <v>105787</v>
      </c>
      <c r="D47" s="1">
        <v>321658</v>
      </c>
      <c r="E47" s="1">
        <f t="shared" si="1"/>
        <v>32.888036361601451</v>
      </c>
      <c r="F47" s="6" t="str">
        <f t="shared" si="2"/>
        <v>https://www.youtube.com/results?search_query=repeated+string+match leetcode</v>
      </c>
      <c r="G47" s="8" t="s">
        <v>135</v>
      </c>
      <c r="H47" s="10" t="s">
        <v>194</v>
      </c>
      <c r="I47" t="str">
        <f t="shared" si="3"/>
        <v>repeated-string-match/</v>
      </c>
      <c r="J47" t="str">
        <f t="shared" si="4"/>
        <v>repeated+string+match/</v>
      </c>
      <c r="K47" t="str">
        <f t="shared" si="5"/>
        <v xml:space="preserve">repeated+string+match </v>
      </c>
      <c r="L47" t="s">
        <v>131</v>
      </c>
    </row>
    <row r="48" spans="1:12" x14ac:dyDescent="0.25">
      <c r="A48" s="6" t="str">
        <f t="shared" si="0"/>
        <v>https://leetcode.com/problems/linked-list-random-node/</v>
      </c>
      <c r="B48" t="s">
        <v>7</v>
      </c>
      <c r="C48" s="4">
        <v>104426</v>
      </c>
      <c r="D48" s="4">
        <v>192309</v>
      </c>
      <c r="E48" s="1">
        <f t="shared" si="1"/>
        <v>54.301150752174884</v>
      </c>
      <c r="F48" s="6" t="str">
        <f t="shared" si="2"/>
        <v>https://www.youtube.com/results?search_query=linked+list+random+node leetcode</v>
      </c>
      <c r="G48" s="8" t="s">
        <v>135</v>
      </c>
      <c r="H48" s="9" t="s">
        <v>140</v>
      </c>
      <c r="I48" t="str">
        <f t="shared" si="3"/>
        <v>linked-list-random-node/</v>
      </c>
      <c r="J48" t="str">
        <f t="shared" si="4"/>
        <v>linked+list+random+node/</v>
      </c>
      <c r="K48" t="str">
        <f t="shared" si="5"/>
        <v xml:space="preserve">linked+list+random+node </v>
      </c>
      <c r="L48" t="s">
        <v>131</v>
      </c>
    </row>
    <row r="49" spans="1:12" x14ac:dyDescent="0.25">
      <c r="A49" s="6" t="str">
        <f t="shared" si="0"/>
        <v>https://leetcode.com/problems/n-ary-tree-level-order-traversal/</v>
      </c>
      <c r="B49" t="s">
        <v>7</v>
      </c>
      <c r="C49" s="1">
        <v>101925</v>
      </c>
      <c r="D49" s="1">
        <v>152256</v>
      </c>
      <c r="E49" s="1">
        <f t="shared" si="1"/>
        <v>66.943174653215635</v>
      </c>
      <c r="F49" s="6" t="str">
        <f t="shared" si="2"/>
        <v>https://www.youtube.com/results?search_query=n+ary+tree+level+order+traversal leetcode</v>
      </c>
      <c r="G49" s="8" t="s">
        <v>136</v>
      </c>
      <c r="H49" s="10" t="s">
        <v>57</v>
      </c>
      <c r="I49" t="str">
        <f t="shared" si="3"/>
        <v>n-ary-tree-level-order-traversal/</v>
      </c>
      <c r="J49" t="str">
        <f t="shared" si="4"/>
        <v>n+ary+tree+level+order+traversal/</v>
      </c>
      <c r="K49" t="str">
        <f t="shared" si="5"/>
        <v xml:space="preserve">n+ary+tree+level+order+traversal </v>
      </c>
      <c r="L49" t="s">
        <v>131</v>
      </c>
    </row>
    <row r="50" spans="1:12" x14ac:dyDescent="0.25">
      <c r="A50" s="6" t="str">
        <f t="shared" si="0"/>
        <v>https://leetcode.com/problems/subarray-product-less-than-k/</v>
      </c>
      <c r="B50" t="s">
        <v>7</v>
      </c>
      <c r="C50" s="1">
        <v>101495</v>
      </c>
      <c r="D50" s="1">
        <v>249970</v>
      </c>
      <c r="E50" s="1">
        <f t="shared" si="1"/>
        <v>40.602872344681359</v>
      </c>
      <c r="F50" s="6" t="str">
        <f t="shared" si="2"/>
        <v>https://www.youtube.com/results?search_query=subarray+product+less+than+k leetcode</v>
      </c>
      <c r="G50" s="8" t="s">
        <v>135</v>
      </c>
      <c r="H50" s="10" t="s">
        <v>203</v>
      </c>
      <c r="I50" t="str">
        <f t="shared" si="3"/>
        <v>subarray-product-less-than-k/</v>
      </c>
      <c r="J50" t="str">
        <f t="shared" si="4"/>
        <v>subarray+product+less+than+k/</v>
      </c>
      <c r="K50" t="str">
        <f t="shared" si="5"/>
        <v xml:space="preserve">subarray+product+less+than+k </v>
      </c>
      <c r="L50" t="s">
        <v>131</v>
      </c>
    </row>
    <row r="51" spans="1:12" x14ac:dyDescent="0.25">
      <c r="A51" s="6" t="str">
        <f t="shared" si="0"/>
        <v>https://leetcode.com/problems/longest-absolute-file-path/</v>
      </c>
      <c r="B51" t="s">
        <v>7</v>
      </c>
      <c r="C51" s="4">
        <v>101468</v>
      </c>
      <c r="D51" s="4">
        <v>234839</v>
      </c>
      <c r="E51" s="1">
        <f t="shared" si="1"/>
        <v>43.20747405669416</v>
      </c>
      <c r="F51" s="6" t="str">
        <f t="shared" si="2"/>
        <v>https://www.youtube.com/results?search_query=longest+absolute+file+path leetcode</v>
      </c>
      <c r="G51" s="8" t="s">
        <v>135</v>
      </c>
      <c r="H51" s="9" t="s">
        <v>141</v>
      </c>
      <c r="I51" t="str">
        <f t="shared" si="3"/>
        <v>longest-absolute-file-path/</v>
      </c>
      <c r="J51" t="str">
        <f t="shared" si="4"/>
        <v>longest+absolute+file+path/</v>
      </c>
      <c r="K51" t="str">
        <f t="shared" si="5"/>
        <v xml:space="preserve">longest+absolute+file+path </v>
      </c>
      <c r="L51" t="s">
        <v>131</v>
      </c>
    </row>
    <row r="52" spans="1:12" x14ac:dyDescent="0.25">
      <c r="A52" s="6" t="str">
        <f t="shared" si="0"/>
        <v>https://leetcode.com/problems/validate-ip-address/</v>
      </c>
      <c r="B52" t="s">
        <v>7</v>
      </c>
      <c r="C52" s="1">
        <v>98549</v>
      </c>
      <c r="D52" s="1">
        <v>392249</v>
      </c>
      <c r="E52" s="1">
        <f t="shared" si="1"/>
        <v>25.124092094562382</v>
      </c>
      <c r="F52" s="6" t="str">
        <f t="shared" si="2"/>
        <v>https://www.youtube.com/results?search_query=validate+ip+address leetcode</v>
      </c>
      <c r="G52" s="8" t="s">
        <v>136</v>
      </c>
      <c r="H52" s="10" t="s">
        <v>78</v>
      </c>
      <c r="I52" t="str">
        <f t="shared" si="3"/>
        <v>validate-ip-address/</v>
      </c>
      <c r="J52" t="str">
        <f t="shared" si="4"/>
        <v>validate+ip+address/</v>
      </c>
      <c r="K52" t="str">
        <f t="shared" si="5"/>
        <v xml:space="preserve">validate+ip+address </v>
      </c>
      <c r="L52" t="s">
        <v>131</v>
      </c>
    </row>
    <row r="53" spans="1:12" x14ac:dyDescent="0.25">
      <c r="A53" s="6" t="str">
        <f t="shared" si="0"/>
        <v>https://leetcode.com/problems/wiggle-sort-ii/</v>
      </c>
      <c r="B53" t="s">
        <v>7</v>
      </c>
      <c r="C53" s="1">
        <v>98050</v>
      </c>
      <c r="D53" s="1">
        <v>317811</v>
      </c>
      <c r="E53" s="1">
        <f t="shared" si="1"/>
        <v>30.851669703062512</v>
      </c>
      <c r="F53" s="6" t="str">
        <f t="shared" si="2"/>
        <v>https://www.youtube.com/results?search_query=wiggle+sort+ii leetcode</v>
      </c>
      <c r="G53" s="8" t="s">
        <v>135</v>
      </c>
      <c r="H53" s="10" t="s">
        <v>40</v>
      </c>
      <c r="I53" t="str">
        <f t="shared" si="3"/>
        <v>wiggle-sort-ii/</v>
      </c>
      <c r="J53" t="str">
        <f t="shared" si="4"/>
        <v>wiggle+sort+ii/</v>
      </c>
      <c r="K53" t="str">
        <f t="shared" si="5"/>
        <v xml:space="preserve">wiggle+sort+ii </v>
      </c>
      <c r="L53" t="s">
        <v>131</v>
      </c>
    </row>
    <row r="54" spans="1:12" x14ac:dyDescent="0.25">
      <c r="A54" s="6" t="str">
        <f t="shared" si="0"/>
        <v>https://leetcode.com/problems/maximum-swap/</v>
      </c>
      <c r="B54" t="s">
        <v>7</v>
      </c>
      <c r="C54" s="1">
        <v>96847</v>
      </c>
      <c r="D54" s="1">
        <v>213530</v>
      </c>
      <c r="E54" s="1">
        <f t="shared" si="1"/>
        <v>45.355219407109068</v>
      </c>
      <c r="F54" s="6" t="str">
        <f t="shared" si="2"/>
        <v>https://www.youtube.com/results?search_query=maximum+swap leetcode</v>
      </c>
      <c r="G54" s="8" t="s">
        <v>135</v>
      </c>
      <c r="H54" s="10" t="s">
        <v>184</v>
      </c>
      <c r="I54" t="str">
        <f t="shared" si="3"/>
        <v>maximum-swap/</v>
      </c>
      <c r="J54" t="str">
        <f t="shared" si="4"/>
        <v>maximum+swap/</v>
      </c>
      <c r="K54" t="str">
        <f t="shared" si="5"/>
        <v xml:space="preserve">maximum+swap </v>
      </c>
      <c r="L54" t="s">
        <v>131</v>
      </c>
    </row>
    <row r="55" spans="1:12" x14ac:dyDescent="0.25">
      <c r="A55" s="6" t="str">
        <f t="shared" si="0"/>
        <v>https://leetcode.com/problems/open-the-lock/</v>
      </c>
      <c r="B55" t="s">
        <v>7</v>
      </c>
      <c r="C55" s="1">
        <v>94205</v>
      </c>
      <c r="D55" s="1">
        <v>177768</v>
      </c>
      <c r="E55" s="1">
        <f t="shared" si="1"/>
        <v>52.993227127492013</v>
      </c>
      <c r="F55" s="6" t="str">
        <f t="shared" si="2"/>
        <v>https://www.youtube.com/results?search_query=open+the+lock leetcode</v>
      </c>
      <c r="G55" s="8" t="s">
        <v>135</v>
      </c>
      <c r="H55" s="10" t="s">
        <v>222</v>
      </c>
      <c r="I55" t="str">
        <f t="shared" si="3"/>
        <v>open-the-lock/</v>
      </c>
      <c r="J55" t="str">
        <f t="shared" si="4"/>
        <v>open+the+lock/</v>
      </c>
      <c r="K55" t="str">
        <f t="shared" si="5"/>
        <v xml:space="preserve">open+the+lock </v>
      </c>
      <c r="L55" t="s">
        <v>131</v>
      </c>
    </row>
    <row r="56" spans="1:12" x14ac:dyDescent="0.25">
      <c r="A56" s="6" t="str">
        <f t="shared" si="0"/>
        <v>https://leetcode.com/problems/find-duplicate-subtrees/</v>
      </c>
      <c r="B56" t="s">
        <v>7</v>
      </c>
      <c r="C56" s="1">
        <v>92051</v>
      </c>
      <c r="D56" s="1">
        <v>173228</v>
      </c>
      <c r="E56" s="1">
        <f t="shared" si="1"/>
        <v>53.138638095458013</v>
      </c>
      <c r="F56" s="6" t="str">
        <f t="shared" si="2"/>
        <v>https://www.youtube.com/results?search_query=find+duplicate+subtrees leetcode</v>
      </c>
      <c r="G56" s="8" t="s">
        <v>135</v>
      </c>
      <c r="H56" s="10" t="s">
        <v>174</v>
      </c>
      <c r="I56" t="str">
        <f t="shared" si="3"/>
        <v>find-duplicate-subtrees/</v>
      </c>
      <c r="J56" t="str">
        <f t="shared" si="4"/>
        <v>find+duplicate+subtrees/</v>
      </c>
      <c r="K56" t="str">
        <f t="shared" si="5"/>
        <v xml:space="preserve">find+duplicate+subtrees </v>
      </c>
      <c r="L56" t="s">
        <v>131</v>
      </c>
    </row>
    <row r="57" spans="1:12" x14ac:dyDescent="0.25">
      <c r="A57" s="6" t="str">
        <f t="shared" si="0"/>
        <v>https://leetcode.com/problems/bulb-switcher/</v>
      </c>
      <c r="B57" t="s">
        <v>7</v>
      </c>
      <c r="C57" s="1">
        <v>91517</v>
      </c>
      <c r="D57" s="1">
        <v>201439</v>
      </c>
      <c r="E57" s="1">
        <f t="shared" si="1"/>
        <v>45.431619497713946</v>
      </c>
      <c r="F57" s="6" t="str">
        <f t="shared" si="2"/>
        <v>https://www.youtube.com/results?search_query=bulb+switcher leetcode</v>
      </c>
      <c r="G57" s="8" t="s">
        <v>135</v>
      </c>
      <c r="H57" s="10" t="s">
        <v>38</v>
      </c>
      <c r="I57" t="str">
        <f t="shared" si="3"/>
        <v>bulb-switcher/</v>
      </c>
      <c r="J57" t="str">
        <f t="shared" si="4"/>
        <v>bulb+switcher/</v>
      </c>
      <c r="K57" t="str">
        <f t="shared" si="5"/>
        <v xml:space="preserve">bulb+switcher </v>
      </c>
      <c r="L57" t="s">
        <v>131</v>
      </c>
    </row>
    <row r="58" spans="1:12" x14ac:dyDescent="0.25">
      <c r="A58" s="6" t="str">
        <f t="shared" si="0"/>
        <v>https://leetcode.com/problems/maximum-length-of-repeated-subarray/</v>
      </c>
      <c r="B58" t="s">
        <v>7</v>
      </c>
      <c r="C58" s="1">
        <v>90971</v>
      </c>
      <c r="D58" s="1">
        <v>179887</v>
      </c>
      <c r="E58" s="1">
        <f t="shared" si="1"/>
        <v>50.571191914924377</v>
      </c>
      <c r="F58" s="6" t="str">
        <f t="shared" si="2"/>
        <v>https://www.youtube.com/results?search_query=maximum+length+of+repeated+subarray leetcode</v>
      </c>
      <c r="G58" s="8" t="s">
        <v>135</v>
      </c>
      <c r="H58" s="10" t="s">
        <v>206</v>
      </c>
      <c r="I58" t="str">
        <f t="shared" si="3"/>
        <v>maximum-length-of-repeated-subarray/</v>
      </c>
      <c r="J58" t="str">
        <f t="shared" si="4"/>
        <v>maximum+length+of+repeated+subarray/</v>
      </c>
      <c r="K58" t="str">
        <f t="shared" si="5"/>
        <v xml:space="preserve">maximum+length+of+repeated+subarray </v>
      </c>
      <c r="L58" t="s">
        <v>131</v>
      </c>
    </row>
    <row r="59" spans="1:12" x14ac:dyDescent="0.25">
      <c r="A59" s="6" t="str">
        <f t="shared" si="0"/>
        <v>https://leetcode.com/problems/beautiful-arrangement/</v>
      </c>
      <c r="B59" t="s">
        <v>7</v>
      </c>
      <c r="C59" s="1">
        <v>90096</v>
      </c>
      <c r="D59" s="1">
        <v>144958</v>
      </c>
      <c r="E59" s="1">
        <f t="shared" si="1"/>
        <v>62.153175402530394</v>
      </c>
      <c r="F59" s="6" t="str">
        <f t="shared" si="2"/>
        <v>https://www.youtube.com/results?search_query=beautiful+arrangement leetcode</v>
      </c>
      <c r="G59" s="8" t="s">
        <v>135</v>
      </c>
      <c r="H59" s="10" t="s">
        <v>105</v>
      </c>
      <c r="I59" t="str">
        <f t="shared" si="3"/>
        <v>beautiful-arrangement/</v>
      </c>
      <c r="J59" t="str">
        <f t="shared" si="4"/>
        <v>beautiful+arrangement/</v>
      </c>
      <c r="K59" t="str">
        <f t="shared" si="5"/>
        <v xml:space="preserve">beautiful+arrangement </v>
      </c>
      <c r="L59" t="s">
        <v>131</v>
      </c>
    </row>
    <row r="60" spans="1:12" x14ac:dyDescent="0.25">
      <c r="A60" s="6" t="str">
        <f t="shared" si="0"/>
        <v>https://leetcode.com/problems/custom-sort-string/</v>
      </c>
      <c r="B60" t="s">
        <v>7</v>
      </c>
      <c r="C60" s="1">
        <v>88972</v>
      </c>
      <c r="D60" s="1">
        <v>135024</v>
      </c>
      <c r="E60" s="1">
        <f t="shared" si="1"/>
        <v>65.893470790378004</v>
      </c>
      <c r="F60" s="6" t="str">
        <f t="shared" si="2"/>
        <v>https://www.youtube.com/results?search_query=custom+sort+string leetcode</v>
      </c>
      <c r="G60" s="8" t="s">
        <v>135</v>
      </c>
      <c r="H60" s="10" t="s">
        <v>243</v>
      </c>
      <c r="I60" t="str">
        <f t="shared" si="3"/>
        <v>custom-sort-string/</v>
      </c>
      <c r="J60" t="str">
        <f t="shared" si="4"/>
        <v>custom+sort+string/</v>
      </c>
      <c r="K60" t="str">
        <f t="shared" si="5"/>
        <v xml:space="preserve">custom+sort+string </v>
      </c>
      <c r="L60" t="s">
        <v>131</v>
      </c>
    </row>
    <row r="61" spans="1:12" x14ac:dyDescent="0.25">
      <c r="A61" s="6" t="str">
        <f t="shared" si="0"/>
        <v>https://leetcode.com/problems/my-calendar-i/</v>
      </c>
      <c r="B61" t="s">
        <v>7</v>
      </c>
      <c r="C61" s="1">
        <v>87975</v>
      </c>
      <c r="D61" s="1">
        <v>164013</v>
      </c>
      <c r="E61" s="1">
        <f t="shared" si="1"/>
        <v>53.639040807740848</v>
      </c>
      <c r="F61" s="6" t="str">
        <f t="shared" si="2"/>
        <v>https://www.youtube.com/results?search_query=my+calendar+i leetcode</v>
      </c>
      <c r="G61" s="8" t="s">
        <v>135</v>
      </c>
      <c r="H61" s="10" t="s">
        <v>211</v>
      </c>
      <c r="I61" t="str">
        <f t="shared" si="3"/>
        <v>my-calendar-i/</v>
      </c>
      <c r="J61" t="str">
        <f t="shared" si="4"/>
        <v>my+calendar+i/</v>
      </c>
      <c r="K61" t="str">
        <f t="shared" si="5"/>
        <v xml:space="preserve">my+calendar+i </v>
      </c>
      <c r="L61" t="s">
        <v>131</v>
      </c>
    </row>
    <row r="62" spans="1:12" x14ac:dyDescent="0.25">
      <c r="A62" s="6" t="str">
        <f t="shared" si="0"/>
        <v>https://leetcode.com/problems/count-numbers-with-unique-digits/</v>
      </c>
      <c r="B62" t="s">
        <v>7</v>
      </c>
      <c r="C62" s="4">
        <v>87476</v>
      </c>
      <c r="D62" s="4">
        <v>178558</v>
      </c>
      <c r="E62" s="1">
        <f t="shared" si="1"/>
        <v>48.990244066353789</v>
      </c>
      <c r="F62" s="6" t="str">
        <f t="shared" si="2"/>
        <v>https://www.youtube.com/results?search_query=count+numbers+with+unique+digits leetcode</v>
      </c>
      <c r="G62" s="8" t="s">
        <v>135</v>
      </c>
      <c r="H62" s="9" t="s">
        <v>143</v>
      </c>
      <c r="I62" t="str">
        <f t="shared" si="3"/>
        <v>count-numbers-with-unique-digits/</v>
      </c>
      <c r="J62" t="str">
        <f t="shared" si="4"/>
        <v>count+numbers+with+unique+digits/</v>
      </c>
      <c r="K62" t="str">
        <f t="shared" si="5"/>
        <v xml:space="preserve">count+numbers+with+unique+digits </v>
      </c>
      <c r="L62" t="s">
        <v>131</v>
      </c>
    </row>
    <row r="63" spans="1:12" x14ac:dyDescent="0.25">
      <c r="A63" s="6" t="str">
        <f t="shared" si="0"/>
        <v>https://leetcode.com/problems/132-pattern/</v>
      </c>
      <c r="B63" t="s">
        <v>7</v>
      </c>
      <c r="C63" s="1">
        <v>86613</v>
      </c>
      <c r="D63" s="1">
        <v>281809</v>
      </c>
      <c r="E63" s="1">
        <f t="shared" si="1"/>
        <v>30.734646515902615</v>
      </c>
      <c r="F63" s="6" t="str">
        <f t="shared" si="2"/>
        <v>https://www.youtube.com/results?search_query=132+pattern leetcode</v>
      </c>
      <c r="G63" s="8" t="s">
        <v>135</v>
      </c>
      <c r="H63" s="10" t="s">
        <v>70</v>
      </c>
      <c r="I63" t="str">
        <f t="shared" si="3"/>
        <v>132-pattern/</v>
      </c>
      <c r="J63" t="str">
        <f t="shared" si="4"/>
        <v>132+pattern/</v>
      </c>
      <c r="K63" t="str">
        <f t="shared" si="5"/>
        <v xml:space="preserve">132+pattern </v>
      </c>
      <c r="L63" t="s">
        <v>131</v>
      </c>
    </row>
    <row r="64" spans="1:12" x14ac:dyDescent="0.25">
      <c r="A64" s="6" t="str">
        <f t="shared" si="0"/>
        <v>https://leetcode.com/problems/most-frequent-subtree-sum/</v>
      </c>
      <c r="B64" t="s">
        <v>7</v>
      </c>
      <c r="C64" s="1">
        <v>83775</v>
      </c>
      <c r="D64" s="1">
        <v>141334</v>
      </c>
      <c r="E64" s="1">
        <f t="shared" si="1"/>
        <v>59.274484554318143</v>
      </c>
      <c r="F64" s="6" t="str">
        <f t="shared" si="2"/>
        <v>https://www.youtube.com/results?search_query=most+frequent+subtree+sum leetcode</v>
      </c>
      <c r="G64" s="8" t="s">
        <v>135</v>
      </c>
      <c r="H64" s="10" t="s">
        <v>96</v>
      </c>
      <c r="I64" t="str">
        <f t="shared" si="3"/>
        <v>most-frequent-subtree-sum/</v>
      </c>
      <c r="J64" t="str">
        <f t="shared" si="4"/>
        <v>most+frequent+subtree+sum/</v>
      </c>
      <c r="K64" t="str">
        <f t="shared" si="5"/>
        <v xml:space="preserve">most+frequent+subtree+sum </v>
      </c>
      <c r="L64" t="s">
        <v>131</v>
      </c>
    </row>
    <row r="65" spans="1:12" x14ac:dyDescent="0.25">
      <c r="A65" s="6" t="str">
        <f t="shared" si="0"/>
        <v>https://leetcode.com/problems/sum-of-square-numbers/</v>
      </c>
      <c r="B65" t="s">
        <v>7</v>
      </c>
      <c r="C65" s="1">
        <v>82986</v>
      </c>
      <c r="D65" s="1">
        <v>254010</v>
      </c>
      <c r="E65" s="1">
        <f t="shared" si="1"/>
        <v>32.670367308373685</v>
      </c>
      <c r="F65" s="6" t="str">
        <f t="shared" si="2"/>
        <v>https://www.youtube.com/results?search_query=sum+of+square+numbers leetcode</v>
      </c>
      <c r="G65" s="8" t="s">
        <v>135</v>
      </c>
      <c r="H65" s="10" t="s">
        <v>164</v>
      </c>
      <c r="I65" t="str">
        <f t="shared" si="3"/>
        <v>sum-of-square-numbers/</v>
      </c>
      <c r="J65" t="str">
        <f t="shared" si="4"/>
        <v>sum+of+square+numbers/</v>
      </c>
      <c r="K65" t="str">
        <f t="shared" si="5"/>
        <v xml:space="preserve">sum+of+square+numbers </v>
      </c>
      <c r="L65" t="s">
        <v>131</v>
      </c>
    </row>
    <row r="66" spans="1:12" x14ac:dyDescent="0.25">
      <c r="A66" s="6" t="str">
        <f t="shared" si="0"/>
        <v>https://leetcode.com/problems/valid-triangle-number/</v>
      </c>
      <c r="B66" t="s">
        <v>7</v>
      </c>
      <c r="C66" s="1">
        <v>82534</v>
      </c>
      <c r="D66" s="1">
        <v>166713</v>
      </c>
      <c r="E66" s="1">
        <f t="shared" si="1"/>
        <v>49.506637154870944</v>
      </c>
      <c r="F66" s="6" t="str">
        <f t="shared" si="2"/>
        <v>https://www.youtube.com/results?search_query=valid+triangle+number leetcode</v>
      </c>
      <c r="G66" s="8" t="s">
        <v>135</v>
      </c>
      <c r="H66" s="10" t="s">
        <v>157</v>
      </c>
      <c r="I66" t="str">
        <f t="shared" si="3"/>
        <v>valid-triangle-number/</v>
      </c>
      <c r="J66" t="str">
        <f t="shared" si="4"/>
        <v>valid+triangle+number/</v>
      </c>
      <c r="K66" t="str">
        <f t="shared" si="5"/>
        <v xml:space="preserve">valid+triangle+number </v>
      </c>
      <c r="L66" t="s">
        <v>131</v>
      </c>
    </row>
    <row r="67" spans="1:12" x14ac:dyDescent="0.25">
      <c r="A67" s="6" t="str">
        <f t="shared" ref="A67:A130" si="6">HYPERLINK(H67)</f>
        <v>https://leetcode.com/problems/minesweeper/</v>
      </c>
      <c r="B67" t="s">
        <v>7</v>
      </c>
      <c r="C67" s="1">
        <v>82388</v>
      </c>
      <c r="D67" s="1">
        <v>133908</v>
      </c>
      <c r="E67" s="1">
        <f t="shared" ref="E67:E130" si="7">C67/D67*100</f>
        <v>61.525823699853632</v>
      </c>
      <c r="F67" s="6" t="str">
        <f t="shared" ref="F67:F130" si="8">HYPERLINK(CONCATENATE(L67,K67,"leetcode"))</f>
        <v>https://www.youtube.com/results?search_query=minesweeper leetcode</v>
      </c>
      <c r="G67" s="8" t="s">
        <v>135</v>
      </c>
      <c r="H67" s="10" t="s">
        <v>106</v>
      </c>
      <c r="I67" t="str">
        <f t="shared" ref="I67:I130" si="9">SUBSTITUTE(H67,"https://leetcode.com/problems/","")</f>
        <v>minesweeper/</v>
      </c>
      <c r="J67" t="str">
        <f t="shared" ref="J67:J130" si="10">SUBSTITUTE(I67,"-","+")</f>
        <v>minesweeper/</v>
      </c>
      <c r="K67" t="str">
        <f t="shared" ref="K67:K130" si="11">SUBSTITUTE(J67,"/"," ")</f>
        <v xml:space="preserve">minesweeper </v>
      </c>
      <c r="L67" t="s">
        <v>131</v>
      </c>
    </row>
    <row r="68" spans="1:12" x14ac:dyDescent="0.25">
      <c r="A68" s="6" t="str">
        <f t="shared" si="6"/>
        <v>https://leetcode.com/problems/maximum-xor-of-two-numbers-in-an-array/</v>
      </c>
      <c r="B68" t="s">
        <v>7</v>
      </c>
      <c r="C68" s="1">
        <v>81207</v>
      </c>
      <c r="D68" s="1">
        <v>149212</v>
      </c>
      <c r="E68" s="1">
        <f t="shared" si="7"/>
        <v>54.423906924376055</v>
      </c>
      <c r="F68" s="6" t="str">
        <f t="shared" si="8"/>
        <v>https://www.youtube.com/results?search_query=maximum+xor+of+two+numbers+in+an+array leetcode</v>
      </c>
      <c r="G68" s="8" t="s">
        <v>135</v>
      </c>
      <c r="H68" s="10" t="s">
        <v>54</v>
      </c>
      <c r="I68" t="str">
        <f t="shared" si="9"/>
        <v>maximum-xor-of-two-numbers-in-an-array/</v>
      </c>
      <c r="J68" t="str">
        <f t="shared" si="10"/>
        <v>maximum+xor+of+two+numbers+in+an+array/</v>
      </c>
      <c r="K68" t="str">
        <f t="shared" si="11"/>
        <v xml:space="preserve">maximum+xor+of+two+numbers+in+an+array </v>
      </c>
      <c r="L68" t="s">
        <v>131</v>
      </c>
    </row>
    <row r="69" spans="1:12" x14ac:dyDescent="0.25">
      <c r="A69" s="6" t="str">
        <f t="shared" si="6"/>
        <v>https://leetcode.com/problems/ones-and-zeroes/</v>
      </c>
      <c r="B69" t="s">
        <v>7</v>
      </c>
      <c r="C69" s="1">
        <v>80734</v>
      </c>
      <c r="D69" s="1">
        <v>184237</v>
      </c>
      <c r="E69" s="1">
        <f t="shared" si="7"/>
        <v>43.820730906386885</v>
      </c>
      <c r="F69" s="6" t="str">
        <f t="shared" si="8"/>
        <v>https://www.youtube.com/results?search_query=ones+and+zeroes leetcode</v>
      </c>
      <c r="G69" s="8" t="s">
        <v>135</v>
      </c>
      <c r="H69" s="10" t="s">
        <v>82</v>
      </c>
      <c r="I69" t="str">
        <f t="shared" si="9"/>
        <v>ones-and-zeroes/</v>
      </c>
      <c r="J69" t="str">
        <f t="shared" si="10"/>
        <v>ones+and+zeroes/</v>
      </c>
      <c r="K69" t="str">
        <f t="shared" si="11"/>
        <v xml:space="preserve">ones+and+zeroes </v>
      </c>
      <c r="L69" t="s">
        <v>131</v>
      </c>
    </row>
    <row r="70" spans="1:12" x14ac:dyDescent="0.25">
      <c r="A70" s="6" t="str">
        <f t="shared" si="6"/>
        <v>https://leetcode.com/problems/verify-preorder-serialization-of-a-binary-tree/</v>
      </c>
      <c r="B70" t="s">
        <v>7</v>
      </c>
      <c r="C70" s="4">
        <v>79763</v>
      </c>
      <c r="D70" s="4">
        <v>193783</v>
      </c>
      <c r="E70" s="1">
        <f t="shared" si="7"/>
        <v>41.160989354071312</v>
      </c>
      <c r="F70" s="6" t="str">
        <f t="shared" si="8"/>
        <v>https://www.youtube.com/results?search_query=verify+preorder+serialization+of+a+binary+tree leetcode</v>
      </c>
      <c r="G70" s="8" t="s">
        <v>135</v>
      </c>
      <c r="H70" s="10" t="s">
        <v>43</v>
      </c>
      <c r="I70" t="str">
        <f t="shared" si="9"/>
        <v>verify-preorder-serialization-of-a-binary-tree/</v>
      </c>
      <c r="J70" t="str">
        <f t="shared" si="10"/>
        <v>verify+preorder+serialization+of+a+binary+tree/</v>
      </c>
      <c r="K70" t="str">
        <f t="shared" si="11"/>
        <v xml:space="preserve">verify+preorder+serialization+of+a+binary+tree </v>
      </c>
      <c r="L70" t="s">
        <v>131</v>
      </c>
    </row>
    <row r="71" spans="1:12" x14ac:dyDescent="0.25">
      <c r="A71" s="6" t="str">
        <f t="shared" si="6"/>
        <v>https://leetcode.com/problems/number-of-longest-increasing-subsequence/</v>
      </c>
      <c r="B71" t="s">
        <v>7</v>
      </c>
      <c r="C71" s="1">
        <v>77763</v>
      </c>
      <c r="D71" s="1">
        <v>201036</v>
      </c>
      <c r="E71" s="1">
        <f t="shared" si="7"/>
        <v>38.68113173759923</v>
      </c>
      <c r="F71" s="6" t="str">
        <f t="shared" si="8"/>
        <v>https://www.youtube.com/results?search_query=number+of+longest+increasing+subsequence leetcode</v>
      </c>
      <c r="G71" s="8" t="s">
        <v>135</v>
      </c>
      <c r="H71" s="10" t="s">
        <v>186</v>
      </c>
      <c r="I71" t="str">
        <f t="shared" si="9"/>
        <v>number-of-longest-increasing-subsequence/</v>
      </c>
      <c r="J71" t="str">
        <f t="shared" si="10"/>
        <v>number+of+longest+increasing+subsequence/</v>
      </c>
      <c r="K71" t="str">
        <f t="shared" si="11"/>
        <v xml:space="preserve">number+of+longest+increasing+subsequence </v>
      </c>
      <c r="L71" t="s">
        <v>131</v>
      </c>
    </row>
    <row r="72" spans="1:12" x14ac:dyDescent="0.25">
      <c r="A72" s="6" t="str">
        <f t="shared" si="6"/>
        <v>https://leetcode.com/problems/maximum-length-of-pair-chain/</v>
      </c>
      <c r="B72" t="s">
        <v>7</v>
      </c>
      <c r="C72" s="1">
        <v>75856</v>
      </c>
      <c r="D72" s="1">
        <v>142608</v>
      </c>
      <c r="E72" s="1">
        <f t="shared" si="7"/>
        <v>53.191966790081899</v>
      </c>
      <c r="F72" s="6" t="str">
        <f t="shared" si="8"/>
        <v>https://www.youtube.com/results?search_query=maximum+length+of+pair+chain leetcode</v>
      </c>
      <c r="G72" s="8" t="s">
        <v>135</v>
      </c>
      <c r="H72" s="10" t="s">
        <v>170</v>
      </c>
      <c r="I72" t="str">
        <f t="shared" si="9"/>
        <v>maximum-length-of-pair-chain/</v>
      </c>
      <c r="J72" t="str">
        <f t="shared" si="10"/>
        <v>maximum+length+of+pair+chain/</v>
      </c>
      <c r="K72" t="str">
        <f t="shared" si="11"/>
        <v xml:space="preserve">maximum+length+of+pair+chain </v>
      </c>
      <c r="L72" t="s">
        <v>131</v>
      </c>
    </row>
    <row r="73" spans="1:12" x14ac:dyDescent="0.25">
      <c r="A73" s="6" t="str">
        <f t="shared" si="6"/>
        <v>https://leetcode.com/problems/2-keys-keyboard/</v>
      </c>
      <c r="B73" t="s">
        <v>7</v>
      </c>
      <c r="C73" s="1">
        <v>75645</v>
      </c>
      <c r="D73" s="1">
        <v>150413</v>
      </c>
      <c r="E73" s="1">
        <f t="shared" si="7"/>
        <v>50.291530652270744</v>
      </c>
      <c r="F73" s="6" t="str">
        <f t="shared" si="8"/>
        <v>https://www.youtube.com/results?search_query=2+keys+keyboard leetcode</v>
      </c>
      <c r="G73" s="8" t="s">
        <v>135</v>
      </c>
      <c r="H73" s="10" t="s">
        <v>173</v>
      </c>
      <c r="I73" t="str">
        <f t="shared" si="9"/>
        <v>2-keys-keyboard/</v>
      </c>
      <c r="J73" t="str">
        <f t="shared" si="10"/>
        <v>2+keys+keyboard/</v>
      </c>
      <c r="K73" t="str">
        <f t="shared" si="11"/>
        <v xml:space="preserve">2+keys+keyboard </v>
      </c>
      <c r="L73" t="s">
        <v>131</v>
      </c>
    </row>
    <row r="74" spans="1:12" x14ac:dyDescent="0.25">
      <c r="A74" s="6" t="str">
        <f t="shared" si="6"/>
        <v>https://leetcode.com/problems/teemo-attacking/</v>
      </c>
      <c r="B74" t="s">
        <v>7</v>
      </c>
      <c r="C74" s="1">
        <v>73960</v>
      </c>
      <c r="D74" s="1">
        <v>131887</v>
      </c>
      <c r="E74" s="1">
        <f t="shared" si="7"/>
        <v>56.078309461887834</v>
      </c>
      <c r="F74" s="6" t="str">
        <f t="shared" si="8"/>
        <v>https://www.youtube.com/results?search_query=teemo+attacking leetcode</v>
      </c>
      <c r="G74" s="8" t="s">
        <v>135</v>
      </c>
      <c r="H74" s="10" t="s">
        <v>92</v>
      </c>
      <c r="I74" t="str">
        <f t="shared" si="9"/>
        <v>teemo-attacking/</v>
      </c>
      <c r="J74" t="str">
        <f t="shared" si="10"/>
        <v>teemo+attacking/</v>
      </c>
      <c r="K74" t="str">
        <f t="shared" si="11"/>
        <v xml:space="preserve">teemo+attacking </v>
      </c>
      <c r="L74" t="s">
        <v>131</v>
      </c>
    </row>
    <row r="75" spans="1:12" x14ac:dyDescent="0.25">
      <c r="A75" s="6" t="str">
        <f t="shared" si="6"/>
        <v>https://leetcode.com/problems/heaters/</v>
      </c>
      <c r="B75" t="s">
        <v>7</v>
      </c>
      <c r="C75" s="1">
        <v>73365</v>
      </c>
      <c r="D75" s="1">
        <v>217469</v>
      </c>
      <c r="E75" s="1">
        <f t="shared" si="7"/>
        <v>33.73584280977979</v>
      </c>
      <c r="F75" s="6" t="str">
        <f t="shared" si="8"/>
        <v>https://www.youtube.com/results?search_query=heaters leetcode</v>
      </c>
      <c r="G75" s="8" t="s">
        <v>135</v>
      </c>
      <c r="H75" s="10" t="s">
        <v>83</v>
      </c>
      <c r="I75" t="str">
        <f t="shared" si="9"/>
        <v>heaters/</v>
      </c>
      <c r="J75" t="str">
        <f t="shared" si="10"/>
        <v>heaters/</v>
      </c>
      <c r="K75" t="str">
        <f t="shared" si="11"/>
        <v xml:space="preserve">heaters </v>
      </c>
      <c r="L75" t="s">
        <v>131</v>
      </c>
    </row>
    <row r="76" spans="1:12" x14ac:dyDescent="0.25">
      <c r="A76" s="6" t="str">
        <f t="shared" si="6"/>
        <v>https://leetcode.com/problems/number-of-boomerangs/</v>
      </c>
      <c r="B76" t="s">
        <v>7</v>
      </c>
      <c r="C76" s="1">
        <v>73258</v>
      </c>
      <c r="D76" s="1">
        <v>139437</v>
      </c>
      <c r="E76" s="1">
        <f t="shared" si="7"/>
        <v>52.538422369959193</v>
      </c>
      <c r="F76" s="6" t="str">
        <f t="shared" si="8"/>
        <v>https://www.youtube.com/results?search_query=number+of+boomerangs leetcode</v>
      </c>
      <c r="G76" s="8" t="s">
        <v>135</v>
      </c>
      <c r="H76" s="10" t="s">
        <v>67</v>
      </c>
      <c r="I76" t="str">
        <f t="shared" si="9"/>
        <v>number-of-boomerangs/</v>
      </c>
      <c r="J76" t="str">
        <f t="shared" si="10"/>
        <v>number+of+boomerangs/</v>
      </c>
      <c r="K76" t="str">
        <f t="shared" si="11"/>
        <v xml:space="preserve">number+of+boomerangs </v>
      </c>
      <c r="L76" t="s">
        <v>131</v>
      </c>
    </row>
    <row r="77" spans="1:12" x14ac:dyDescent="0.25">
      <c r="A77" s="6" t="str">
        <f t="shared" si="6"/>
        <v>https://leetcode.com/problems/total-hamming-distance/</v>
      </c>
      <c r="B77" t="s">
        <v>7</v>
      </c>
      <c r="C77" s="1">
        <v>71719</v>
      </c>
      <c r="D77" s="1">
        <v>141493</v>
      </c>
      <c r="E77" s="1">
        <f t="shared" si="7"/>
        <v>50.68731315330087</v>
      </c>
      <c r="F77" s="6" t="str">
        <f t="shared" si="8"/>
        <v>https://www.youtube.com/results?search_query=total+hamming+distance leetcode</v>
      </c>
      <c r="G77" s="8" t="s">
        <v>135</v>
      </c>
      <c r="H77" s="10" t="s">
        <v>84</v>
      </c>
      <c r="I77" t="str">
        <f t="shared" si="9"/>
        <v>total-hamming-distance/</v>
      </c>
      <c r="J77" t="str">
        <f t="shared" si="10"/>
        <v>total+hamming+distance/</v>
      </c>
      <c r="K77" t="str">
        <f t="shared" si="11"/>
        <v xml:space="preserve">total+hamming+distance </v>
      </c>
      <c r="L77" t="s">
        <v>131</v>
      </c>
    </row>
    <row r="78" spans="1:12" x14ac:dyDescent="0.25">
      <c r="A78" s="6" t="str">
        <f t="shared" si="6"/>
        <v>https://leetcode.com/problems/replace-words/</v>
      </c>
      <c r="B78" t="s">
        <v>7</v>
      </c>
      <c r="C78" s="1">
        <v>70539</v>
      </c>
      <c r="D78" s="1">
        <v>119278</v>
      </c>
      <c r="E78" s="1">
        <f t="shared" si="7"/>
        <v>59.138315531782894</v>
      </c>
      <c r="F78" s="6" t="str">
        <f t="shared" si="8"/>
        <v>https://www.youtube.com/results?search_query=replace+words leetcode</v>
      </c>
      <c r="G78" s="8" t="s">
        <v>135</v>
      </c>
      <c r="H78" s="10" t="s">
        <v>171</v>
      </c>
      <c r="I78" t="str">
        <f t="shared" si="9"/>
        <v>replace-words/</v>
      </c>
      <c r="J78" t="str">
        <f t="shared" si="10"/>
        <v>replace+words/</v>
      </c>
      <c r="K78" t="str">
        <f t="shared" si="11"/>
        <v xml:space="preserve">replace+words </v>
      </c>
      <c r="L78" t="s">
        <v>131</v>
      </c>
    </row>
    <row r="79" spans="1:12" x14ac:dyDescent="0.25">
      <c r="A79" s="6" t="str">
        <f t="shared" si="6"/>
        <v>https://leetcode.com/problems/exchange-seats/</v>
      </c>
      <c r="B79" t="s">
        <v>7</v>
      </c>
      <c r="C79" s="1">
        <v>70136</v>
      </c>
      <c r="D79" s="1">
        <v>105742</v>
      </c>
      <c r="E79" s="1">
        <f t="shared" si="7"/>
        <v>66.327476310264615</v>
      </c>
      <c r="F79" s="6" t="str">
        <f t="shared" si="8"/>
        <v>https://www.youtube.com/results?search_query=exchange+seats leetcode</v>
      </c>
      <c r="G79" s="8" t="s">
        <v>135</v>
      </c>
      <c r="H79" s="10" t="s">
        <v>160</v>
      </c>
      <c r="I79" t="str">
        <f t="shared" si="9"/>
        <v>exchange-seats/</v>
      </c>
      <c r="J79" t="str">
        <f t="shared" si="10"/>
        <v>exchange+seats/</v>
      </c>
      <c r="K79" t="str">
        <f t="shared" si="11"/>
        <v xml:space="preserve">exchange+seats </v>
      </c>
      <c r="L79" t="s">
        <v>131</v>
      </c>
    </row>
    <row r="80" spans="1:12" x14ac:dyDescent="0.25">
      <c r="A80" s="6" t="str">
        <f t="shared" si="6"/>
        <v>https://leetcode.com/problems/add-one-row-to-tree/</v>
      </c>
      <c r="B80" t="s">
        <v>7</v>
      </c>
      <c r="C80" s="1">
        <v>69347</v>
      </c>
      <c r="D80" s="1">
        <v>130803</v>
      </c>
      <c r="E80" s="1">
        <f t="shared" si="7"/>
        <v>53.016368126113314</v>
      </c>
      <c r="F80" s="6" t="str">
        <f t="shared" si="8"/>
        <v>https://www.youtube.com/results?search_query=add+one+row+to+tree leetcode</v>
      </c>
      <c r="G80" s="8" t="s">
        <v>135</v>
      </c>
      <c r="H80" s="10" t="s">
        <v>159</v>
      </c>
      <c r="I80" t="str">
        <f t="shared" si="9"/>
        <v>add-one-row-to-tree/</v>
      </c>
      <c r="J80" t="str">
        <f t="shared" si="10"/>
        <v>add+one+row+to+tree/</v>
      </c>
      <c r="K80" t="str">
        <f t="shared" si="11"/>
        <v xml:space="preserve">add+one+row+to+tree </v>
      </c>
      <c r="L80" t="s">
        <v>131</v>
      </c>
    </row>
    <row r="81" spans="1:12" x14ac:dyDescent="0.25">
      <c r="A81" s="6" t="str">
        <f t="shared" si="6"/>
        <v>https://leetcode.com/problems/brick-wall/</v>
      </c>
      <c r="B81" t="s">
        <v>7</v>
      </c>
      <c r="C81" s="1">
        <v>68724</v>
      </c>
      <c r="D81" s="1">
        <v>135322</v>
      </c>
      <c r="E81" s="1">
        <f t="shared" si="7"/>
        <v>50.785533763911261</v>
      </c>
      <c r="F81" s="6" t="str">
        <f t="shared" si="8"/>
        <v>https://www.youtube.com/results?search_query=brick+wall leetcode</v>
      </c>
      <c r="G81" s="8" t="s">
        <v>135</v>
      </c>
      <c r="H81" s="10" t="s">
        <v>115</v>
      </c>
      <c r="I81" t="str">
        <f t="shared" si="9"/>
        <v>brick-wall/</v>
      </c>
      <c r="J81" t="str">
        <f t="shared" si="10"/>
        <v>brick+wall/</v>
      </c>
      <c r="K81" t="str">
        <f t="shared" si="11"/>
        <v xml:space="preserve">brick+wall </v>
      </c>
      <c r="L81" t="s">
        <v>131</v>
      </c>
    </row>
    <row r="82" spans="1:12" x14ac:dyDescent="0.25">
      <c r="A82" s="6" t="str">
        <f t="shared" si="6"/>
        <v>https://leetcode.com/problems/find-duplicate-file-in-system/</v>
      </c>
      <c r="B82" t="s">
        <v>7</v>
      </c>
      <c r="C82" s="1">
        <v>67908</v>
      </c>
      <c r="D82" s="1">
        <v>110887</v>
      </c>
      <c r="E82" s="1">
        <f t="shared" si="7"/>
        <v>61.240722537357847</v>
      </c>
      <c r="F82" s="6" t="str">
        <f t="shared" si="8"/>
        <v>https://www.youtube.com/results?search_query=find+duplicate+file+in+system leetcode</v>
      </c>
      <c r="G82" s="8" t="s">
        <v>135</v>
      </c>
      <c r="H82" s="10" t="s">
        <v>156</v>
      </c>
      <c r="I82" t="str">
        <f t="shared" si="9"/>
        <v>find-duplicate-file-in-system/</v>
      </c>
      <c r="J82" t="str">
        <f t="shared" si="10"/>
        <v>find+duplicate+file+in+system/</v>
      </c>
      <c r="K82" t="str">
        <f t="shared" si="11"/>
        <v xml:space="preserve">find+duplicate+file+in+system </v>
      </c>
      <c r="L82" t="s">
        <v>131</v>
      </c>
    </row>
    <row r="83" spans="1:12" x14ac:dyDescent="0.25">
      <c r="A83" s="6" t="str">
        <f t="shared" si="6"/>
        <v>https://leetcode.com/problems/nth-digit/</v>
      </c>
      <c r="B83" t="s">
        <v>7</v>
      </c>
      <c r="C83" s="1">
        <v>65785</v>
      </c>
      <c r="D83" s="1">
        <v>202721</v>
      </c>
      <c r="E83" s="1">
        <f t="shared" si="7"/>
        <v>32.451004089364197</v>
      </c>
      <c r="F83" s="6" t="str">
        <f t="shared" si="8"/>
        <v>https://www.youtube.com/results?search_query=nth+digit leetcode</v>
      </c>
      <c r="G83" s="8" t="s">
        <v>135</v>
      </c>
      <c r="H83" s="10" t="s">
        <v>47</v>
      </c>
      <c r="I83" t="str">
        <f t="shared" si="9"/>
        <v>nth-digit/</v>
      </c>
      <c r="J83" t="str">
        <f t="shared" si="10"/>
        <v>nth+digit/</v>
      </c>
      <c r="K83" t="str">
        <f t="shared" si="11"/>
        <v xml:space="preserve">nth+digit </v>
      </c>
      <c r="L83" t="s">
        <v>131</v>
      </c>
    </row>
    <row r="84" spans="1:12" x14ac:dyDescent="0.25">
      <c r="A84" s="6" t="str">
        <f t="shared" si="6"/>
        <v>https://leetcode.com/problems/lexicographical-numbers/</v>
      </c>
      <c r="B84" t="s">
        <v>7</v>
      </c>
      <c r="C84" s="4">
        <v>64908</v>
      </c>
      <c r="D84" s="4">
        <v>118649</v>
      </c>
      <c r="E84" s="1">
        <f t="shared" si="7"/>
        <v>54.705897226272448</v>
      </c>
      <c r="F84" s="6" t="str">
        <f t="shared" si="8"/>
        <v>https://www.youtube.com/results?search_query=lexicographical+numbers leetcode</v>
      </c>
      <c r="G84" s="8" t="s">
        <v>135</v>
      </c>
      <c r="H84" s="9" t="s">
        <v>145</v>
      </c>
      <c r="I84" t="str">
        <f t="shared" si="9"/>
        <v>lexicographical-numbers/</v>
      </c>
      <c r="J84" t="str">
        <f t="shared" si="10"/>
        <v>lexicographical+numbers/</v>
      </c>
      <c r="K84" t="str">
        <f t="shared" si="11"/>
        <v xml:space="preserve">lexicographical+numbers </v>
      </c>
      <c r="L84" t="s">
        <v>131</v>
      </c>
    </row>
    <row r="85" spans="1:12" x14ac:dyDescent="0.25">
      <c r="A85" s="6" t="str">
        <f t="shared" si="6"/>
        <v>https://leetcode.com/problems/integer-replacement/</v>
      </c>
      <c r="B85" t="s">
        <v>7</v>
      </c>
      <c r="C85" s="1">
        <v>64843</v>
      </c>
      <c r="D85" s="1">
        <v>193067</v>
      </c>
      <c r="E85" s="1">
        <f t="shared" si="7"/>
        <v>33.585750024602859</v>
      </c>
      <c r="F85" s="6" t="str">
        <f t="shared" si="8"/>
        <v>https://www.youtube.com/results?search_query=integer+replacement leetcode</v>
      </c>
      <c r="G85" s="8" t="s">
        <v>135</v>
      </c>
      <c r="H85" s="10" t="s">
        <v>45</v>
      </c>
      <c r="I85" t="str">
        <f t="shared" si="9"/>
        <v>integer-replacement/</v>
      </c>
      <c r="J85" t="str">
        <f t="shared" si="10"/>
        <v>integer+replacement/</v>
      </c>
      <c r="K85" t="str">
        <f t="shared" si="11"/>
        <v xml:space="preserve">integer+replacement </v>
      </c>
      <c r="L85" t="s">
        <v>131</v>
      </c>
    </row>
    <row r="86" spans="1:12" x14ac:dyDescent="0.25">
      <c r="A86" s="6" t="str">
        <f t="shared" si="6"/>
        <v>https://leetcode.com/problems/design-twitter/</v>
      </c>
      <c r="B86" t="s">
        <v>7</v>
      </c>
      <c r="C86" s="4">
        <v>64740</v>
      </c>
      <c r="D86" s="4">
        <v>204281</v>
      </c>
      <c r="E86" s="1">
        <f t="shared" si="7"/>
        <v>31.691640436457625</v>
      </c>
      <c r="F86" s="6" t="str">
        <f t="shared" si="8"/>
        <v>https://www.youtube.com/results?search_query=design+twitter leetcode</v>
      </c>
      <c r="G86" s="8" t="s">
        <v>135</v>
      </c>
      <c r="H86" s="9" t="s">
        <v>146</v>
      </c>
      <c r="I86" t="str">
        <f t="shared" si="9"/>
        <v>design-twitter/</v>
      </c>
      <c r="J86" t="str">
        <f t="shared" si="10"/>
        <v>design+twitter/</v>
      </c>
      <c r="K86" t="str">
        <f t="shared" si="11"/>
        <v xml:space="preserve">design+twitter </v>
      </c>
      <c r="L86" t="s">
        <v>131</v>
      </c>
    </row>
    <row r="87" spans="1:12" x14ac:dyDescent="0.25">
      <c r="A87" s="6" t="str">
        <f t="shared" si="6"/>
        <v>https://leetcode.com/problems/delete-operation-for-two-strings/</v>
      </c>
      <c r="B87" t="s">
        <v>7</v>
      </c>
      <c r="C87" s="1">
        <v>63488</v>
      </c>
      <c r="D87" s="1">
        <v>125845</v>
      </c>
      <c r="E87" s="1">
        <f t="shared" si="7"/>
        <v>50.449362310779136</v>
      </c>
      <c r="F87" s="6" t="str">
        <f t="shared" si="8"/>
        <v>https://www.youtube.com/results?search_query=delete+operation+for+two+strings leetcode</v>
      </c>
      <c r="G87" s="8" t="s">
        <v>135</v>
      </c>
      <c r="H87" s="10" t="s">
        <v>121</v>
      </c>
      <c r="I87" t="str">
        <f t="shared" si="9"/>
        <v>delete-operation-for-two-strings/</v>
      </c>
      <c r="J87" t="str">
        <f t="shared" si="10"/>
        <v>delete+operation+for+two+strings/</v>
      </c>
      <c r="K87" t="str">
        <f t="shared" si="11"/>
        <v xml:space="preserve">delete+operation+for+two+strings </v>
      </c>
      <c r="L87" t="s">
        <v>131</v>
      </c>
    </row>
    <row r="88" spans="1:12" x14ac:dyDescent="0.25">
      <c r="A88" s="6" t="str">
        <f t="shared" si="6"/>
        <v>https://leetcode.com/problems/array-nesting/</v>
      </c>
      <c r="B88" t="s">
        <v>7</v>
      </c>
      <c r="C88" s="1">
        <v>63310</v>
      </c>
      <c r="D88" s="1">
        <v>113073</v>
      </c>
      <c r="E88" s="1">
        <f t="shared" si="7"/>
        <v>55.990377897464469</v>
      </c>
      <c r="F88" s="6" t="str">
        <f t="shared" si="8"/>
        <v>https://www.youtube.com/results?search_query=array+nesting leetcode</v>
      </c>
      <c r="G88" s="8" t="s">
        <v>135</v>
      </c>
      <c r="H88" s="10" t="s">
        <v>118</v>
      </c>
      <c r="I88" t="str">
        <f t="shared" si="9"/>
        <v>array-nesting/</v>
      </c>
      <c r="J88" t="str">
        <f t="shared" si="10"/>
        <v>array+nesting/</v>
      </c>
      <c r="K88" t="str">
        <f t="shared" si="11"/>
        <v xml:space="preserve">array+nesting </v>
      </c>
      <c r="L88" t="s">
        <v>131</v>
      </c>
    </row>
    <row r="89" spans="1:12" x14ac:dyDescent="0.25">
      <c r="A89" s="6" t="str">
        <f t="shared" si="6"/>
        <v>https://leetcode.com/problems/can-i-win/</v>
      </c>
      <c r="B89" t="s">
        <v>7</v>
      </c>
      <c r="C89" s="1">
        <v>61590</v>
      </c>
      <c r="D89" s="1">
        <v>207003</v>
      </c>
      <c r="E89" s="1">
        <f t="shared" si="7"/>
        <v>29.753191982724886</v>
      </c>
      <c r="F89" s="6" t="str">
        <f t="shared" si="8"/>
        <v>https://www.youtube.com/results?search_query=can+i+win leetcode</v>
      </c>
      <c r="G89" s="8" t="s">
        <v>135</v>
      </c>
      <c r="H89" s="10" t="s">
        <v>75</v>
      </c>
      <c r="I89" t="str">
        <f t="shared" si="9"/>
        <v>can-i-win/</v>
      </c>
      <c r="J89" t="str">
        <f t="shared" si="10"/>
        <v>can+i+win/</v>
      </c>
      <c r="K89" t="str">
        <f t="shared" si="11"/>
        <v xml:space="preserve">can+i+win </v>
      </c>
      <c r="L89" t="s">
        <v>131</v>
      </c>
    </row>
    <row r="90" spans="1:12" x14ac:dyDescent="0.25">
      <c r="A90" s="6" t="str">
        <f t="shared" si="6"/>
        <v>https://leetcode.com/problems/minimum-time-difference/</v>
      </c>
      <c r="B90" t="s">
        <v>7</v>
      </c>
      <c r="C90" s="1">
        <v>60927</v>
      </c>
      <c r="D90" s="1">
        <v>116203</v>
      </c>
      <c r="E90" s="1">
        <f t="shared" si="7"/>
        <v>52.431520700842491</v>
      </c>
      <c r="F90" s="6" t="str">
        <f t="shared" si="8"/>
        <v>https://www.youtube.com/results?search_query=minimum+time+difference leetcode</v>
      </c>
      <c r="G90" s="8" t="s">
        <v>135</v>
      </c>
      <c r="H90" s="10" t="s">
        <v>110</v>
      </c>
      <c r="I90" t="str">
        <f t="shared" si="9"/>
        <v>minimum-time-difference/</v>
      </c>
      <c r="J90" t="str">
        <f t="shared" si="10"/>
        <v>minimum+time+difference/</v>
      </c>
      <c r="K90" t="str">
        <f t="shared" si="11"/>
        <v xml:space="preserve">minimum+time+difference </v>
      </c>
      <c r="L90" t="s">
        <v>131</v>
      </c>
    </row>
    <row r="91" spans="1:12" x14ac:dyDescent="0.25">
      <c r="A91" s="6" t="str">
        <f t="shared" si="6"/>
        <v>https://leetcode.com/problems/valid-square/</v>
      </c>
      <c r="B91" t="s">
        <v>7</v>
      </c>
      <c r="C91" s="1">
        <v>60379</v>
      </c>
      <c r="D91" s="1">
        <v>139301</v>
      </c>
      <c r="E91" s="1">
        <f t="shared" si="7"/>
        <v>43.344268885363348</v>
      </c>
      <c r="F91" s="6" t="str">
        <f t="shared" si="8"/>
        <v>https://www.youtube.com/results?search_query=valid+square leetcode</v>
      </c>
      <c r="G91" s="8" t="s">
        <v>135</v>
      </c>
      <c r="H91" s="10" t="s">
        <v>125</v>
      </c>
      <c r="I91" t="str">
        <f t="shared" si="9"/>
        <v>valid-square/</v>
      </c>
      <c r="J91" t="str">
        <f t="shared" si="10"/>
        <v>valid+square/</v>
      </c>
      <c r="K91" t="str">
        <f t="shared" si="11"/>
        <v xml:space="preserve">valid+square </v>
      </c>
      <c r="L91" t="s">
        <v>131</v>
      </c>
    </row>
    <row r="92" spans="1:12" x14ac:dyDescent="0.25">
      <c r="A92" s="6" t="str">
        <f t="shared" si="6"/>
        <v>https://leetcode.com/problems/split-linked-list-in-parts/</v>
      </c>
      <c r="B92" t="s">
        <v>7</v>
      </c>
      <c r="C92" s="1">
        <v>59930</v>
      </c>
      <c r="D92" s="1">
        <v>112630</v>
      </c>
      <c r="E92" s="1">
        <f t="shared" si="7"/>
        <v>53.209624433987393</v>
      </c>
      <c r="F92" s="6" t="str">
        <f t="shared" si="8"/>
        <v>https://www.youtube.com/results?search_query=split+linked+list+in+parts leetcode</v>
      </c>
      <c r="G92" s="8" t="s">
        <v>135</v>
      </c>
      <c r="H92" s="10" t="s">
        <v>209</v>
      </c>
      <c r="I92" t="str">
        <f t="shared" si="9"/>
        <v>split-linked-list-in-parts/</v>
      </c>
      <c r="J92" t="str">
        <f t="shared" si="10"/>
        <v>split+linked+list+in+parts/</v>
      </c>
      <c r="K92" t="str">
        <f t="shared" si="11"/>
        <v xml:space="preserve">split+linked+list+in+parts </v>
      </c>
      <c r="L92" t="s">
        <v>131</v>
      </c>
    </row>
    <row r="93" spans="1:12" x14ac:dyDescent="0.25">
      <c r="A93" s="6" t="str">
        <f t="shared" si="6"/>
        <v>https://leetcode.com/problems/knight-probability-in-chessboard/</v>
      </c>
      <c r="B93" t="s">
        <v>7</v>
      </c>
      <c r="C93" s="1">
        <v>59367</v>
      </c>
      <c r="D93" s="1">
        <v>118043</v>
      </c>
      <c r="E93" s="1">
        <f t="shared" si="7"/>
        <v>50.292689951966651</v>
      </c>
      <c r="F93" s="6" t="str">
        <f t="shared" si="8"/>
        <v>https://www.youtube.com/results?search_query=knight+probability+in+chessboard leetcode</v>
      </c>
      <c r="G93" s="8" t="s">
        <v>135</v>
      </c>
      <c r="H93" s="10" t="s">
        <v>196</v>
      </c>
      <c r="I93" t="str">
        <f t="shared" si="9"/>
        <v>knight-probability-in-chessboard/</v>
      </c>
      <c r="J93" t="str">
        <f t="shared" si="10"/>
        <v>knight+probability+in+chessboard/</v>
      </c>
      <c r="K93" t="str">
        <f t="shared" si="11"/>
        <v xml:space="preserve">knight+probability+in+chessboard </v>
      </c>
      <c r="L93" t="s">
        <v>131</v>
      </c>
    </row>
    <row r="94" spans="1:12" x14ac:dyDescent="0.25">
      <c r="A94" s="6" t="str">
        <f t="shared" si="6"/>
        <v>https://leetcode.com/problems/additive-number/</v>
      </c>
      <c r="B94" t="s">
        <v>7</v>
      </c>
      <c r="C94" s="1">
        <v>59350</v>
      </c>
      <c r="D94" s="1">
        <v>199480</v>
      </c>
      <c r="E94" s="1">
        <f t="shared" si="7"/>
        <v>29.75235612592741</v>
      </c>
      <c r="F94" s="6" t="str">
        <f t="shared" si="8"/>
        <v>https://www.youtube.com/results?search_query=additive+number leetcode</v>
      </c>
      <c r="G94" s="8" t="s">
        <v>135</v>
      </c>
      <c r="H94" s="10" t="s">
        <v>35</v>
      </c>
      <c r="I94" t="str">
        <f t="shared" si="9"/>
        <v>additive-number/</v>
      </c>
      <c r="J94" t="str">
        <f t="shared" si="10"/>
        <v>additive+number/</v>
      </c>
      <c r="K94" t="str">
        <f t="shared" si="11"/>
        <v xml:space="preserve">additive+number </v>
      </c>
      <c r="L94" t="s">
        <v>131</v>
      </c>
    </row>
    <row r="95" spans="1:12" x14ac:dyDescent="0.25">
      <c r="A95" s="6" t="str">
        <f t="shared" si="6"/>
        <v>https://leetcode.com/problems/number-of-matching-subsequences/</v>
      </c>
      <c r="B95" t="s">
        <v>7</v>
      </c>
      <c r="C95" s="1">
        <v>57537</v>
      </c>
      <c r="D95" s="1">
        <v>118947</v>
      </c>
      <c r="E95" s="1">
        <f t="shared" si="7"/>
        <v>48.37196398395924</v>
      </c>
      <c r="F95" s="6" t="str">
        <f t="shared" si="8"/>
        <v>https://www.youtube.com/results?search_query=number+of+matching+subsequences leetcode</v>
      </c>
      <c r="G95" s="8" t="s">
        <v>135</v>
      </c>
      <c r="H95" s="10" t="s">
        <v>244</v>
      </c>
      <c r="I95" t="str">
        <f t="shared" si="9"/>
        <v>number-of-matching-subsequences/</v>
      </c>
      <c r="J95" t="str">
        <f t="shared" si="10"/>
        <v>number+of+matching+subsequences/</v>
      </c>
      <c r="K95" t="str">
        <f t="shared" si="11"/>
        <v xml:space="preserve">number+of+matching+subsequences </v>
      </c>
      <c r="L95" t="s">
        <v>131</v>
      </c>
    </row>
    <row r="96" spans="1:12" x14ac:dyDescent="0.25">
      <c r="A96" s="6" t="str">
        <f t="shared" si="6"/>
        <v>https://leetcode.com/problems/split-array-into-consecutive-subsequences/</v>
      </c>
      <c r="B96" t="s">
        <v>7</v>
      </c>
      <c r="C96" s="1">
        <v>57385</v>
      </c>
      <c r="D96" s="1">
        <v>128828</v>
      </c>
      <c r="E96" s="1">
        <f t="shared" si="7"/>
        <v>44.543887974663896</v>
      </c>
      <c r="F96" s="6" t="str">
        <f t="shared" si="8"/>
        <v>https://www.youtube.com/results?search_query=split+array+into+consecutive+subsequences leetcode</v>
      </c>
      <c r="G96" s="8" t="s">
        <v>135</v>
      </c>
      <c r="H96" s="10" t="s">
        <v>177</v>
      </c>
      <c r="I96" t="str">
        <f t="shared" si="9"/>
        <v>split-array-into-consecutive-subsequences/</v>
      </c>
      <c r="J96" t="str">
        <f t="shared" si="10"/>
        <v>split+array+into+consecutive+subsequences/</v>
      </c>
      <c r="K96" t="str">
        <f t="shared" si="11"/>
        <v xml:space="preserve">split+array+into+consecutive+subsequences </v>
      </c>
      <c r="L96" t="s">
        <v>131</v>
      </c>
    </row>
    <row r="97" spans="1:12" ht="15.75" customHeight="1" x14ac:dyDescent="0.25">
      <c r="A97" s="6" t="str">
        <f t="shared" si="6"/>
        <v>https://leetcode.com/problems/utf-8-validation/</v>
      </c>
      <c r="B97" t="s">
        <v>7</v>
      </c>
      <c r="C97" s="4">
        <v>57175</v>
      </c>
      <c r="D97" s="4">
        <v>149905</v>
      </c>
      <c r="E97" s="1">
        <f t="shared" si="7"/>
        <v>38.140822520929923</v>
      </c>
      <c r="F97" s="6" t="str">
        <f t="shared" si="8"/>
        <v>https://www.youtube.com/results?search_query=utf+8+validation leetcode</v>
      </c>
      <c r="G97" s="8" t="s">
        <v>135</v>
      </c>
      <c r="H97" s="9" t="s">
        <v>147</v>
      </c>
      <c r="I97" t="str">
        <f t="shared" si="9"/>
        <v>utf-8-validation/</v>
      </c>
      <c r="J97" t="str">
        <f t="shared" si="10"/>
        <v>utf+8+validation/</v>
      </c>
      <c r="K97" t="str">
        <f t="shared" si="11"/>
        <v xml:space="preserve">utf+8+validation </v>
      </c>
      <c r="L97" t="s">
        <v>131</v>
      </c>
    </row>
    <row r="98" spans="1:12" x14ac:dyDescent="0.25">
      <c r="A98" s="6" t="str">
        <f t="shared" si="6"/>
        <v>https://leetcode.com/problems/increasing-subsequences/</v>
      </c>
      <c r="B98" t="s">
        <v>7</v>
      </c>
      <c r="C98" s="1">
        <v>56772</v>
      </c>
      <c r="D98" s="1">
        <v>118782</v>
      </c>
      <c r="E98" s="1">
        <f t="shared" si="7"/>
        <v>47.795120472798907</v>
      </c>
      <c r="F98" s="6" t="str">
        <f t="shared" si="8"/>
        <v>https://www.youtube.com/results?search_query=increasing+subsequences leetcode</v>
      </c>
      <c r="G98" s="8" t="s">
        <v>135</v>
      </c>
      <c r="H98" s="10" t="s">
        <v>91</v>
      </c>
      <c r="I98" t="str">
        <f t="shared" si="9"/>
        <v>increasing-subsequences/</v>
      </c>
      <c r="J98" t="str">
        <f t="shared" si="10"/>
        <v>increasing+subsequences/</v>
      </c>
      <c r="K98" t="str">
        <f t="shared" si="11"/>
        <v xml:space="preserve">increasing+subsequences </v>
      </c>
      <c r="L98" t="s">
        <v>131</v>
      </c>
    </row>
    <row r="99" spans="1:12" x14ac:dyDescent="0.25">
      <c r="A99" s="6" t="str">
        <f t="shared" si="6"/>
        <v>https://leetcode.com/problems/complex-number-multiplication/</v>
      </c>
      <c r="B99" t="s">
        <v>7</v>
      </c>
      <c r="C99" s="1">
        <v>54413</v>
      </c>
      <c r="D99" s="1">
        <v>79520</v>
      </c>
      <c r="E99" s="1">
        <f t="shared" si="7"/>
        <v>68.426810865191143</v>
      </c>
      <c r="F99" s="6" t="str">
        <f t="shared" si="8"/>
        <v>https://www.youtube.com/results?search_query=complex+number+multiplication leetcode</v>
      </c>
      <c r="G99" s="8" t="s">
        <v>135</v>
      </c>
      <c r="H99" s="10" t="s">
        <v>108</v>
      </c>
      <c r="I99" t="str">
        <f t="shared" si="9"/>
        <v>complex-number-multiplication/</v>
      </c>
      <c r="J99" t="str">
        <f t="shared" si="10"/>
        <v>complex+number+multiplication/</v>
      </c>
      <c r="K99" t="str">
        <f t="shared" si="11"/>
        <v xml:space="preserve">complex+number+multiplication </v>
      </c>
      <c r="L99" t="s">
        <v>131</v>
      </c>
    </row>
    <row r="100" spans="1:12" x14ac:dyDescent="0.25">
      <c r="A100" s="6" t="str">
        <f t="shared" si="6"/>
        <v>https://leetcode.com/problems/my-calendar-ii/</v>
      </c>
      <c r="B100" t="s">
        <v>7</v>
      </c>
      <c r="C100" s="1">
        <v>54223</v>
      </c>
      <c r="D100" s="1">
        <v>106236</v>
      </c>
      <c r="E100" s="1">
        <f t="shared" si="7"/>
        <v>51.040137053352908</v>
      </c>
      <c r="F100" s="6" t="str">
        <f t="shared" si="8"/>
        <v>https://www.youtube.com/results?search_query=my+calendar+ii leetcode</v>
      </c>
      <c r="G100" s="8" t="s">
        <v>135</v>
      </c>
      <c r="H100" s="10" t="s">
        <v>213</v>
      </c>
      <c r="I100" t="str">
        <f t="shared" si="9"/>
        <v>my-calendar-ii/</v>
      </c>
      <c r="J100" t="str">
        <f t="shared" si="10"/>
        <v>my+calendar+ii/</v>
      </c>
      <c r="K100" t="str">
        <f t="shared" si="11"/>
        <v xml:space="preserve">my+calendar+ii </v>
      </c>
      <c r="L100" t="s">
        <v>131</v>
      </c>
    </row>
    <row r="101" spans="1:12" x14ac:dyDescent="0.25">
      <c r="A101" s="6" t="str">
        <f t="shared" si="6"/>
        <v>https://leetcode.com/problems/k-th-symbol-in-grammar/</v>
      </c>
      <c r="B101" t="s">
        <v>7</v>
      </c>
      <c r="C101" s="1">
        <v>52512</v>
      </c>
      <c r="D101" s="1">
        <v>135180</v>
      </c>
      <c r="E101" s="1">
        <f t="shared" si="7"/>
        <v>38.845983133599645</v>
      </c>
      <c r="F101" s="6" t="str">
        <f t="shared" si="8"/>
        <v>https://www.youtube.com/results?search_query=k+th+symbol+in+grammar leetcode</v>
      </c>
      <c r="G101" s="8" t="s">
        <v>135</v>
      </c>
      <c r="H101" s="10" t="s">
        <v>237</v>
      </c>
      <c r="I101" t="str">
        <f t="shared" si="9"/>
        <v>k-th-symbol-in-grammar/</v>
      </c>
      <c r="J101" t="str">
        <f t="shared" si="10"/>
        <v>k+th+symbol+in+grammar/</v>
      </c>
      <c r="K101" t="str">
        <f t="shared" si="11"/>
        <v xml:space="preserve">k+th+symbol+in+grammar </v>
      </c>
      <c r="L101" t="s">
        <v>131</v>
      </c>
    </row>
    <row r="102" spans="1:12" x14ac:dyDescent="0.25">
      <c r="A102" s="6" t="str">
        <f t="shared" si="6"/>
        <v>https://leetcode.com/problems/minimum-moves-to-equal-array-elements-ii/</v>
      </c>
      <c r="B102" t="s">
        <v>7</v>
      </c>
      <c r="C102" s="1">
        <v>52266</v>
      </c>
      <c r="D102" s="1">
        <v>95992</v>
      </c>
      <c r="E102" s="1">
        <f t="shared" si="7"/>
        <v>54.448287357279781</v>
      </c>
      <c r="F102" s="6" t="str">
        <f t="shared" si="8"/>
        <v>https://www.youtube.com/results?search_query=minimum+moves+to+equal+array+elements+ii leetcode</v>
      </c>
      <c r="G102" s="8" t="s">
        <v>135</v>
      </c>
      <c r="H102" s="10" t="s">
        <v>74</v>
      </c>
      <c r="I102" t="str">
        <f t="shared" si="9"/>
        <v>minimum-moves-to-equal-array-elements-ii/</v>
      </c>
      <c r="J102" t="str">
        <f t="shared" si="10"/>
        <v>minimum+moves+to+equal+array+elements+ii/</v>
      </c>
      <c r="K102" t="str">
        <f t="shared" si="11"/>
        <v xml:space="preserve">minimum+moves+to+equal+array+elements+ii </v>
      </c>
      <c r="L102" t="s">
        <v>131</v>
      </c>
    </row>
    <row r="103" spans="1:12" x14ac:dyDescent="0.25">
      <c r="A103" s="6" t="str">
        <f t="shared" si="6"/>
        <v>https://leetcode.com/problems/delete-and-earn/</v>
      </c>
      <c r="B103" t="s">
        <v>7</v>
      </c>
      <c r="C103" s="1">
        <v>51360</v>
      </c>
      <c r="D103" s="1">
        <v>102482</v>
      </c>
      <c r="E103" s="1">
        <f t="shared" si="7"/>
        <v>50.116117952420915</v>
      </c>
      <c r="F103" s="6" t="str">
        <f t="shared" si="8"/>
        <v>https://www.youtube.com/results?search_query=delete+and+earn leetcode</v>
      </c>
      <c r="G103" s="8" t="s">
        <v>135</v>
      </c>
      <c r="H103" s="10" t="s">
        <v>218</v>
      </c>
      <c r="I103" t="str">
        <f t="shared" si="9"/>
        <v>delete-and-earn/</v>
      </c>
      <c r="J103" t="str">
        <f t="shared" si="10"/>
        <v>delete+and+earn/</v>
      </c>
      <c r="K103" t="str">
        <f t="shared" si="11"/>
        <v xml:space="preserve">delete+and+earn </v>
      </c>
      <c r="L103" t="s">
        <v>131</v>
      </c>
    </row>
    <row r="104" spans="1:12" x14ac:dyDescent="0.25">
      <c r="A104" s="6" t="str">
        <f t="shared" si="6"/>
        <v>https://leetcode.com/problems/map-sum-pairs/</v>
      </c>
      <c r="B104" t="s">
        <v>7</v>
      </c>
      <c r="C104" s="1">
        <v>51127</v>
      </c>
      <c r="D104" s="1">
        <v>94321</v>
      </c>
      <c r="E104" s="1">
        <f t="shared" si="7"/>
        <v>54.205320130193698</v>
      </c>
      <c r="F104" s="6" t="str">
        <f t="shared" si="8"/>
        <v>https://www.youtube.com/results?search_query=map+sum+pairs leetcode</v>
      </c>
      <c r="G104" s="8" t="s">
        <v>135</v>
      </c>
      <c r="H104" s="10" t="s">
        <v>189</v>
      </c>
      <c r="I104" t="str">
        <f t="shared" si="9"/>
        <v>map-sum-pairs/</v>
      </c>
      <c r="J104" t="str">
        <f t="shared" si="10"/>
        <v>map+sum+pairs/</v>
      </c>
      <c r="K104" t="str">
        <f t="shared" si="11"/>
        <v xml:space="preserve">map+sum+pairs </v>
      </c>
      <c r="L104" t="s">
        <v>131</v>
      </c>
    </row>
    <row r="105" spans="1:12" ht="15" x14ac:dyDescent="0.25">
      <c r="A105" s="6" t="str">
        <f t="shared" si="6"/>
        <v>https://leetcode.com/problems/rotate-function/</v>
      </c>
      <c r="B105" t="s">
        <v>7</v>
      </c>
      <c r="C105" s="1">
        <v>49886</v>
      </c>
      <c r="D105" s="1">
        <v>135693</v>
      </c>
      <c r="E105" s="1">
        <f t="shared" si="7"/>
        <v>36.76387138614372</v>
      </c>
      <c r="F105" s="6" t="str">
        <f t="shared" si="8"/>
        <v>https://www.youtube.com/results?search_query=rotate+function leetcode</v>
      </c>
      <c r="G105" s="8" t="s">
        <v>135</v>
      </c>
      <c r="H105" s="13" t="s">
        <v>44</v>
      </c>
      <c r="I105" t="str">
        <f t="shared" si="9"/>
        <v>rotate-function/</v>
      </c>
      <c r="J105" t="str">
        <f t="shared" si="10"/>
        <v>rotate+function/</v>
      </c>
      <c r="K105" t="str">
        <f t="shared" si="11"/>
        <v xml:space="preserve">rotate+function </v>
      </c>
      <c r="L105" t="s">
        <v>131</v>
      </c>
    </row>
    <row r="106" spans="1:12" x14ac:dyDescent="0.25">
      <c r="A106" s="6" t="str">
        <f t="shared" si="6"/>
        <v>https://leetcode.com/problems/implement-magic-dictionary/</v>
      </c>
      <c r="B106" t="s">
        <v>7</v>
      </c>
      <c r="C106" s="1">
        <v>49457</v>
      </c>
      <c r="D106" s="1">
        <v>89207</v>
      </c>
      <c r="E106" s="1">
        <f t="shared" si="7"/>
        <v>55.440716535697874</v>
      </c>
      <c r="F106" s="6" t="str">
        <f t="shared" si="8"/>
        <v>https://www.youtube.com/results?search_query=implement+magic+dictionary leetcode</v>
      </c>
      <c r="G106" s="8" t="s">
        <v>135</v>
      </c>
      <c r="H106" s="10" t="s">
        <v>188</v>
      </c>
      <c r="I106" t="str">
        <f t="shared" si="9"/>
        <v>implement-magic-dictionary/</v>
      </c>
      <c r="J106" t="str">
        <f t="shared" si="10"/>
        <v>implement+magic+dictionary/</v>
      </c>
      <c r="K106" t="str">
        <f t="shared" si="11"/>
        <v xml:space="preserve">implement+magic+dictionary </v>
      </c>
      <c r="L106" t="s">
        <v>131</v>
      </c>
    </row>
    <row r="107" spans="1:12" x14ac:dyDescent="0.25">
      <c r="A107" s="6" t="str">
        <f t="shared" si="6"/>
        <v>https://leetcode.com/problems/implement-rand10-using-rand7/</v>
      </c>
      <c r="B107" t="s">
        <v>7</v>
      </c>
      <c r="C107" s="1">
        <v>48916</v>
      </c>
      <c r="D107" s="1">
        <v>106113</v>
      </c>
      <c r="E107" s="1">
        <f t="shared" si="7"/>
        <v>46.098027574378257</v>
      </c>
      <c r="F107" s="6" t="str">
        <f t="shared" si="8"/>
        <v>https://www.youtube.com/results?search_query=implement+rand10+using+rand7 leetcode</v>
      </c>
      <c r="G107" s="8" t="s">
        <v>135</v>
      </c>
      <c r="H107" s="10" t="s">
        <v>79</v>
      </c>
      <c r="I107" t="str">
        <f t="shared" si="9"/>
        <v>implement-rand10-using-rand7/</v>
      </c>
      <c r="J107" t="str">
        <f t="shared" si="10"/>
        <v>implement+rand10+using+rand7/</v>
      </c>
      <c r="K107" t="str">
        <f t="shared" si="11"/>
        <v xml:space="preserve">implement+rand10+using+rand7 </v>
      </c>
      <c r="L107" t="s">
        <v>131</v>
      </c>
    </row>
    <row r="108" spans="1:12" x14ac:dyDescent="0.25">
      <c r="A108" s="6" t="str">
        <f t="shared" si="6"/>
        <v>https://leetcode.com/problems/max-chunks-to-make-sorted/</v>
      </c>
      <c r="B108" t="s">
        <v>7</v>
      </c>
      <c r="C108" s="1">
        <v>48527</v>
      </c>
      <c r="D108" s="1">
        <v>86673</v>
      </c>
      <c r="E108" s="1">
        <f t="shared" si="7"/>
        <v>55.988600833016044</v>
      </c>
      <c r="F108" s="6" t="str">
        <f t="shared" si="8"/>
        <v>https://www.youtube.com/results?search_query=max+chunks+to+make+sorted leetcode</v>
      </c>
      <c r="G108" s="8" t="s">
        <v>135</v>
      </c>
      <c r="H108" s="10" t="s">
        <v>231</v>
      </c>
      <c r="I108" t="str">
        <f t="shared" si="9"/>
        <v>max-chunks-to-make-sorted/</v>
      </c>
      <c r="J108" t="str">
        <f t="shared" si="10"/>
        <v>max+chunks+to+make+sorted/</v>
      </c>
      <c r="K108" t="str">
        <f t="shared" si="11"/>
        <v xml:space="preserve">max+chunks+to+make+sorted </v>
      </c>
      <c r="L108" t="s">
        <v>131</v>
      </c>
    </row>
    <row r="109" spans="1:12" x14ac:dyDescent="0.25">
      <c r="A109" s="6" t="str">
        <f t="shared" si="6"/>
        <v>https://leetcode.com/problems/water-and-jug-problem/</v>
      </c>
      <c r="B109" t="s">
        <v>7</v>
      </c>
      <c r="C109" s="4">
        <v>47146</v>
      </c>
      <c r="D109" s="4">
        <v>150418</v>
      </c>
      <c r="E109" s="1">
        <f t="shared" si="7"/>
        <v>31.343323272480689</v>
      </c>
      <c r="F109" s="6" t="str">
        <f t="shared" si="8"/>
        <v>https://www.youtube.com/results?search_query=water+and+jug+problem leetcode</v>
      </c>
      <c r="G109" s="8" t="s">
        <v>135</v>
      </c>
      <c r="H109" s="9" t="s">
        <v>149</v>
      </c>
      <c r="I109" t="str">
        <f t="shared" si="9"/>
        <v>water-and-jug-problem/</v>
      </c>
      <c r="J109" t="str">
        <f t="shared" si="10"/>
        <v>water+and+jug+problem/</v>
      </c>
      <c r="K109" t="str">
        <f t="shared" si="11"/>
        <v xml:space="preserve">water+and+jug+problem </v>
      </c>
      <c r="L109" t="s">
        <v>131</v>
      </c>
    </row>
    <row r="110" spans="1:12" x14ac:dyDescent="0.25">
      <c r="A110" s="6" t="str">
        <f t="shared" si="6"/>
        <v>https://leetcode.com/problems/global-and-local-inversions/</v>
      </c>
      <c r="B110" t="s">
        <v>7</v>
      </c>
      <c r="C110" s="1">
        <v>47122</v>
      </c>
      <c r="D110" s="1">
        <v>101922</v>
      </c>
      <c r="E110" s="1">
        <f t="shared" si="7"/>
        <v>46.233394164164757</v>
      </c>
      <c r="F110" s="6" t="str">
        <f t="shared" si="8"/>
        <v>https://www.youtube.com/results?search_query=global+and+local+inversions leetcode</v>
      </c>
      <c r="G110" s="8" t="s">
        <v>135</v>
      </c>
      <c r="H110" s="10" t="s">
        <v>234</v>
      </c>
      <c r="I110" t="str">
        <f t="shared" si="9"/>
        <v>global-and-local-inversions/</v>
      </c>
      <c r="J110" t="str">
        <f t="shared" si="10"/>
        <v>global+and+local+inversions/</v>
      </c>
      <c r="K110" t="str">
        <f t="shared" si="11"/>
        <v xml:space="preserve">global+and+local+inversions </v>
      </c>
      <c r="L110" t="s">
        <v>131</v>
      </c>
    </row>
    <row r="111" spans="1:12" x14ac:dyDescent="0.25">
      <c r="A111" s="6" t="str">
        <f t="shared" si="6"/>
        <v>https://leetcode.com/problems/minimum-ascii-delete-sum-for-two-strings/</v>
      </c>
      <c r="B111" t="s">
        <v>7</v>
      </c>
      <c r="C111" s="1">
        <v>45714</v>
      </c>
      <c r="D111" s="1">
        <v>76591</v>
      </c>
      <c r="E111" s="1">
        <f t="shared" si="7"/>
        <v>59.685863874345543</v>
      </c>
      <c r="F111" s="6" t="str">
        <f t="shared" si="8"/>
        <v>https://www.youtube.com/results?search_query=minimum+ascii+delete+sum+for+two+strings leetcode</v>
      </c>
      <c r="G111" s="8" t="s">
        <v>135</v>
      </c>
      <c r="H111" s="10" t="s">
        <v>202</v>
      </c>
      <c r="I111" t="str">
        <f t="shared" si="9"/>
        <v>minimum-ascii-delete-sum-for-two-strings/</v>
      </c>
      <c r="J111" t="str">
        <f t="shared" si="10"/>
        <v>minimum+ascii+delete+sum+for+two+strings/</v>
      </c>
      <c r="K111" t="str">
        <f t="shared" si="11"/>
        <v xml:space="preserve">minimum+ascii+delete+sum+for+two+strings </v>
      </c>
      <c r="L111" t="s">
        <v>131</v>
      </c>
    </row>
    <row r="112" spans="1:12" x14ac:dyDescent="0.25">
      <c r="A112" s="6" t="str">
        <f t="shared" si="6"/>
        <v>https://leetcode.com/problems/circular-array-loop/</v>
      </c>
      <c r="B112" t="s">
        <v>7</v>
      </c>
      <c r="C112" s="1">
        <v>44834</v>
      </c>
      <c r="D112" s="1">
        <v>147656</v>
      </c>
      <c r="E112" s="1">
        <f t="shared" si="7"/>
        <v>30.363818605407161</v>
      </c>
      <c r="F112" s="6" t="str">
        <f t="shared" si="8"/>
        <v>https://www.youtube.com/results?search_query=circular+array+loop leetcode</v>
      </c>
      <c r="G112" s="8" t="s">
        <v>135</v>
      </c>
      <c r="H112" s="10" t="s">
        <v>71</v>
      </c>
      <c r="I112" t="str">
        <f t="shared" si="9"/>
        <v>circular-array-loop/</v>
      </c>
      <c r="J112" t="str">
        <f t="shared" si="10"/>
        <v>circular+array+loop/</v>
      </c>
      <c r="K112" t="str">
        <f t="shared" si="11"/>
        <v xml:space="preserve">circular+array+loop </v>
      </c>
      <c r="L112" t="s">
        <v>131</v>
      </c>
    </row>
    <row r="113" spans="1:12" x14ac:dyDescent="0.25">
      <c r="A113" s="6" t="str">
        <f t="shared" si="6"/>
        <v>https://leetcode.com/problems/matchsticks-to-square/</v>
      </c>
      <c r="B113" t="s">
        <v>7</v>
      </c>
      <c r="C113" s="1">
        <v>43652</v>
      </c>
      <c r="D113" s="1">
        <v>114076</v>
      </c>
      <c r="E113" s="1">
        <f t="shared" si="7"/>
        <v>38.26571759178092</v>
      </c>
      <c r="F113" s="6" t="str">
        <f t="shared" si="8"/>
        <v>https://www.youtube.com/results?search_query=matchsticks+to+square leetcode</v>
      </c>
      <c r="G113" s="8" t="s">
        <v>135</v>
      </c>
      <c r="H113" s="10" t="s">
        <v>81</v>
      </c>
      <c r="I113" t="str">
        <f t="shared" si="9"/>
        <v>matchsticks-to-square/</v>
      </c>
      <c r="J113" t="str">
        <f t="shared" si="10"/>
        <v>matchsticks+to+square/</v>
      </c>
      <c r="K113" t="str">
        <f t="shared" si="11"/>
        <v xml:space="preserve">matchsticks+to+square </v>
      </c>
      <c r="L113" t="s">
        <v>131</v>
      </c>
    </row>
    <row r="114" spans="1:12" x14ac:dyDescent="0.25">
      <c r="A114" s="6" t="str">
        <f t="shared" si="6"/>
        <v>https://leetcode.com/problems/remove-comments/</v>
      </c>
      <c r="B114" t="s">
        <v>7</v>
      </c>
      <c r="C114" s="1">
        <v>42723</v>
      </c>
      <c r="D114" s="1">
        <v>117008</v>
      </c>
      <c r="E114" s="1">
        <f t="shared" si="7"/>
        <v>36.512888007657594</v>
      </c>
      <c r="F114" s="6" t="str">
        <f t="shared" si="8"/>
        <v>https://www.youtube.com/results?search_query=remove+comments leetcode</v>
      </c>
      <c r="G114" s="8" t="s">
        <v>135</v>
      </c>
      <c r="H114" s="10" t="s">
        <v>208</v>
      </c>
      <c r="I114" t="str">
        <f t="shared" si="9"/>
        <v>remove-comments/</v>
      </c>
      <c r="J114" t="str">
        <f t="shared" si="10"/>
        <v>remove+comments/</v>
      </c>
      <c r="K114" t="str">
        <f t="shared" si="11"/>
        <v xml:space="preserve">remove+comments </v>
      </c>
      <c r="L114" t="s">
        <v>131</v>
      </c>
    </row>
    <row r="115" spans="1:12" x14ac:dyDescent="0.25">
      <c r="A115" s="6" t="str">
        <f t="shared" si="6"/>
        <v>https://leetcode.com/problems/beautiful-arrangement-ii/</v>
      </c>
      <c r="B115" t="s">
        <v>7</v>
      </c>
      <c r="C115" s="1">
        <v>42722</v>
      </c>
      <c r="D115" s="1">
        <v>72377</v>
      </c>
      <c r="E115" s="1">
        <f t="shared" si="7"/>
        <v>59.027038976470422</v>
      </c>
      <c r="F115" s="6" t="str">
        <f t="shared" si="8"/>
        <v>https://www.youtube.com/results?search_query=beautiful+arrangement+ii leetcode</v>
      </c>
      <c r="G115" s="8" t="s">
        <v>135</v>
      </c>
      <c r="H115" s="10" t="s">
        <v>181</v>
      </c>
      <c r="I115" t="str">
        <f t="shared" si="9"/>
        <v>beautiful-arrangement-ii/</v>
      </c>
      <c r="J115" t="str">
        <f t="shared" si="10"/>
        <v>beautiful+arrangement+ii/</v>
      </c>
      <c r="K115" t="str">
        <f t="shared" si="11"/>
        <v xml:space="preserve">beautiful+arrangement+ii </v>
      </c>
      <c r="L115" t="s">
        <v>131</v>
      </c>
    </row>
    <row r="116" spans="1:12" x14ac:dyDescent="0.25">
      <c r="A116" s="6" t="str">
        <f t="shared" si="6"/>
        <v>https://leetcode.com/problems/mini-parser/</v>
      </c>
      <c r="B116" t="s">
        <v>7</v>
      </c>
      <c r="C116" s="4">
        <v>42591</v>
      </c>
      <c r="D116" s="4">
        <v>122892</v>
      </c>
      <c r="E116" s="1">
        <f t="shared" si="7"/>
        <v>34.657260033199883</v>
      </c>
      <c r="F116" s="6" t="str">
        <f t="shared" si="8"/>
        <v>https://www.youtube.com/results?search_query=mini+parser leetcode</v>
      </c>
      <c r="G116" s="8" t="s">
        <v>135</v>
      </c>
      <c r="H116" s="9" t="s">
        <v>150</v>
      </c>
      <c r="I116" t="str">
        <f t="shared" si="9"/>
        <v>mini-parser/</v>
      </c>
      <c r="J116" t="str">
        <f t="shared" si="10"/>
        <v>mini+parser/</v>
      </c>
      <c r="K116" t="str">
        <f t="shared" si="11"/>
        <v xml:space="preserve">mini+parser </v>
      </c>
      <c r="L116" t="s">
        <v>131</v>
      </c>
    </row>
    <row r="117" spans="1:12" x14ac:dyDescent="0.25">
      <c r="A117" s="6" t="str">
        <f t="shared" si="6"/>
        <v>https://leetcode.com/problems/reconstruct-original-digits-from-english/</v>
      </c>
      <c r="B117" t="s">
        <v>7</v>
      </c>
      <c r="C117" s="1">
        <v>41380</v>
      </c>
      <c r="D117" s="1">
        <v>81282</v>
      </c>
      <c r="E117" s="1">
        <f t="shared" si="7"/>
        <v>50.909180384340935</v>
      </c>
      <c r="F117" s="6" t="str">
        <f t="shared" si="8"/>
        <v>https://www.youtube.com/results?search_query=reconstruct+original+digits+from+english leetcode</v>
      </c>
      <c r="G117" s="8" t="s">
        <v>135</v>
      </c>
      <c r="H117" s="10" t="s">
        <v>55</v>
      </c>
      <c r="I117" t="str">
        <f t="shared" si="9"/>
        <v>reconstruct-original-digits-from-english/</v>
      </c>
      <c r="J117" t="str">
        <f t="shared" si="10"/>
        <v>reconstruct+original+digits+from+english/</v>
      </c>
      <c r="K117" t="str">
        <f t="shared" si="11"/>
        <v xml:space="preserve">reconstruct+original+digits+from+english </v>
      </c>
      <c r="L117" t="s">
        <v>131</v>
      </c>
    </row>
    <row r="118" spans="1:12" x14ac:dyDescent="0.25">
      <c r="A118" s="6" t="str">
        <f t="shared" si="6"/>
        <v>https://leetcode.com/problems/super-pow/</v>
      </c>
      <c r="B118" t="s">
        <v>7</v>
      </c>
      <c r="C118" s="4">
        <v>40221</v>
      </c>
      <c r="D118" s="4">
        <v>109411</v>
      </c>
      <c r="E118" s="1">
        <f t="shared" si="7"/>
        <v>36.761385966676116</v>
      </c>
      <c r="F118" s="6" t="str">
        <f t="shared" si="8"/>
        <v>https://www.youtube.com/results?search_query=super+pow leetcode</v>
      </c>
      <c r="G118" s="8" t="s">
        <v>135</v>
      </c>
      <c r="H118" s="9" t="s">
        <v>152</v>
      </c>
      <c r="I118" t="str">
        <f t="shared" si="9"/>
        <v>super-pow/</v>
      </c>
      <c r="J118" t="str">
        <f t="shared" si="10"/>
        <v>super+pow/</v>
      </c>
      <c r="K118" t="str">
        <f t="shared" si="11"/>
        <v xml:space="preserve">super+pow </v>
      </c>
      <c r="L118" t="s">
        <v>131</v>
      </c>
    </row>
    <row r="119" spans="1:12" x14ac:dyDescent="0.25">
      <c r="A119" s="6" t="str">
        <f t="shared" si="6"/>
        <v>https://leetcode.com/problems/print-binary-tree/</v>
      </c>
      <c r="B119" t="s">
        <v>7</v>
      </c>
      <c r="C119" s="1">
        <v>39053</v>
      </c>
      <c r="D119" s="1">
        <v>69253</v>
      </c>
      <c r="E119" s="1">
        <f t="shared" si="7"/>
        <v>56.391780861478921</v>
      </c>
      <c r="F119" s="6" t="str">
        <f t="shared" si="8"/>
        <v>https://www.youtube.com/results?search_query=print+binary+tree leetcode</v>
      </c>
      <c r="G119" s="8" t="s">
        <v>135</v>
      </c>
      <c r="H119" s="10" t="s">
        <v>176</v>
      </c>
      <c r="I119" t="str">
        <f t="shared" si="9"/>
        <v>print-binary-tree/</v>
      </c>
      <c r="J119" t="str">
        <f t="shared" si="10"/>
        <v>print+binary+tree/</v>
      </c>
      <c r="K119" t="str">
        <f t="shared" si="11"/>
        <v xml:space="preserve">print+binary+tree </v>
      </c>
      <c r="L119" t="s">
        <v>131</v>
      </c>
    </row>
    <row r="120" spans="1:12" x14ac:dyDescent="0.25">
      <c r="A120" s="6" t="str">
        <f t="shared" si="6"/>
        <v>https://leetcode.com/problems/minimum-genetic-mutation/</v>
      </c>
      <c r="B120" t="s">
        <v>7</v>
      </c>
      <c r="C120" s="1">
        <v>38830</v>
      </c>
      <c r="D120" s="1">
        <v>89051</v>
      </c>
      <c r="E120" s="1">
        <f t="shared" si="7"/>
        <v>43.604226791389209</v>
      </c>
      <c r="F120" s="6" t="str">
        <f t="shared" si="8"/>
        <v>https://www.youtube.com/results?search_query=minimum+genetic+mutation leetcode</v>
      </c>
      <c r="G120" s="8" t="s">
        <v>135</v>
      </c>
      <c r="H120" s="10" t="s">
        <v>60</v>
      </c>
      <c r="I120" t="str">
        <f t="shared" si="9"/>
        <v>minimum-genetic-mutation/</v>
      </c>
      <c r="J120" t="str">
        <f t="shared" si="10"/>
        <v>minimum+genetic+mutation/</v>
      </c>
      <c r="K120" t="str">
        <f t="shared" si="11"/>
        <v xml:space="preserve">minimum+genetic+mutation </v>
      </c>
      <c r="L120" t="s">
        <v>131</v>
      </c>
    </row>
    <row r="121" spans="1:12" x14ac:dyDescent="0.25">
      <c r="A121" s="6" t="str">
        <f t="shared" si="6"/>
        <v>https://leetcode.com/problems/elimination-game/</v>
      </c>
      <c r="B121" t="s">
        <v>7</v>
      </c>
      <c r="C121" s="4">
        <v>38190</v>
      </c>
      <c r="D121" s="4">
        <v>84343</v>
      </c>
      <c r="E121" s="1">
        <f t="shared" si="7"/>
        <v>45.279394851973485</v>
      </c>
      <c r="F121" s="6" t="str">
        <f t="shared" si="8"/>
        <v>https://www.youtube.com/results?search_query=elimination+game leetcode</v>
      </c>
      <c r="G121" s="8" t="s">
        <v>135</v>
      </c>
      <c r="H121" s="9" t="s">
        <v>153</v>
      </c>
      <c r="I121" t="str">
        <f t="shared" si="9"/>
        <v>elimination-game/</v>
      </c>
      <c r="J121" t="str">
        <f t="shared" si="10"/>
        <v>elimination+game/</v>
      </c>
      <c r="K121" t="str">
        <f t="shared" si="11"/>
        <v xml:space="preserve">elimination+game </v>
      </c>
      <c r="L121" t="s">
        <v>131</v>
      </c>
    </row>
    <row r="122" spans="1:12" x14ac:dyDescent="0.25">
      <c r="A122" s="6" t="str">
        <f t="shared" si="6"/>
        <v>https://leetcode.com/problems/swap-adjacent-in-lr-string/</v>
      </c>
      <c r="B122" t="s">
        <v>7</v>
      </c>
      <c r="C122" s="1">
        <v>38170</v>
      </c>
      <c r="D122" s="1">
        <v>106791</v>
      </c>
      <c r="E122" s="1">
        <f t="shared" si="7"/>
        <v>35.742712400857748</v>
      </c>
      <c r="F122" s="6" t="str">
        <f t="shared" si="8"/>
        <v>https://www.youtube.com/results?search_query=swap+adjacent+in+lr+string leetcode</v>
      </c>
      <c r="G122" s="8" t="s">
        <v>135</v>
      </c>
      <c r="H122" s="10" t="s">
        <v>235</v>
      </c>
      <c r="I122" t="str">
        <f t="shared" si="9"/>
        <v>swap-adjacent-in-lr-string/</v>
      </c>
      <c r="J122" t="str">
        <f t="shared" si="10"/>
        <v>swap+adjacent+in+lr+string/</v>
      </c>
      <c r="K122" t="str">
        <f t="shared" si="11"/>
        <v xml:space="preserve">swap+adjacent+in+lr+string </v>
      </c>
      <c r="L122" t="s">
        <v>131</v>
      </c>
    </row>
    <row r="123" spans="1:12" x14ac:dyDescent="0.25">
      <c r="A123" s="6" t="str">
        <f t="shared" si="6"/>
        <v>https://leetcode.com/problems/shopping-offers/</v>
      </c>
      <c r="B123" t="s">
        <v>7</v>
      </c>
      <c r="C123" s="1">
        <v>37180</v>
      </c>
      <c r="D123" s="1">
        <v>69783</v>
      </c>
      <c r="E123" s="1">
        <f t="shared" si="7"/>
        <v>53.27945201553387</v>
      </c>
      <c r="F123" s="6" t="str">
        <f t="shared" si="8"/>
        <v>https://www.youtube.com/results?search_query=shopping+offers leetcode</v>
      </c>
      <c r="G123" s="8" t="s">
        <v>135</v>
      </c>
      <c r="H123" s="10" t="s">
        <v>166</v>
      </c>
      <c r="I123" t="str">
        <f t="shared" si="9"/>
        <v>shopping-offers/</v>
      </c>
      <c r="J123" t="str">
        <f t="shared" si="10"/>
        <v>shopping+offers/</v>
      </c>
      <c r="K123" t="str">
        <f t="shared" si="11"/>
        <v xml:space="preserve">shopping+offers </v>
      </c>
      <c r="L123" t="s">
        <v>131</v>
      </c>
    </row>
    <row r="124" spans="1:12" x14ac:dyDescent="0.25">
      <c r="A124" s="6" t="str">
        <f t="shared" si="6"/>
        <v>https://leetcode.com/problems/out-of-boundary-paths/</v>
      </c>
      <c r="B124" t="s">
        <v>7</v>
      </c>
      <c r="C124" s="1">
        <v>36116</v>
      </c>
      <c r="D124" s="1">
        <v>100072</v>
      </c>
      <c r="E124" s="1">
        <f t="shared" si="7"/>
        <v>36.090015189063877</v>
      </c>
      <c r="F124" s="6" t="str">
        <f t="shared" si="8"/>
        <v>https://www.youtube.com/results?search_query=out+of+boundary+paths leetcode</v>
      </c>
      <c r="G124" s="8" t="s">
        <v>135</v>
      </c>
      <c r="H124" s="10" t="s">
        <v>120</v>
      </c>
      <c r="I124" t="str">
        <f t="shared" si="9"/>
        <v>out-of-boundary-paths/</v>
      </c>
      <c r="J124" t="str">
        <f t="shared" si="10"/>
        <v>out+of+boundary+paths/</v>
      </c>
      <c r="K124" t="str">
        <f t="shared" si="11"/>
        <v xml:space="preserve">out+of+boundary+paths </v>
      </c>
      <c r="L124" t="s">
        <v>131</v>
      </c>
    </row>
    <row r="125" spans="1:12" x14ac:dyDescent="0.25">
      <c r="A125" s="6" t="str">
        <f t="shared" si="6"/>
        <v>https://leetcode.com/problems/champagne-tower/</v>
      </c>
      <c r="B125" t="s">
        <v>7</v>
      </c>
      <c r="C125" s="1">
        <v>33638</v>
      </c>
      <c r="D125" s="1">
        <v>76270</v>
      </c>
      <c r="E125" s="1">
        <f t="shared" si="7"/>
        <v>44.103841615314018</v>
      </c>
      <c r="F125" s="6" t="str">
        <f t="shared" si="8"/>
        <v>https://www.youtube.com/results?search_query=champagne+tower leetcode</v>
      </c>
      <c r="G125" s="8" t="s">
        <v>135</v>
      </c>
      <c r="H125" s="10" t="s">
        <v>249</v>
      </c>
      <c r="I125" t="str">
        <f t="shared" si="9"/>
        <v>champagne-tower/</v>
      </c>
      <c r="J125" t="str">
        <f t="shared" si="10"/>
        <v>champagne+tower/</v>
      </c>
      <c r="K125" t="str">
        <f t="shared" si="11"/>
        <v xml:space="preserve">champagne+tower </v>
      </c>
      <c r="L125" t="s">
        <v>131</v>
      </c>
    </row>
    <row r="126" spans="1:12" x14ac:dyDescent="0.25">
      <c r="A126" s="6" t="str">
        <f t="shared" si="6"/>
        <v>https://leetcode.com/problems/valid-tic-tac-toe-state/</v>
      </c>
      <c r="B126" t="s">
        <v>7</v>
      </c>
      <c r="C126" s="1">
        <v>33440</v>
      </c>
      <c r="D126" s="1">
        <v>98056</v>
      </c>
      <c r="E126" s="1">
        <f t="shared" si="7"/>
        <v>34.102961572978707</v>
      </c>
      <c r="F126" s="6" t="str">
        <f t="shared" si="8"/>
        <v>https://www.youtube.com/results?search_query=valid+tic+tac+toe+state leetcode</v>
      </c>
      <c r="G126" s="8" t="s">
        <v>135</v>
      </c>
      <c r="H126" s="10" t="s">
        <v>246</v>
      </c>
      <c r="I126" t="str">
        <f t="shared" si="9"/>
        <v>valid-tic-tac-toe-state/</v>
      </c>
      <c r="J126" t="str">
        <f t="shared" si="10"/>
        <v>valid+tic+tac+toe+state/</v>
      </c>
      <c r="K126" t="str">
        <f t="shared" si="11"/>
        <v xml:space="preserve">valid+tic+tac+toe+state </v>
      </c>
      <c r="L126" t="s">
        <v>131</v>
      </c>
    </row>
    <row r="127" spans="1:12" x14ac:dyDescent="0.25">
      <c r="A127" s="6" t="str">
        <f t="shared" si="6"/>
        <v>https://leetcode.com/problems/reach-a-number/</v>
      </c>
      <c r="B127" t="s">
        <v>7</v>
      </c>
      <c r="C127" s="1">
        <v>30981</v>
      </c>
      <c r="D127" s="1">
        <v>76389</v>
      </c>
      <c r="E127" s="1">
        <f t="shared" si="7"/>
        <v>40.556886462710601</v>
      </c>
      <c r="F127" s="6" t="str">
        <f t="shared" si="8"/>
        <v>https://www.youtube.com/results?search_query=reach+a+number leetcode</v>
      </c>
      <c r="G127" s="8" t="s">
        <v>135</v>
      </c>
      <c r="H127" s="10" t="s">
        <v>224</v>
      </c>
      <c r="I127" t="str">
        <f t="shared" si="9"/>
        <v>reach-a-number/</v>
      </c>
      <c r="J127" t="str">
        <f t="shared" si="10"/>
        <v>reach+a+number/</v>
      </c>
      <c r="K127" t="str">
        <f t="shared" si="11"/>
        <v xml:space="preserve">reach+a+number </v>
      </c>
      <c r="L127" t="s">
        <v>131</v>
      </c>
    </row>
    <row r="128" spans="1:12" x14ac:dyDescent="0.25">
      <c r="A128" s="6" t="str">
        <f t="shared" si="6"/>
        <v>https://leetcode.com/problems/random-point-in-non-overlapping-rectangles/</v>
      </c>
      <c r="B128" t="s">
        <v>7</v>
      </c>
      <c r="C128" s="1">
        <v>30759</v>
      </c>
      <c r="D128" s="1">
        <v>78631</v>
      </c>
      <c r="E128" s="1">
        <f t="shared" si="7"/>
        <v>39.118159504521117</v>
      </c>
      <c r="F128" s="6" t="str">
        <f t="shared" si="8"/>
        <v>https://www.youtube.com/results?search_query=random+point+in+non+overlapping+rectangles leetcode</v>
      </c>
      <c r="G128" s="8" t="s">
        <v>135</v>
      </c>
      <c r="H128" s="10" t="s">
        <v>93</v>
      </c>
      <c r="I128" t="str">
        <f t="shared" si="9"/>
        <v>random-point-in-non-overlapping-rectangles/</v>
      </c>
      <c r="J128" t="str">
        <f t="shared" si="10"/>
        <v>random+point+in+non+overlapping+rectangles/</v>
      </c>
      <c r="K128" t="str">
        <f t="shared" si="11"/>
        <v xml:space="preserve">random+point+in+non+overlapping+rectangles </v>
      </c>
      <c r="L128" t="s">
        <v>131</v>
      </c>
    </row>
    <row r="129" spans="1:12" x14ac:dyDescent="0.25">
      <c r="A129" s="6" t="str">
        <f t="shared" si="6"/>
        <v>https://leetcode.com/problems/unique-substrings-in-wraparound-string/</v>
      </c>
      <c r="B129" t="s">
        <v>7</v>
      </c>
      <c r="C129" s="1">
        <v>29466</v>
      </c>
      <c r="D129" s="1">
        <v>81437</v>
      </c>
      <c r="E129" s="1">
        <f t="shared" si="7"/>
        <v>36.182570576028098</v>
      </c>
      <c r="F129" s="6" t="str">
        <f t="shared" si="8"/>
        <v>https://www.youtube.com/results?search_query=unique+substrings+in+wraparound+string leetcode</v>
      </c>
      <c r="G129" s="8" t="s">
        <v>135</v>
      </c>
      <c r="H129" s="10" t="s">
        <v>77</v>
      </c>
      <c r="I129" t="str">
        <f t="shared" si="9"/>
        <v>unique-substrings-in-wraparound-string/</v>
      </c>
      <c r="J129" t="str">
        <f t="shared" si="10"/>
        <v>unique+substrings+in+wraparound+string/</v>
      </c>
      <c r="K129" t="str">
        <f t="shared" si="11"/>
        <v xml:space="preserve">unique+substrings+in+wraparound+string </v>
      </c>
      <c r="L129" t="s">
        <v>131</v>
      </c>
    </row>
    <row r="130" spans="1:12" x14ac:dyDescent="0.25">
      <c r="A130" s="6" t="str">
        <f t="shared" si="6"/>
        <v>https://leetcode.com/problems/generate-random-point-in-a-circle/</v>
      </c>
      <c r="B130" t="s">
        <v>7</v>
      </c>
      <c r="C130" s="1">
        <v>29412</v>
      </c>
      <c r="D130" s="1">
        <v>75134</v>
      </c>
      <c r="E130" s="1">
        <f t="shared" si="7"/>
        <v>39.146059041179761</v>
      </c>
      <c r="F130" s="6" t="str">
        <f t="shared" si="8"/>
        <v>https://www.youtube.com/results?search_query=generate+random+point+in+a+circle leetcode</v>
      </c>
      <c r="G130" s="8" t="s">
        <v>135</v>
      </c>
      <c r="H130" s="10" t="s">
        <v>85</v>
      </c>
      <c r="I130" t="str">
        <f t="shared" si="9"/>
        <v>generate-random-point-in-a-circle/</v>
      </c>
      <c r="J130" t="str">
        <f t="shared" si="10"/>
        <v>generate+random+point+in+a+circle/</v>
      </c>
      <c r="K130" t="str">
        <f t="shared" si="11"/>
        <v xml:space="preserve">generate+random+point+in+a+circle </v>
      </c>
      <c r="L130" t="s">
        <v>131</v>
      </c>
    </row>
    <row r="131" spans="1:12" x14ac:dyDescent="0.25">
      <c r="A131" s="6" t="str">
        <f t="shared" ref="A131:A194" si="12">HYPERLINK(H131)</f>
        <v>https://leetcode.com/problems/monotone-increasing-digits/</v>
      </c>
      <c r="B131" t="s">
        <v>7</v>
      </c>
      <c r="C131" s="1">
        <v>28954</v>
      </c>
      <c r="D131" s="1">
        <v>63247</v>
      </c>
      <c r="E131" s="1">
        <f t="shared" ref="E131:E194" si="13">C131/D131*100</f>
        <v>45.779246446471774</v>
      </c>
      <c r="F131" s="6" t="str">
        <f t="shared" ref="F131:F194" si="14">HYPERLINK(CONCATENATE(L131,K131,"leetcode"))</f>
        <v>https://www.youtube.com/results?search_query=monotone+increasing+digits leetcode</v>
      </c>
      <c r="G131" s="8" t="s">
        <v>135</v>
      </c>
      <c r="H131" s="10" t="s">
        <v>217</v>
      </c>
      <c r="I131" t="str">
        <f t="shared" ref="I131:I194" si="15">SUBSTITUTE(H131,"https://leetcode.com/problems/","")</f>
        <v>monotone-increasing-digits/</v>
      </c>
      <c r="J131" t="str">
        <f t="shared" ref="J131:J194" si="16">SUBSTITUTE(I131,"-","+")</f>
        <v>monotone+increasing+digits/</v>
      </c>
      <c r="K131" t="str">
        <f t="shared" ref="K131:K194" si="17">SUBSTITUTE(J131,"/"," ")</f>
        <v xml:space="preserve">monotone+increasing+digits </v>
      </c>
      <c r="L131" t="s">
        <v>131</v>
      </c>
    </row>
    <row r="132" spans="1:12" x14ac:dyDescent="0.25">
      <c r="A132" s="6" t="str">
        <f t="shared" si="12"/>
        <v>https://leetcode.com/problems/solve-the-equation/</v>
      </c>
      <c r="B132" t="s">
        <v>7</v>
      </c>
      <c r="C132" s="1">
        <v>28227</v>
      </c>
      <c r="D132" s="4">
        <v>65993</v>
      </c>
      <c r="E132" s="1">
        <f t="shared" si="13"/>
        <v>42.772718318609549</v>
      </c>
      <c r="F132" s="6" t="str">
        <f t="shared" si="14"/>
        <v>https://www.youtube.com/results?search_query=solve+the+equation leetcode</v>
      </c>
      <c r="G132" s="8" t="s">
        <v>135</v>
      </c>
      <c r="H132" s="10" t="s">
        <v>168</v>
      </c>
      <c r="I132" t="str">
        <f t="shared" si="15"/>
        <v>solve-the-equation/</v>
      </c>
      <c r="J132" t="str">
        <f t="shared" si="16"/>
        <v>solve+the+equation/</v>
      </c>
      <c r="K132" t="str">
        <f t="shared" si="17"/>
        <v xml:space="preserve">solve+the+equation </v>
      </c>
      <c r="L132" t="s">
        <v>131</v>
      </c>
    </row>
    <row r="133" spans="1:12" x14ac:dyDescent="0.25">
      <c r="A133" s="6" t="str">
        <f t="shared" si="12"/>
        <v>https://leetcode.com/problems/design-circular-deque/</v>
      </c>
      <c r="B133" t="s">
        <v>7</v>
      </c>
      <c r="C133" s="1">
        <v>27860</v>
      </c>
      <c r="D133" s="1">
        <v>49405</v>
      </c>
      <c r="E133" s="1">
        <f t="shared" si="13"/>
        <v>56.391053537091388</v>
      </c>
      <c r="F133" s="6" t="str">
        <f t="shared" si="14"/>
        <v>https://www.youtube.com/results?search_query=design+circular+deque leetcode</v>
      </c>
      <c r="G133" s="8" t="s">
        <v>135</v>
      </c>
      <c r="H133" s="10" t="s">
        <v>169</v>
      </c>
      <c r="I133" t="str">
        <f t="shared" si="15"/>
        <v>design-circular-deque/</v>
      </c>
      <c r="J133" t="str">
        <f t="shared" si="16"/>
        <v>design+circular+deque/</v>
      </c>
      <c r="K133" t="str">
        <f t="shared" si="17"/>
        <v xml:space="preserve">design+circular+deque </v>
      </c>
      <c r="L133" t="s">
        <v>131</v>
      </c>
    </row>
    <row r="134" spans="1:12" x14ac:dyDescent="0.25">
      <c r="A134" s="6" t="str">
        <f t="shared" si="12"/>
        <v>https://leetcode.com/problems/construct-quad-tree/</v>
      </c>
      <c r="B134" t="s">
        <v>7</v>
      </c>
      <c r="C134" s="1">
        <v>27842</v>
      </c>
      <c r="D134" s="1">
        <v>44340</v>
      </c>
      <c r="E134" s="1">
        <f t="shared" si="13"/>
        <v>62.792061344158782</v>
      </c>
      <c r="F134" s="6" t="str">
        <f t="shared" si="14"/>
        <v>https://www.youtube.com/results?search_query=construct+quad+tree leetcode</v>
      </c>
      <c r="G134" s="8" t="s">
        <v>135</v>
      </c>
      <c r="H134" s="10" t="s">
        <v>56</v>
      </c>
      <c r="I134" t="str">
        <f t="shared" si="15"/>
        <v>construct-quad-tree/</v>
      </c>
      <c r="J134" t="str">
        <f t="shared" si="16"/>
        <v>construct+quad+tree/</v>
      </c>
      <c r="K134" t="str">
        <f t="shared" si="17"/>
        <v xml:space="preserve">construct+quad+tree </v>
      </c>
      <c r="L134" t="s">
        <v>131</v>
      </c>
    </row>
    <row r="135" spans="1:12" x14ac:dyDescent="0.25">
      <c r="A135" s="6" t="str">
        <f t="shared" si="12"/>
        <v>https://leetcode.com/problems/optimal-division/</v>
      </c>
      <c r="B135" t="s">
        <v>7</v>
      </c>
      <c r="C135" s="1">
        <v>27624</v>
      </c>
      <c r="D135" s="1">
        <v>48004</v>
      </c>
      <c r="E135" s="1">
        <f t="shared" si="13"/>
        <v>57.545204566286145</v>
      </c>
      <c r="F135" s="6" t="str">
        <f t="shared" si="14"/>
        <v>https://www.youtube.com/results?search_query=optimal+division leetcode</v>
      </c>
      <c r="G135" s="8" t="s">
        <v>135</v>
      </c>
      <c r="H135" s="10" t="s">
        <v>114</v>
      </c>
      <c r="I135" t="str">
        <f t="shared" si="15"/>
        <v>optimal-division/</v>
      </c>
      <c r="J135" t="str">
        <f t="shared" si="16"/>
        <v>optimal+division/</v>
      </c>
      <c r="K135" t="str">
        <f t="shared" si="17"/>
        <v xml:space="preserve">optimal+division </v>
      </c>
      <c r="L135" t="s">
        <v>131</v>
      </c>
    </row>
    <row r="136" spans="1:12" x14ac:dyDescent="0.25">
      <c r="A136" s="6" t="str">
        <f t="shared" si="12"/>
        <v>https://leetcode.com/problems/rabbits-in-forest/</v>
      </c>
      <c r="B136" t="s">
        <v>7</v>
      </c>
      <c r="C136" s="1">
        <v>26161</v>
      </c>
      <c r="D136" s="1">
        <v>46872</v>
      </c>
      <c r="E136" s="1">
        <f t="shared" si="13"/>
        <v>55.813705410479606</v>
      </c>
      <c r="F136" s="6" t="str">
        <f t="shared" si="14"/>
        <v>https://www.youtube.com/results?search_query=rabbits+in+forest leetcode</v>
      </c>
      <c r="G136" s="8" t="s">
        <v>135</v>
      </c>
      <c r="H136" s="10" t="s">
        <v>239</v>
      </c>
      <c r="I136" t="str">
        <f t="shared" si="15"/>
        <v>rabbits-in-forest/</v>
      </c>
      <c r="J136" t="str">
        <f t="shared" si="16"/>
        <v>rabbits+in+forest/</v>
      </c>
      <c r="K136" t="str">
        <f t="shared" si="17"/>
        <v xml:space="preserve">rabbits+in+forest </v>
      </c>
      <c r="L136" t="s">
        <v>131</v>
      </c>
    </row>
    <row r="137" spans="1:12" x14ac:dyDescent="0.25">
      <c r="A137" s="6" t="str">
        <f t="shared" si="12"/>
        <v>https://leetcode.com/problems/largest-plus-sign/</v>
      </c>
      <c r="B137" t="s">
        <v>7</v>
      </c>
      <c r="C137" s="1">
        <v>25392</v>
      </c>
      <c r="D137" s="4">
        <v>54379</v>
      </c>
      <c r="E137" s="1">
        <f t="shared" si="13"/>
        <v>46.694496037073137</v>
      </c>
      <c r="F137" s="6" t="str">
        <f t="shared" si="14"/>
        <v>https://www.youtube.com/results?search_query=largest+plus+sign leetcode</v>
      </c>
      <c r="G137" s="8" t="s">
        <v>135</v>
      </c>
      <c r="H137" s="10" t="s">
        <v>228</v>
      </c>
      <c r="I137" t="str">
        <f t="shared" si="15"/>
        <v>largest-plus-sign/</v>
      </c>
      <c r="J137" t="str">
        <f t="shared" si="16"/>
        <v>largest+plus+sign/</v>
      </c>
      <c r="K137" t="str">
        <f t="shared" si="17"/>
        <v xml:space="preserve">largest+plus+sign </v>
      </c>
      <c r="L137" t="s">
        <v>131</v>
      </c>
    </row>
    <row r="138" spans="1:12" x14ac:dyDescent="0.25">
      <c r="A138" s="6" t="str">
        <f t="shared" si="12"/>
        <v>https://leetcode.com/problems/longest-uncommon-subsequence-ii/</v>
      </c>
      <c r="B138" t="s">
        <v>7</v>
      </c>
      <c r="C138" s="1">
        <v>24667</v>
      </c>
      <c r="D138" s="1">
        <v>71959</v>
      </c>
      <c r="E138" s="1">
        <f t="shared" si="13"/>
        <v>34.279242346336112</v>
      </c>
      <c r="F138" s="6" t="str">
        <f t="shared" si="14"/>
        <v>https://www.youtube.com/results?search_query=longest+uncommon+subsequence+ii leetcode</v>
      </c>
      <c r="G138" s="8" t="s">
        <v>135</v>
      </c>
      <c r="H138" s="10" t="s">
        <v>102</v>
      </c>
      <c r="I138" t="str">
        <f t="shared" si="15"/>
        <v>longest-uncommon-subsequence-ii/</v>
      </c>
      <c r="J138" t="str">
        <f t="shared" si="16"/>
        <v>longest+uncommon+subsequence+ii/</v>
      </c>
      <c r="K138" t="str">
        <f t="shared" si="17"/>
        <v xml:space="preserve">longest+uncommon+subsequence+ii </v>
      </c>
      <c r="L138" t="s">
        <v>131</v>
      </c>
    </row>
    <row r="139" spans="1:12" x14ac:dyDescent="0.25">
      <c r="A139" s="6" t="str">
        <f t="shared" si="12"/>
        <v>https://leetcode.com/problems/number-of-subarrays-with-bounded-maximum/</v>
      </c>
      <c r="B139" t="s">
        <v>7</v>
      </c>
      <c r="C139" s="1">
        <v>24436</v>
      </c>
      <c r="D139" s="1">
        <v>50913</v>
      </c>
      <c r="E139" s="1">
        <f t="shared" si="13"/>
        <v>47.995600337831199</v>
      </c>
      <c r="F139" s="6" t="str">
        <f t="shared" si="14"/>
        <v>https://www.youtube.com/results?search_query=number+of+subarrays+with+bounded+maximum leetcode</v>
      </c>
      <c r="G139" s="8" t="s">
        <v>135</v>
      </c>
      <c r="H139" s="10" t="s">
        <v>247</v>
      </c>
      <c r="I139" t="str">
        <f t="shared" si="15"/>
        <v>number-of-subarrays-with-bounded-maximum/</v>
      </c>
      <c r="J139" t="str">
        <f t="shared" si="16"/>
        <v>number+of+subarrays+with+bounded+maximum/</v>
      </c>
      <c r="K139" t="str">
        <f t="shared" si="17"/>
        <v xml:space="preserve">number+of+subarrays+with+bounded+maximum </v>
      </c>
      <c r="L139" t="s">
        <v>131</v>
      </c>
    </row>
    <row r="140" spans="1:12" x14ac:dyDescent="0.25">
      <c r="A140" s="6" t="str">
        <f t="shared" si="12"/>
        <v>https://leetcode.com/problems/magical-string/</v>
      </c>
      <c r="B140" t="s">
        <v>7</v>
      </c>
      <c r="C140" s="1">
        <v>24296</v>
      </c>
      <c r="D140" s="1">
        <v>50478</v>
      </c>
      <c r="E140" s="1">
        <f t="shared" si="13"/>
        <v>48.13185942390745</v>
      </c>
      <c r="F140" s="6" t="str">
        <f t="shared" si="14"/>
        <v>https://www.youtube.com/results?search_query=magical+string leetcode</v>
      </c>
      <c r="G140" s="8" t="s">
        <v>135</v>
      </c>
      <c r="H140" s="10" t="s">
        <v>88</v>
      </c>
      <c r="I140" t="str">
        <f t="shared" si="15"/>
        <v>magical-string/</v>
      </c>
      <c r="J140" t="str">
        <f t="shared" si="16"/>
        <v>magical+string/</v>
      </c>
      <c r="K140" t="str">
        <f t="shared" si="17"/>
        <v xml:space="preserve">magical+string </v>
      </c>
      <c r="L140" t="s">
        <v>131</v>
      </c>
    </row>
    <row r="141" spans="1:12" x14ac:dyDescent="0.25">
      <c r="A141" s="6" t="str">
        <f t="shared" si="12"/>
        <v>https://leetcode.com/problems/pyramid-transition-matrix/</v>
      </c>
      <c r="B141" t="s">
        <v>7</v>
      </c>
      <c r="C141" s="1">
        <v>23967</v>
      </c>
      <c r="D141" s="1">
        <v>43014</v>
      </c>
      <c r="E141" s="1">
        <f t="shared" si="13"/>
        <v>55.719068210350123</v>
      </c>
      <c r="F141" s="6" t="str">
        <f t="shared" si="14"/>
        <v>https://www.youtube.com/results?search_query=pyramid+transition+matrix leetcode</v>
      </c>
      <c r="G141" s="8" t="s">
        <v>135</v>
      </c>
      <c r="H141" s="10" t="s">
        <v>225</v>
      </c>
      <c r="I141" t="str">
        <f t="shared" si="15"/>
        <v>pyramid-transition-matrix/</v>
      </c>
      <c r="J141" t="str">
        <f t="shared" si="16"/>
        <v>pyramid+transition+matrix/</v>
      </c>
      <c r="K141" t="str">
        <f t="shared" si="17"/>
        <v xml:space="preserve">pyramid+transition+matrix </v>
      </c>
      <c r="L141" t="s">
        <v>131</v>
      </c>
    </row>
    <row r="142" spans="1:12" x14ac:dyDescent="0.25">
      <c r="A142" s="6" t="str">
        <f t="shared" si="12"/>
        <v>https://leetcode.com/problems/fraction-addition-and-subtraction/</v>
      </c>
      <c r="B142" t="s">
        <v>7</v>
      </c>
      <c r="C142" s="1">
        <v>22504</v>
      </c>
      <c r="D142" s="1">
        <v>44657</v>
      </c>
      <c r="E142" s="1">
        <f t="shared" si="13"/>
        <v>50.392995499025908</v>
      </c>
      <c r="F142" s="6" t="str">
        <f t="shared" si="14"/>
        <v>https://www.youtube.com/results?search_query=fraction+addition+and+subtraction leetcode</v>
      </c>
      <c r="G142" s="8" t="s">
        <v>135</v>
      </c>
      <c r="H142" s="10" t="s">
        <v>124</v>
      </c>
      <c r="I142" t="str">
        <f t="shared" si="15"/>
        <v>fraction-addition-and-subtraction/</v>
      </c>
      <c r="J142" t="str">
        <f t="shared" si="16"/>
        <v>fraction+addition+and+subtraction/</v>
      </c>
      <c r="K142" t="str">
        <f t="shared" si="17"/>
        <v xml:space="preserve">fraction+addition+and+subtraction </v>
      </c>
      <c r="L142" t="s">
        <v>131</v>
      </c>
    </row>
    <row r="143" spans="1:12" x14ac:dyDescent="0.25">
      <c r="A143" s="6" t="str">
        <f t="shared" si="12"/>
        <v>https://leetcode.com/problems/escape-the-ghosts/</v>
      </c>
      <c r="B143" t="s">
        <v>7</v>
      </c>
      <c r="C143" s="1">
        <v>17299</v>
      </c>
      <c r="D143" s="1">
        <v>29507</v>
      </c>
      <c r="E143" s="1">
        <f t="shared" si="13"/>
        <v>58.626766529975939</v>
      </c>
      <c r="F143" s="6" t="str">
        <f t="shared" si="14"/>
        <v>https://www.youtube.com/results?search_query=escape+the+ghosts leetcode</v>
      </c>
      <c r="G143" s="8" t="s">
        <v>135</v>
      </c>
      <c r="H143" s="10" t="s">
        <v>242</v>
      </c>
      <c r="I143" t="str">
        <f t="shared" si="15"/>
        <v>escape-the-ghosts/</v>
      </c>
      <c r="J143" t="str">
        <f t="shared" si="16"/>
        <v>escape+the+ghosts/</v>
      </c>
      <c r="K143" t="str">
        <f t="shared" si="17"/>
        <v xml:space="preserve">escape+the+ghosts </v>
      </c>
      <c r="L143" t="s">
        <v>131</v>
      </c>
    </row>
    <row r="144" spans="1:12" x14ac:dyDescent="0.25">
      <c r="A144" s="6" t="str">
        <f t="shared" si="12"/>
        <v>https://leetcode.com/problems/dota2-senate/</v>
      </c>
      <c r="B144" t="s">
        <v>7</v>
      </c>
      <c r="C144" s="1">
        <v>15116</v>
      </c>
      <c r="D144" s="1">
        <v>38397</v>
      </c>
      <c r="E144" s="1">
        <f t="shared" si="13"/>
        <v>39.367658931687373</v>
      </c>
      <c r="F144" s="6" t="str">
        <f t="shared" si="14"/>
        <v>https://www.youtube.com/results?search_query=dota2+senate leetcode</v>
      </c>
      <c r="G144" s="8" t="s">
        <v>135</v>
      </c>
      <c r="H144" s="10" t="s">
        <v>172</v>
      </c>
      <c r="I144" t="str">
        <f t="shared" si="15"/>
        <v>dota2-senate/</v>
      </c>
      <c r="J144" t="str">
        <f t="shared" si="16"/>
        <v>dota2+senate/</v>
      </c>
      <c r="K144" t="str">
        <f t="shared" si="17"/>
        <v xml:space="preserve">dota2+senate </v>
      </c>
      <c r="L144" t="s">
        <v>131</v>
      </c>
    </row>
    <row r="145" spans="1:12" x14ac:dyDescent="0.25">
      <c r="A145" s="6" t="str">
        <f t="shared" si="12"/>
        <v>https://leetcode.com/problems/bulb-switcher-ii/</v>
      </c>
      <c r="B145" t="s">
        <v>7</v>
      </c>
      <c r="C145" s="1">
        <v>14412</v>
      </c>
      <c r="D145" s="1">
        <v>28186</v>
      </c>
      <c r="E145" s="1">
        <f t="shared" si="13"/>
        <v>51.13176754417087</v>
      </c>
      <c r="F145" s="6" t="str">
        <f t="shared" si="14"/>
        <v>https://www.youtube.com/results?search_query=bulb+switcher+ii leetcode</v>
      </c>
      <c r="G145" s="8" t="s">
        <v>135</v>
      </c>
      <c r="H145" s="10" t="s">
        <v>185</v>
      </c>
      <c r="I145" t="str">
        <f t="shared" si="15"/>
        <v>bulb-switcher-ii/</v>
      </c>
      <c r="J145" t="str">
        <f t="shared" si="16"/>
        <v>bulb+switcher+ii/</v>
      </c>
      <c r="K145" t="str">
        <f t="shared" si="17"/>
        <v xml:space="preserve">bulb+switcher+ii </v>
      </c>
      <c r="L145" t="s">
        <v>131</v>
      </c>
    </row>
    <row r="146" spans="1:12" x14ac:dyDescent="0.25">
      <c r="A146" s="6" t="str">
        <f t="shared" si="12"/>
        <v>https://leetcode.com/problems/random-flip-matrix/</v>
      </c>
      <c r="B146" t="s">
        <v>7</v>
      </c>
      <c r="C146" s="1">
        <v>10385</v>
      </c>
      <c r="D146" s="1">
        <v>27396</v>
      </c>
      <c r="E146" s="1">
        <f t="shared" si="13"/>
        <v>37.906993721711196</v>
      </c>
      <c r="F146" s="6" t="str">
        <f t="shared" si="14"/>
        <v>https://www.youtube.com/results?search_query=random+flip+matrix leetcode</v>
      </c>
      <c r="G146" s="8" t="s">
        <v>135</v>
      </c>
      <c r="H146" s="10" t="s">
        <v>101</v>
      </c>
      <c r="I146" t="str">
        <f t="shared" si="15"/>
        <v>random-flip-matrix/</v>
      </c>
      <c r="J146" t="str">
        <f t="shared" si="16"/>
        <v>random+flip+matrix/</v>
      </c>
      <c r="K146" t="str">
        <f t="shared" si="17"/>
        <v xml:space="preserve">random+flip+matrix </v>
      </c>
      <c r="L146" t="s">
        <v>131</v>
      </c>
    </row>
    <row r="147" spans="1:12" x14ac:dyDescent="0.25">
      <c r="A147" s="6" t="str">
        <f t="shared" si="12"/>
        <v>https://leetcode.com/problems/logical-or-of-two-binary-grids-represented-as-quad-trees/</v>
      </c>
      <c r="B147" t="s">
        <v>7</v>
      </c>
      <c r="C147" s="1">
        <v>9645</v>
      </c>
      <c r="D147" s="1">
        <v>21095</v>
      </c>
      <c r="E147" s="1">
        <f t="shared" si="13"/>
        <v>45.721735008295802</v>
      </c>
      <c r="F147" s="6" t="str">
        <f t="shared" si="14"/>
        <v>https://www.youtube.com/results?search_query=logical+or+of+two+binary+grids+represented+as+quad+trees leetcode</v>
      </c>
      <c r="G147" s="8" t="s">
        <v>135</v>
      </c>
      <c r="H147" s="10" t="s">
        <v>116</v>
      </c>
      <c r="I147" t="str">
        <f t="shared" si="15"/>
        <v>logical-or-of-two-binary-grids-represented-as-quad-trees/</v>
      </c>
      <c r="J147" t="str">
        <f t="shared" si="16"/>
        <v>logical+or+of+two+binary+grids+represented+as+quad+trees/</v>
      </c>
      <c r="K147" t="str">
        <f t="shared" si="17"/>
        <v xml:space="preserve">logical+or+of+two+binary+grids+represented+as+quad+trees </v>
      </c>
      <c r="L147" t="s">
        <v>131</v>
      </c>
    </row>
    <row r="148" spans="1:12" x14ac:dyDescent="0.25">
      <c r="A148" s="6" t="str">
        <f t="shared" si="12"/>
        <v>https://leetcode.com/problems/serialize-and-deserialize-binary-tree/</v>
      </c>
      <c r="B148" t="s">
        <v>5</v>
      </c>
      <c r="C148" s="1">
        <v>434373</v>
      </c>
      <c r="D148" s="1">
        <v>863970</v>
      </c>
      <c r="E148" s="1">
        <f t="shared" si="13"/>
        <v>50.276398486058547</v>
      </c>
      <c r="F148" s="6" t="str">
        <f t="shared" si="14"/>
        <v>https://www.youtube.com/results?search_query=serialize+and+deserialize+binary+tree leetcode</v>
      </c>
      <c r="G148" s="8" t="s">
        <v>136</v>
      </c>
      <c r="H148" s="10" t="s">
        <v>33</v>
      </c>
      <c r="I148" t="str">
        <f t="shared" si="15"/>
        <v>serialize-and-deserialize-binary-tree/</v>
      </c>
      <c r="J148" t="str">
        <f t="shared" si="16"/>
        <v>serialize+and+deserialize+binary+tree/</v>
      </c>
      <c r="K148" t="str">
        <f t="shared" si="17"/>
        <v xml:space="preserve">serialize+and+deserialize+binary+tree </v>
      </c>
      <c r="L148" t="s">
        <v>131</v>
      </c>
    </row>
    <row r="149" spans="1:12" x14ac:dyDescent="0.25">
      <c r="A149" s="6" t="str">
        <f t="shared" si="12"/>
        <v>https://leetcode.com/problems/best-time-to-buy-and-sell-stock-iii/</v>
      </c>
      <c r="B149" t="s">
        <v>5</v>
      </c>
      <c r="C149" s="1">
        <v>285544</v>
      </c>
      <c r="D149" s="1">
        <v>710373</v>
      </c>
      <c r="E149" s="1">
        <f t="shared" si="13"/>
        <v>40.196347552623763</v>
      </c>
      <c r="F149" s="6" t="str">
        <f t="shared" si="14"/>
        <v>https://www.youtube.com/results?search_query=best+time+to+buy+and+sell+stock+iii leetcode</v>
      </c>
      <c r="G149" s="8" t="s">
        <v>136</v>
      </c>
      <c r="H149" s="10" t="s">
        <v>14</v>
      </c>
      <c r="I149" t="str">
        <f t="shared" si="15"/>
        <v>best-time-to-buy-and-sell-stock-iii/</v>
      </c>
      <c r="J149" t="str">
        <f t="shared" si="16"/>
        <v>best+time+to+buy+and+sell+stock+iii/</v>
      </c>
      <c r="K149" t="str">
        <f t="shared" si="17"/>
        <v xml:space="preserve">best+time+to+buy+and+sell+stock+iii </v>
      </c>
      <c r="L149" t="s">
        <v>131</v>
      </c>
    </row>
    <row r="150" spans="1:12" x14ac:dyDescent="0.25">
      <c r="A150" s="6" t="str">
        <f t="shared" si="12"/>
        <v>https://leetcode.com/problems/remove-invalid-parentheses/</v>
      </c>
      <c r="B150" t="s">
        <v>5</v>
      </c>
      <c r="C150" s="1">
        <v>262077</v>
      </c>
      <c r="D150" s="1">
        <v>583836</v>
      </c>
      <c r="E150" s="1">
        <f t="shared" si="13"/>
        <v>44.888804390273975</v>
      </c>
      <c r="F150" s="6" t="str">
        <f t="shared" si="14"/>
        <v>https://www.youtube.com/results?search_query=remove+invalid+parentheses leetcode</v>
      </c>
      <c r="G150" s="8" t="s">
        <v>136</v>
      </c>
      <c r="H150" s="10" t="s">
        <v>34</v>
      </c>
      <c r="I150" t="str">
        <f t="shared" si="15"/>
        <v>remove-invalid-parentheses/</v>
      </c>
      <c r="J150" t="str">
        <f t="shared" si="16"/>
        <v>remove+invalid+parentheses/</v>
      </c>
      <c r="K150" t="str">
        <f t="shared" si="17"/>
        <v xml:space="preserve">remove+invalid+parentheses </v>
      </c>
      <c r="L150" t="s">
        <v>131</v>
      </c>
    </row>
    <row r="151" spans="1:12" x14ac:dyDescent="0.25">
      <c r="A151" s="6" t="str">
        <f t="shared" si="12"/>
        <v>https://leetcode.com/problems/find-minimum-in-rotated-sorted-array-ii/</v>
      </c>
      <c r="B151" t="s">
        <v>5</v>
      </c>
      <c r="C151" s="1">
        <v>242541</v>
      </c>
      <c r="D151" s="1">
        <v>575671</v>
      </c>
      <c r="E151" s="1">
        <f t="shared" si="13"/>
        <v>42.131877409145154</v>
      </c>
      <c r="F151" s="6" t="str">
        <f t="shared" si="14"/>
        <v>https://www.youtube.com/results?search_query=find+minimum+in+rotated+sorted+array+ii leetcode</v>
      </c>
      <c r="G151" s="8" t="s">
        <v>136</v>
      </c>
      <c r="H151" s="10" t="s">
        <v>18</v>
      </c>
      <c r="I151" t="str">
        <f t="shared" si="15"/>
        <v>find-minimum-in-rotated-sorted-array-ii/</v>
      </c>
      <c r="J151" t="str">
        <f t="shared" si="16"/>
        <v>find+minimum+in+rotated+sorted+array+ii/</v>
      </c>
      <c r="K151" t="str">
        <f t="shared" si="17"/>
        <v xml:space="preserve">find+minimum+in+rotated+sorted+array+ii </v>
      </c>
      <c r="L151" t="s">
        <v>131</v>
      </c>
    </row>
    <row r="152" spans="1:12" x14ac:dyDescent="0.25">
      <c r="A152" s="6" t="str">
        <f t="shared" si="12"/>
        <v>https://leetcode.com/problems/integer-to-english-words/</v>
      </c>
      <c r="B152" t="s">
        <v>5</v>
      </c>
      <c r="C152" s="1">
        <v>231569</v>
      </c>
      <c r="D152" s="1">
        <v>817991</v>
      </c>
      <c r="E152" s="1">
        <f t="shared" si="13"/>
        <v>28.309480177654766</v>
      </c>
      <c r="F152" s="6" t="str">
        <f t="shared" si="14"/>
        <v>https://www.youtube.com/results?search_query=integer+to+english+words leetcode</v>
      </c>
      <c r="G152" s="8" t="s">
        <v>135</v>
      </c>
      <c r="H152" s="10" t="s">
        <v>31</v>
      </c>
      <c r="I152" t="str">
        <f t="shared" si="15"/>
        <v>integer-to-english-words/</v>
      </c>
      <c r="J152" t="str">
        <f t="shared" si="16"/>
        <v>integer+to+english+words/</v>
      </c>
      <c r="K152" t="str">
        <f t="shared" si="17"/>
        <v xml:space="preserve">integer+to+english+words </v>
      </c>
      <c r="L152" t="s">
        <v>131</v>
      </c>
    </row>
    <row r="153" spans="1:12" x14ac:dyDescent="0.25">
      <c r="A153" s="6" t="str">
        <f t="shared" si="12"/>
        <v>https://leetcode.com/problems/recover-binary-search-tree/</v>
      </c>
      <c r="B153" t="s">
        <v>5</v>
      </c>
      <c r="C153" s="1">
        <v>207929</v>
      </c>
      <c r="D153" s="1">
        <v>485613</v>
      </c>
      <c r="E153" s="1">
        <f t="shared" si="13"/>
        <v>42.81784054380752</v>
      </c>
      <c r="F153" s="6" t="str">
        <f t="shared" si="14"/>
        <v>https://www.youtube.com/results?search_query=recover+binary+search+tree leetcode</v>
      </c>
      <c r="G153" s="8" t="s">
        <v>136</v>
      </c>
      <c r="H153" s="10" t="s">
        <v>12</v>
      </c>
      <c r="I153" t="str">
        <f t="shared" si="15"/>
        <v>recover-binary-search-tree/</v>
      </c>
      <c r="J153" t="str">
        <f t="shared" si="16"/>
        <v>recover+binary+search+tree/</v>
      </c>
      <c r="K153" t="str">
        <f t="shared" si="17"/>
        <v xml:space="preserve">recover+binary+search+tree </v>
      </c>
      <c r="L153" t="s">
        <v>131</v>
      </c>
    </row>
    <row r="154" spans="1:12" x14ac:dyDescent="0.25">
      <c r="A154" s="6" t="str">
        <f t="shared" si="12"/>
        <v>https://leetcode.com/problems/basic-calculator/</v>
      </c>
      <c r="B154" t="s">
        <v>5</v>
      </c>
      <c r="C154" s="1">
        <v>205605</v>
      </c>
      <c r="D154" s="1">
        <v>537215</v>
      </c>
      <c r="E154" s="1">
        <f t="shared" si="13"/>
        <v>38.272386288543693</v>
      </c>
      <c r="F154" s="6" t="str">
        <f t="shared" si="14"/>
        <v>https://www.youtube.com/results?search_query=basic+calculator leetcode</v>
      </c>
      <c r="G154" s="8" t="s">
        <v>136</v>
      </c>
      <c r="H154" s="10" t="s">
        <v>29</v>
      </c>
      <c r="I154" t="str">
        <f t="shared" si="15"/>
        <v>basic-calculator/</v>
      </c>
      <c r="J154" t="str">
        <f t="shared" si="16"/>
        <v>basic+calculator/</v>
      </c>
      <c r="K154" t="str">
        <f t="shared" si="17"/>
        <v xml:space="preserve">basic+calculator </v>
      </c>
      <c r="L154" t="s">
        <v>131</v>
      </c>
    </row>
    <row r="155" spans="1:12" x14ac:dyDescent="0.25">
      <c r="A155" s="6" t="str">
        <f t="shared" si="12"/>
        <v>https://leetcode.com/problems/substring-with-concatenation-of-all-words/</v>
      </c>
      <c r="B155" t="s">
        <v>5</v>
      </c>
      <c r="C155" s="1">
        <v>203918</v>
      </c>
      <c r="D155" s="1">
        <v>772508</v>
      </c>
      <c r="E155" s="1">
        <f t="shared" si="13"/>
        <v>26.396878737825368</v>
      </c>
      <c r="F155" s="6" t="str">
        <f t="shared" si="14"/>
        <v>https://www.youtube.com/results?search_query=substring+with+concatenation+of+all+words leetcode</v>
      </c>
      <c r="G155" s="8" t="s">
        <v>135</v>
      </c>
      <c r="H155" s="12" t="s">
        <v>4</v>
      </c>
      <c r="I155" t="str">
        <f t="shared" si="15"/>
        <v>substring-with-concatenation-of-all-words/</v>
      </c>
      <c r="J155" t="str">
        <f t="shared" si="16"/>
        <v>substring+with+concatenation+of+all+words/</v>
      </c>
      <c r="K155" t="str">
        <f t="shared" si="17"/>
        <v xml:space="preserve">substring+with+concatenation+of+all+words </v>
      </c>
      <c r="L155" t="s">
        <v>131</v>
      </c>
    </row>
    <row r="156" spans="1:12" x14ac:dyDescent="0.25">
      <c r="A156" s="6" t="str">
        <f t="shared" si="12"/>
        <v>https://leetcode.com/problems/valid-number/</v>
      </c>
      <c r="B156" t="s">
        <v>5</v>
      </c>
      <c r="C156" s="1">
        <v>200508</v>
      </c>
      <c r="D156" s="1">
        <v>1247734</v>
      </c>
      <c r="E156" s="1">
        <f t="shared" si="13"/>
        <v>16.069771281378884</v>
      </c>
      <c r="F156" s="6" t="str">
        <f t="shared" si="14"/>
        <v>https://www.youtube.com/results?search_query=valid+number leetcode</v>
      </c>
      <c r="G156" s="8" t="s">
        <v>135</v>
      </c>
      <c r="H156" s="10" t="s">
        <v>8</v>
      </c>
      <c r="I156" t="str">
        <f t="shared" si="15"/>
        <v>valid-number/</v>
      </c>
      <c r="J156" t="str">
        <f t="shared" si="16"/>
        <v>valid+number/</v>
      </c>
      <c r="K156" t="str">
        <f t="shared" si="17"/>
        <v xml:space="preserve">valid+number </v>
      </c>
      <c r="L156" t="s">
        <v>131</v>
      </c>
    </row>
    <row r="157" spans="1:12" x14ac:dyDescent="0.25">
      <c r="A157" s="6" t="str">
        <f t="shared" si="12"/>
        <v>https://leetcode.com/problems/best-time-to-buy-and-sell-stock-iv/</v>
      </c>
      <c r="B157" t="s">
        <v>5</v>
      </c>
      <c r="C157" s="1">
        <v>178853</v>
      </c>
      <c r="D157" s="1">
        <v>594592</v>
      </c>
      <c r="E157" s="1">
        <f t="shared" si="13"/>
        <v>30.079953985253756</v>
      </c>
      <c r="F157" s="6" t="str">
        <f t="shared" si="14"/>
        <v>https://www.youtube.com/results?search_query=best+time+to+buy+and+sell+stock+iv leetcode</v>
      </c>
      <c r="G157" s="8" t="s">
        <v>136</v>
      </c>
      <c r="H157" s="10" t="s">
        <v>23</v>
      </c>
      <c r="I157" t="str">
        <f t="shared" si="15"/>
        <v>best-time-to-buy-and-sell-stock-iv/</v>
      </c>
      <c r="J157" t="str">
        <f t="shared" si="16"/>
        <v>best+time+to+buy+and+sell+stock+iv/</v>
      </c>
      <c r="K157" t="str">
        <f t="shared" si="17"/>
        <v xml:space="preserve">best+time+to+buy+and+sell+stock+iv </v>
      </c>
      <c r="L157" t="s">
        <v>131</v>
      </c>
    </row>
    <row r="158" spans="1:12" x14ac:dyDescent="0.25">
      <c r="A158" s="6" t="str">
        <f t="shared" si="12"/>
        <v>https://leetcode.com/problems/max-points-on-a-line/</v>
      </c>
      <c r="B158" t="s">
        <v>5</v>
      </c>
      <c r="C158" s="1">
        <v>178081</v>
      </c>
      <c r="D158" s="1">
        <v>1005493</v>
      </c>
      <c r="E158" s="1">
        <f t="shared" si="13"/>
        <v>17.710814495973619</v>
      </c>
      <c r="F158" s="6" t="str">
        <f t="shared" si="14"/>
        <v>https://www.youtube.com/results?search_query=max+points+on+a+line leetcode</v>
      </c>
      <c r="G158" s="8" t="s">
        <v>135</v>
      </c>
      <c r="H158" s="10" t="s">
        <v>17</v>
      </c>
      <c r="I158" t="str">
        <f t="shared" si="15"/>
        <v>max-points-on-a-line/</v>
      </c>
      <c r="J158" t="str">
        <f t="shared" si="16"/>
        <v>max+points+on+a+line/</v>
      </c>
      <c r="K158" t="str">
        <f t="shared" si="17"/>
        <v xml:space="preserve">max+points+on+a+line </v>
      </c>
      <c r="L158" t="s">
        <v>131</v>
      </c>
    </row>
    <row r="159" spans="1:12" x14ac:dyDescent="0.25">
      <c r="A159" s="6" t="str">
        <f t="shared" si="12"/>
        <v>https://leetcode.com/problems/the-skyline-problem/</v>
      </c>
      <c r="B159" t="s">
        <v>5</v>
      </c>
      <c r="C159" s="1">
        <v>168576</v>
      </c>
      <c r="D159" s="1">
        <v>459587</v>
      </c>
      <c r="E159" s="1">
        <f t="shared" si="13"/>
        <v>36.679888682665087</v>
      </c>
      <c r="F159" s="6" t="str">
        <f t="shared" si="14"/>
        <v>https://www.youtube.com/results?search_query=the+skyline+problem leetcode</v>
      </c>
      <c r="G159" s="8" t="s">
        <v>136</v>
      </c>
      <c r="H159" s="10" t="s">
        <v>26</v>
      </c>
      <c r="I159" t="str">
        <f t="shared" si="15"/>
        <v>the-skyline-problem/</v>
      </c>
      <c r="J159" t="str">
        <f t="shared" si="16"/>
        <v>the+skyline+problem/</v>
      </c>
      <c r="K159" t="str">
        <f t="shared" si="17"/>
        <v xml:space="preserve">the+skyline+problem </v>
      </c>
      <c r="L159" t="s">
        <v>131</v>
      </c>
    </row>
    <row r="160" spans="1:12" x14ac:dyDescent="0.25">
      <c r="A160" s="6" t="str">
        <f t="shared" si="12"/>
        <v>https://leetcode.com/problems/text-justification/</v>
      </c>
      <c r="B160" t="s">
        <v>5</v>
      </c>
      <c r="C160" s="1">
        <v>168418</v>
      </c>
      <c r="D160" s="1">
        <v>556621</v>
      </c>
      <c r="E160" s="1">
        <f t="shared" si="13"/>
        <v>30.257212717450471</v>
      </c>
      <c r="F160" s="6" t="str">
        <f t="shared" si="14"/>
        <v>https://www.youtube.com/results?search_query=text+justification leetcode</v>
      </c>
      <c r="G160" s="8" t="s">
        <v>135</v>
      </c>
      <c r="H160" s="10" t="s">
        <v>9</v>
      </c>
      <c r="I160" t="str">
        <f t="shared" si="15"/>
        <v>text-justification/</v>
      </c>
      <c r="J160" t="str">
        <f t="shared" si="16"/>
        <v>text+justification/</v>
      </c>
      <c r="K160" t="str">
        <f t="shared" si="17"/>
        <v xml:space="preserve">text+justification </v>
      </c>
      <c r="L160" t="s">
        <v>131</v>
      </c>
    </row>
    <row r="161" spans="1:12" x14ac:dyDescent="0.25">
      <c r="A161" s="6" t="str">
        <f t="shared" si="12"/>
        <v>https://leetcode.com/problems/distinct-subsequences/</v>
      </c>
      <c r="B161" t="s">
        <v>5</v>
      </c>
      <c r="C161" s="1">
        <v>161801</v>
      </c>
      <c r="D161" s="1">
        <v>403960</v>
      </c>
      <c r="E161" s="1">
        <f t="shared" si="13"/>
        <v>40.053718189919799</v>
      </c>
      <c r="F161" s="6" t="str">
        <f t="shared" si="14"/>
        <v>https://www.youtube.com/results?search_query=distinct+subsequences leetcode</v>
      </c>
      <c r="G161" s="8" t="s">
        <v>136</v>
      </c>
      <c r="H161" s="10" t="s">
        <v>13</v>
      </c>
      <c r="I161" t="str">
        <f t="shared" si="15"/>
        <v>distinct-subsequences/</v>
      </c>
      <c r="J161" t="str">
        <f t="shared" si="16"/>
        <v>distinct+subsequences/</v>
      </c>
      <c r="K161" t="str">
        <f t="shared" si="17"/>
        <v xml:space="preserve">distinct+subsequences </v>
      </c>
      <c r="L161" t="s">
        <v>131</v>
      </c>
    </row>
    <row r="162" spans="1:12" x14ac:dyDescent="0.25">
      <c r="A162" s="6" t="str">
        <f t="shared" si="12"/>
        <v>https://leetcode.com/problems/candy/</v>
      </c>
      <c r="B162" t="s">
        <v>5</v>
      </c>
      <c r="C162" s="1">
        <v>154568</v>
      </c>
      <c r="D162" s="1">
        <v>463531</v>
      </c>
      <c r="E162" s="1">
        <f t="shared" si="13"/>
        <v>33.34577406904824</v>
      </c>
      <c r="F162" s="6" t="str">
        <f t="shared" si="14"/>
        <v>https://www.youtube.com/results?search_query=candy leetcode</v>
      </c>
      <c r="G162" s="8" t="s">
        <v>136</v>
      </c>
      <c r="H162" s="10" t="s">
        <v>16</v>
      </c>
      <c r="I162" t="str">
        <f t="shared" si="15"/>
        <v>candy/</v>
      </c>
      <c r="J162" t="str">
        <f t="shared" si="16"/>
        <v>candy/</v>
      </c>
      <c r="K162" t="str">
        <f t="shared" si="17"/>
        <v xml:space="preserve">candy </v>
      </c>
      <c r="L162" t="s">
        <v>131</v>
      </c>
    </row>
    <row r="163" spans="1:12" x14ac:dyDescent="0.25">
      <c r="A163" s="6" t="str">
        <f t="shared" si="12"/>
        <v>https://leetcode.com/problems/expression-add-operators/</v>
      </c>
      <c r="B163" t="s">
        <v>5</v>
      </c>
      <c r="C163" s="1">
        <v>129822</v>
      </c>
      <c r="D163" s="1">
        <v>351369</v>
      </c>
      <c r="E163" s="1">
        <f t="shared" si="13"/>
        <v>36.947482561068277</v>
      </c>
      <c r="F163" s="6" t="str">
        <f t="shared" si="14"/>
        <v>https://www.youtube.com/results?search_query=expression+add+operators leetcode</v>
      </c>
      <c r="G163" s="8" t="s">
        <v>136</v>
      </c>
      <c r="H163" s="10" t="s">
        <v>32</v>
      </c>
      <c r="I163" t="str">
        <f t="shared" si="15"/>
        <v>expression-add-operators/</v>
      </c>
      <c r="J163" t="str">
        <f t="shared" si="16"/>
        <v>expression+add+operators/</v>
      </c>
      <c r="K163" t="str">
        <f t="shared" si="17"/>
        <v xml:space="preserve">expression+add+operators </v>
      </c>
      <c r="L163" t="s">
        <v>131</v>
      </c>
    </row>
    <row r="164" spans="1:12" x14ac:dyDescent="0.25">
      <c r="A164" s="6" t="str">
        <f t="shared" si="12"/>
        <v>https://leetcode.com/problems/dungeon-game/</v>
      </c>
      <c r="B164" t="s">
        <v>5</v>
      </c>
      <c r="C164" s="1">
        <v>124602</v>
      </c>
      <c r="D164" s="1">
        <v>372612</v>
      </c>
      <c r="E164" s="1">
        <f t="shared" si="13"/>
        <v>33.440146855173744</v>
      </c>
      <c r="F164" s="6" t="str">
        <f t="shared" si="14"/>
        <v>https://www.youtube.com/results?search_query=dungeon+game leetcode</v>
      </c>
      <c r="G164" s="8" t="s">
        <v>136</v>
      </c>
      <c r="H164" s="10" t="s">
        <v>22</v>
      </c>
      <c r="I164" t="str">
        <f t="shared" si="15"/>
        <v>dungeon-game/</v>
      </c>
      <c r="J164" t="str">
        <f t="shared" si="16"/>
        <v>dungeon+game/</v>
      </c>
      <c r="K164" t="str">
        <f t="shared" si="17"/>
        <v xml:space="preserve">dungeon+game </v>
      </c>
      <c r="L164" t="s">
        <v>131</v>
      </c>
    </row>
    <row r="165" spans="1:12" x14ac:dyDescent="0.25">
      <c r="A165" s="6" t="str">
        <f t="shared" si="12"/>
        <v>https://leetcode.com/problems/scramble-string/</v>
      </c>
      <c r="B165" t="s">
        <v>5</v>
      </c>
      <c r="C165" s="1">
        <v>123309</v>
      </c>
      <c r="D165" s="1">
        <v>354294</v>
      </c>
      <c r="E165" s="1">
        <f t="shared" si="13"/>
        <v>34.804145709495501</v>
      </c>
      <c r="F165" s="6" t="str">
        <f t="shared" si="14"/>
        <v>https://www.youtube.com/results?search_query=scramble+string leetcode</v>
      </c>
      <c r="G165" s="8" t="s">
        <v>135</v>
      </c>
      <c r="H165" s="10" t="s">
        <v>10</v>
      </c>
      <c r="I165" t="str">
        <f t="shared" si="15"/>
        <v>scramble-string/</v>
      </c>
      <c r="J165" t="str">
        <f t="shared" si="16"/>
        <v>scramble+string/</v>
      </c>
      <c r="K165" t="str">
        <f t="shared" si="17"/>
        <v xml:space="preserve">scramble+string </v>
      </c>
      <c r="L165" t="s">
        <v>131</v>
      </c>
    </row>
    <row r="166" spans="1:12" x14ac:dyDescent="0.25">
      <c r="A166" s="6" t="str">
        <f t="shared" si="12"/>
        <v>https://leetcode.com/problems/split-array-largest-sum/</v>
      </c>
      <c r="B166" t="s">
        <v>5</v>
      </c>
      <c r="C166" s="1">
        <v>119429</v>
      </c>
      <c r="D166" s="1">
        <v>255620</v>
      </c>
      <c r="E166" s="1">
        <f t="shared" si="13"/>
        <v>46.721305062201708</v>
      </c>
      <c r="F166" s="6" t="str">
        <f t="shared" si="14"/>
        <v>https://www.youtube.com/results?search_query=split+array+largest+sum leetcode</v>
      </c>
      <c r="G166" s="8" t="s">
        <v>135</v>
      </c>
      <c r="H166" s="10" t="s">
        <v>49</v>
      </c>
      <c r="I166" t="str">
        <f t="shared" si="15"/>
        <v>split-array-largest-sum/</v>
      </c>
      <c r="J166" t="str">
        <f t="shared" si="16"/>
        <v>split+array+largest+sum/</v>
      </c>
      <c r="K166" t="str">
        <f t="shared" si="17"/>
        <v xml:space="preserve">split+array+largest+sum </v>
      </c>
      <c r="L166" t="s">
        <v>131</v>
      </c>
    </row>
    <row r="167" spans="1:12" x14ac:dyDescent="0.25">
      <c r="A167" s="6" t="str">
        <f t="shared" si="12"/>
        <v>https://leetcode.com/problems/frog-jump/</v>
      </c>
      <c r="B167" t="s">
        <v>5</v>
      </c>
      <c r="C167" s="1">
        <v>119425</v>
      </c>
      <c r="D167" s="1">
        <v>286251</v>
      </c>
      <c r="E167" s="1">
        <f t="shared" si="13"/>
        <v>41.720378269420891</v>
      </c>
      <c r="F167" s="6" t="str">
        <f t="shared" si="14"/>
        <v>https://www.youtube.com/results?search_query=frog+jump leetcode</v>
      </c>
      <c r="G167" s="8" t="s">
        <v>136</v>
      </c>
      <c r="H167" s="10" t="s">
        <v>48</v>
      </c>
      <c r="I167" t="str">
        <f t="shared" si="15"/>
        <v>frog-jump/</v>
      </c>
      <c r="J167" t="str">
        <f t="shared" si="16"/>
        <v>frog+jump/</v>
      </c>
      <c r="K167" t="str">
        <f t="shared" si="17"/>
        <v xml:space="preserve">frog+jump </v>
      </c>
      <c r="L167" t="s">
        <v>131</v>
      </c>
    </row>
    <row r="168" spans="1:12" x14ac:dyDescent="0.25">
      <c r="A168" s="6" t="str">
        <f t="shared" si="12"/>
        <v>https://leetcode.com/problems/palindrome-pairs/</v>
      </c>
      <c r="B168" t="s">
        <v>5</v>
      </c>
      <c r="C168" s="4">
        <v>115259</v>
      </c>
      <c r="D168" s="4">
        <v>330124</v>
      </c>
      <c r="E168" s="1">
        <f t="shared" si="13"/>
        <v>34.913850553125492</v>
      </c>
      <c r="F168" s="6" t="str">
        <f t="shared" si="14"/>
        <v>https://www.youtube.com/results?search_query=palindrome+pairs leetcode</v>
      </c>
      <c r="G168" s="8" t="s">
        <v>136</v>
      </c>
      <c r="H168" s="9" t="s">
        <v>139</v>
      </c>
      <c r="I168" t="str">
        <f t="shared" si="15"/>
        <v>palindrome-pairs/</v>
      </c>
      <c r="J168" t="str">
        <f t="shared" si="16"/>
        <v>palindrome+pairs/</v>
      </c>
      <c r="K168" t="str">
        <f t="shared" si="17"/>
        <v xml:space="preserve">palindrome+pairs </v>
      </c>
      <c r="L168" t="s">
        <v>131</v>
      </c>
    </row>
    <row r="169" spans="1:12" x14ac:dyDescent="0.25">
      <c r="A169" s="6" t="str">
        <f t="shared" si="12"/>
        <v>https://leetcode.com/problems/shortest-palindrome/</v>
      </c>
      <c r="B169" t="s">
        <v>5</v>
      </c>
      <c r="C169" s="1">
        <v>114526</v>
      </c>
      <c r="D169" s="1">
        <v>371893</v>
      </c>
      <c r="E169" s="1">
        <f t="shared" si="13"/>
        <v>30.795416961330275</v>
      </c>
      <c r="F169" s="6" t="str">
        <f t="shared" si="14"/>
        <v>https://www.youtube.com/results?search_query=shortest+palindrome leetcode</v>
      </c>
      <c r="G169" s="8" t="s">
        <v>136</v>
      </c>
      <c r="H169" s="10" t="s">
        <v>25</v>
      </c>
      <c r="I169" t="str">
        <f t="shared" si="15"/>
        <v>shortest-palindrome/</v>
      </c>
      <c r="J169" t="str">
        <f t="shared" si="16"/>
        <v>shortest+palindrome/</v>
      </c>
      <c r="K169" t="str">
        <f t="shared" si="17"/>
        <v xml:space="preserve">shortest+palindrome </v>
      </c>
      <c r="L169" t="s">
        <v>131</v>
      </c>
    </row>
    <row r="170" spans="1:12" x14ac:dyDescent="0.25">
      <c r="A170" s="6" t="str">
        <f t="shared" si="12"/>
        <v>https://leetcode.com/problems/lfu-cache/</v>
      </c>
      <c r="B170" t="s">
        <v>5</v>
      </c>
      <c r="C170" s="1">
        <v>104781</v>
      </c>
      <c r="D170" s="1">
        <v>286822</v>
      </c>
      <c r="E170" s="1">
        <f t="shared" si="13"/>
        <v>36.531716534993834</v>
      </c>
      <c r="F170" s="6" t="str">
        <f t="shared" si="14"/>
        <v>https://www.youtube.com/results?search_query=lfu+cache leetcode</v>
      </c>
      <c r="G170" s="8" t="s">
        <v>135</v>
      </c>
      <c r="H170" s="10" t="s">
        <v>73</v>
      </c>
      <c r="I170" t="str">
        <f t="shared" si="15"/>
        <v>lfu-cache/</v>
      </c>
      <c r="J170" t="str">
        <f t="shared" si="16"/>
        <v>lfu+cache/</v>
      </c>
      <c r="K170" t="str">
        <f t="shared" si="17"/>
        <v xml:space="preserve">lfu+cache </v>
      </c>
      <c r="L170" t="s">
        <v>131</v>
      </c>
    </row>
    <row r="171" spans="1:12" x14ac:dyDescent="0.25">
      <c r="A171" s="6" t="str">
        <f t="shared" si="12"/>
        <v>https://leetcode.com/problems/russian-doll-envelopes/</v>
      </c>
      <c r="B171" t="s">
        <v>5</v>
      </c>
      <c r="C171" s="4">
        <v>101407</v>
      </c>
      <c r="D171" s="4">
        <v>268744</v>
      </c>
      <c r="E171" s="1">
        <f t="shared" si="13"/>
        <v>37.733679635638381</v>
      </c>
      <c r="F171" s="6" t="str">
        <f t="shared" si="14"/>
        <v>https://www.youtube.com/results?search_query=russian+doll+envelopes leetcode</v>
      </c>
      <c r="G171" s="8" t="s">
        <v>135</v>
      </c>
      <c r="H171" s="9" t="s">
        <v>142</v>
      </c>
      <c r="I171" t="str">
        <f t="shared" si="15"/>
        <v>russian-doll-envelopes/</v>
      </c>
      <c r="J171" t="str">
        <f t="shared" si="16"/>
        <v>russian+doll+envelopes/</v>
      </c>
      <c r="K171" t="str">
        <f t="shared" si="17"/>
        <v xml:space="preserve">russian+doll+envelopes </v>
      </c>
      <c r="L171" t="s">
        <v>131</v>
      </c>
    </row>
    <row r="172" spans="1:12" x14ac:dyDescent="0.25">
      <c r="A172" s="6" t="str">
        <f t="shared" si="12"/>
        <v>https://leetcode.com/problems/maximum-gap/</v>
      </c>
      <c r="B172" t="s">
        <v>5</v>
      </c>
      <c r="C172" s="1">
        <v>101369</v>
      </c>
      <c r="D172" s="1">
        <v>272934</v>
      </c>
      <c r="E172" s="1">
        <f t="shared" si="13"/>
        <v>37.140480848849904</v>
      </c>
      <c r="F172" s="6" t="str">
        <f t="shared" si="14"/>
        <v>https://www.youtube.com/results?search_query=maximum+gap leetcode</v>
      </c>
      <c r="G172" s="8" t="s">
        <v>135</v>
      </c>
      <c r="H172" s="10" t="s">
        <v>19</v>
      </c>
      <c r="I172" t="str">
        <f t="shared" si="15"/>
        <v>maximum-gap/</v>
      </c>
      <c r="J172" t="str">
        <f t="shared" si="16"/>
        <v>maximum+gap/</v>
      </c>
      <c r="K172" t="str">
        <f t="shared" si="17"/>
        <v xml:space="preserve">maximum+gap </v>
      </c>
      <c r="L172" t="s">
        <v>131</v>
      </c>
    </row>
    <row r="173" spans="1:12" x14ac:dyDescent="0.25">
      <c r="A173" s="6" t="str">
        <f t="shared" si="12"/>
        <v>https://leetcode.com/problems/concatenated-words/</v>
      </c>
      <c r="B173" t="s">
        <v>5</v>
      </c>
      <c r="C173" s="1">
        <v>90977</v>
      </c>
      <c r="D173" s="1">
        <v>208317</v>
      </c>
      <c r="E173" s="1">
        <f t="shared" si="13"/>
        <v>43.67238391489893</v>
      </c>
      <c r="F173" s="6" t="str">
        <f t="shared" si="14"/>
        <v>https://www.youtube.com/results?search_query=concatenated+words leetcode</v>
      </c>
      <c r="G173" s="8" t="s">
        <v>135</v>
      </c>
      <c r="H173" s="10" t="s">
        <v>80</v>
      </c>
      <c r="I173" t="str">
        <f t="shared" si="15"/>
        <v>concatenated-words/</v>
      </c>
      <c r="J173" t="str">
        <f t="shared" si="16"/>
        <v>concatenated+words/</v>
      </c>
      <c r="K173" t="str">
        <f t="shared" si="17"/>
        <v xml:space="preserve">concatenated+words </v>
      </c>
      <c r="L173" t="s">
        <v>131</v>
      </c>
    </row>
    <row r="174" spans="1:12" x14ac:dyDescent="0.25">
      <c r="A174" s="6" t="str">
        <f t="shared" si="12"/>
        <v>https://leetcode.com/problems/insert-delete-getrandom-o1-duplicates-allowed/</v>
      </c>
      <c r="B174" t="s">
        <v>5</v>
      </c>
      <c r="C174" s="4">
        <v>84290</v>
      </c>
      <c r="D174" s="4">
        <v>240718</v>
      </c>
      <c r="E174" s="1">
        <f t="shared" si="13"/>
        <v>35.016076903264398</v>
      </c>
      <c r="F174" s="6" t="str">
        <f t="shared" si="14"/>
        <v>https://www.youtube.com/results?search_query=insert+delete+getrandom+o1+duplicates+allowed leetcode</v>
      </c>
      <c r="G174" s="8" t="s">
        <v>135</v>
      </c>
      <c r="H174" s="9" t="s">
        <v>144</v>
      </c>
      <c r="I174" t="str">
        <f t="shared" si="15"/>
        <v>insert-delete-getrandom-o1-duplicates-allowed/</v>
      </c>
      <c r="J174" t="str">
        <f t="shared" si="16"/>
        <v>insert+delete+getrandom+o1+duplicates+allowed/</v>
      </c>
      <c r="K174" t="str">
        <f t="shared" si="17"/>
        <v xml:space="preserve">insert+delete+getrandom+o1+duplicates+allowed </v>
      </c>
      <c r="L174" t="s">
        <v>131</v>
      </c>
    </row>
    <row r="175" spans="1:12" x14ac:dyDescent="0.25">
      <c r="A175" s="6" t="str">
        <f t="shared" si="12"/>
        <v>https://leetcode.com/problems/sliding-window-median/</v>
      </c>
      <c r="B175" t="s">
        <v>5</v>
      </c>
      <c r="C175" s="1">
        <v>74211</v>
      </c>
      <c r="D175" s="1">
        <v>190518</v>
      </c>
      <c r="E175" s="1">
        <f t="shared" si="13"/>
        <v>38.952224986615434</v>
      </c>
      <c r="F175" s="6" t="str">
        <f t="shared" si="14"/>
        <v>https://www.youtube.com/results?search_query=sliding+window+median leetcode</v>
      </c>
      <c r="G175" s="8" t="s">
        <v>135</v>
      </c>
      <c r="H175" s="10" t="s">
        <v>87</v>
      </c>
      <c r="I175" t="str">
        <f t="shared" si="15"/>
        <v>sliding-window-median/</v>
      </c>
      <c r="J175" t="str">
        <f t="shared" si="16"/>
        <v>sliding+window+median/</v>
      </c>
      <c r="K175" t="str">
        <f t="shared" si="17"/>
        <v xml:space="preserve">sliding+window+median </v>
      </c>
      <c r="L175" t="s">
        <v>131</v>
      </c>
    </row>
    <row r="176" spans="1:12" x14ac:dyDescent="0.25">
      <c r="A176" s="6" t="str">
        <f t="shared" si="12"/>
        <v>https://leetcode.com/problems/max-sum-of-rectangle-no-larger-than-k/</v>
      </c>
      <c r="B176" t="s">
        <v>5</v>
      </c>
      <c r="C176" s="4">
        <v>54057</v>
      </c>
      <c r="D176" s="4">
        <v>140455</v>
      </c>
      <c r="E176" s="1">
        <f t="shared" si="13"/>
        <v>38.487059912427469</v>
      </c>
      <c r="F176" s="6" t="str">
        <f t="shared" si="14"/>
        <v>https://www.youtube.com/results?search_query=max+sum+of+rectangle+no+larger+than+k leetcode</v>
      </c>
      <c r="G176" s="8" t="s">
        <v>135</v>
      </c>
      <c r="H176" s="9" t="s">
        <v>148</v>
      </c>
      <c r="I176" t="str">
        <f t="shared" si="15"/>
        <v>max-sum-of-rectangle-no-larger-than-k/</v>
      </c>
      <c r="J176" t="str">
        <f t="shared" si="16"/>
        <v>max+sum+of+rectangle+no+larger+than+k/</v>
      </c>
      <c r="K176" t="str">
        <f t="shared" si="17"/>
        <v xml:space="preserve">max+sum+of+rectangle+no+larger+than+k </v>
      </c>
      <c r="L176" t="s">
        <v>131</v>
      </c>
    </row>
    <row r="177" spans="1:12" x14ac:dyDescent="0.25">
      <c r="A177" s="6" t="str">
        <f t="shared" si="12"/>
        <v>https://leetcode.com/problems/maximum-sum-of-3-non-overlapping-subarrays/</v>
      </c>
      <c r="B177" t="s">
        <v>5</v>
      </c>
      <c r="C177" s="1">
        <v>53540</v>
      </c>
      <c r="D177" s="1">
        <v>113058</v>
      </c>
      <c r="E177" s="1">
        <f t="shared" si="13"/>
        <v>47.356224238886234</v>
      </c>
      <c r="F177" s="6" t="str">
        <f t="shared" si="14"/>
        <v>https://www.youtube.com/results?search_query=maximum+sum+of+3+non+overlapping+subarrays leetcode</v>
      </c>
      <c r="G177" s="8" t="s">
        <v>135</v>
      </c>
      <c r="H177" s="10" t="s">
        <v>197</v>
      </c>
      <c r="I177" t="str">
        <f t="shared" si="15"/>
        <v>maximum-sum-of-3-non-overlapping-subarrays/</v>
      </c>
      <c r="J177" t="str">
        <f t="shared" si="16"/>
        <v>maximum+sum+of+3+non+overlapping+subarrays/</v>
      </c>
      <c r="K177" t="str">
        <f t="shared" si="17"/>
        <v xml:space="preserve">maximum+sum+of+3+non+overlapping+subarrays </v>
      </c>
      <c r="L177" t="s">
        <v>131</v>
      </c>
    </row>
    <row r="178" spans="1:12" x14ac:dyDescent="0.25">
      <c r="A178" s="6" t="str">
        <f t="shared" si="12"/>
        <v>https://leetcode.com/problems/number-of-digit-one/</v>
      </c>
      <c r="B178" t="s">
        <v>5</v>
      </c>
      <c r="C178" s="1">
        <v>52919</v>
      </c>
      <c r="D178" s="1">
        <v>166057</v>
      </c>
      <c r="E178" s="1">
        <f t="shared" si="13"/>
        <v>31.86797304540007</v>
      </c>
      <c r="F178" s="6" t="str">
        <f t="shared" si="14"/>
        <v>https://www.youtube.com/results?search_query=number+of+digit+one leetcode</v>
      </c>
      <c r="G178" s="8" t="s">
        <v>135</v>
      </c>
      <c r="H178" s="10" t="s">
        <v>30</v>
      </c>
      <c r="I178" t="str">
        <f t="shared" si="15"/>
        <v>number-of-digit-one/</v>
      </c>
      <c r="J178" t="str">
        <f t="shared" si="16"/>
        <v>number+of+digit+one/</v>
      </c>
      <c r="K178" t="str">
        <f t="shared" si="17"/>
        <v xml:space="preserve">number+of+digit+one </v>
      </c>
      <c r="L178" t="s">
        <v>131</v>
      </c>
    </row>
    <row r="179" spans="1:12" x14ac:dyDescent="0.25">
      <c r="A179" s="6" t="str">
        <f t="shared" si="12"/>
        <v>https://leetcode.com/problems/sliding-puzzle/</v>
      </c>
      <c r="B179" t="s">
        <v>5</v>
      </c>
      <c r="C179" s="1">
        <v>52919</v>
      </c>
      <c r="D179" s="1">
        <v>86413</v>
      </c>
      <c r="E179" s="1">
        <f t="shared" si="13"/>
        <v>61.239628296668322</v>
      </c>
      <c r="F179" s="6" t="str">
        <f t="shared" si="14"/>
        <v>https://www.youtube.com/results?search_query=sliding+puzzle leetcode</v>
      </c>
      <c r="G179" s="8" t="s">
        <v>135</v>
      </c>
      <c r="H179" s="10" t="s">
        <v>233</v>
      </c>
      <c r="I179" t="str">
        <f t="shared" si="15"/>
        <v>sliding-puzzle/</v>
      </c>
      <c r="J179" t="str">
        <f t="shared" si="16"/>
        <v>sliding+puzzle/</v>
      </c>
      <c r="K179" t="str">
        <f t="shared" si="17"/>
        <v xml:space="preserve">sliding+puzzle </v>
      </c>
      <c r="L179" t="s">
        <v>131</v>
      </c>
    </row>
    <row r="180" spans="1:12" x14ac:dyDescent="0.25">
      <c r="A180" s="6" t="str">
        <f t="shared" si="12"/>
        <v>https://leetcode.com/problems/count-of-range-sum/</v>
      </c>
      <c r="B180" t="s">
        <v>5</v>
      </c>
      <c r="C180" s="1">
        <v>49815</v>
      </c>
      <c r="D180" s="1">
        <v>137243</v>
      </c>
      <c r="E180" s="1">
        <f t="shared" si="13"/>
        <v>36.296933176919772</v>
      </c>
      <c r="F180" s="6" t="str">
        <f t="shared" si="14"/>
        <v>https://www.youtube.com/results?search_query=count+of+range+sum leetcode</v>
      </c>
      <c r="G180" s="8" t="s">
        <v>135</v>
      </c>
      <c r="H180" s="10" t="s">
        <v>41</v>
      </c>
      <c r="I180" t="str">
        <f t="shared" si="15"/>
        <v>count-of-range-sum/</v>
      </c>
      <c r="J180" t="str">
        <f t="shared" si="16"/>
        <v>count+of+range+sum/</v>
      </c>
      <c r="K180" t="str">
        <f t="shared" si="17"/>
        <v xml:space="preserve">count+of+range+sum </v>
      </c>
      <c r="L180" t="s">
        <v>131</v>
      </c>
    </row>
    <row r="181" spans="1:12" x14ac:dyDescent="0.25">
      <c r="A181" s="6" t="str">
        <f t="shared" si="12"/>
        <v>https://leetcode.com/problems/24-game/</v>
      </c>
      <c r="B181" t="s">
        <v>5</v>
      </c>
      <c r="C181" s="1">
        <v>49626</v>
      </c>
      <c r="D181" s="1">
        <v>104889</v>
      </c>
      <c r="E181" s="1">
        <f t="shared" si="13"/>
        <v>47.312873609244058</v>
      </c>
      <c r="F181" s="6" t="str">
        <f t="shared" si="14"/>
        <v>https://www.youtube.com/results?search_query=24+game leetcode</v>
      </c>
      <c r="G181" s="8" t="s">
        <v>135</v>
      </c>
      <c r="H181" s="10" t="s">
        <v>191</v>
      </c>
      <c r="I181" t="str">
        <f t="shared" si="15"/>
        <v>24-game/</v>
      </c>
      <c r="J181" t="str">
        <f t="shared" si="16"/>
        <v>24+game/</v>
      </c>
      <c r="K181" t="str">
        <f t="shared" si="17"/>
        <v xml:space="preserve">24+game </v>
      </c>
      <c r="L181" t="s">
        <v>131</v>
      </c>
    </row>
    <row r="182" spans="1:12" x14ac:dyDescent="0.25">
      <c r="A182" s="6" t="str">
        <f t="shared" si="12"/>
        <v>https://leetcode.com/problems/smallest-range-covering-elements-from-k-lists/</v>
      </c>
      <c r="B182" t="s">
        <v>5</v>
      </c>
      <c r="C182" s="1">
        <v>46729</v>
      </c>
      <c r="D182" s="1">
        <v>85545</v>
      </c>
      <c r="E182" s="1">
        <f t="shared" si="13"/>
        <v>54.625051142673442</v>
      </c>
      <c r="F182" s="6" t="str">
        <f t="shared" si="14"/>
        <v>https://www.youtube.com/results?search_query=smallest+range+covering+elements+from+k+lists leetcode</v>
      </c>
      <c r="G182" s="8" t="s">
        <v>135</v>
      </c>
      <c r="H182" s="10" t="s">
        <v>163</v>
      </c>
      <c r="I182" t="str">
        <f t="shared" si="15"/>
        <v>smallest-range-covering-elements-from-k-lists/</v>
      </c>
      <c r="J182" t="str">
        <f t="shared" si="16"/>
        <v>smallest+range+covering+elements+from+k+lists/</v>
      </c>
      <c r="K182" t="str">
        <f t="shared" si="17"/>
        <v xml:space="preserve">smallest+range+covering+elements+from+k+lists </v>
      </c>
      <c r="L182" t="s">
        <v>131</v>
      </c>
    </row>
    <row r="183" spans="1:12" x14ac:dyDescent="0.25">
      <c r="A183" s="6" t="str">
        <f t="shared" si="12"/>
        <v>https://leetcode.com/problems/create-maximum-number/</v>
      </c>
      <c r="B183" t="s">
        <v>5</v>
      </c>
      <c r="C183" s="1">
        <v>43665</v>
      </c>
      <c r="D183" s="1">
        <v>158110</v>
      </c>
      <c r="E183" s="1">
        <f t="shared" si="13"/>
        <v>27.616849029156914</v>
      </c>
      <c r="F183" s="6" t="str">
        <f t="shared" si="14"/>
        <v>https://www.youtube.com/results?search_query=create+maximum+number leetcode</v>
      </c>
      <c r="G183" s="8" t="s">
        <v>135</v>
      </c>
      <c r="H183" s="10" t="s">
        <v>39</v>
      </c>
      <c r="I183" t="str">
        <f t="shared" si="15"/>
        <v>create-maximum-number/</v>
      </c>
      <c r="J183" t="str">
        <f t="shared" si="16"/>
        <v>create+maximum+number/</v>
      </c>
      <c r="K183" t="str">
        <f t="shared" si="17"/>
        <v xml:space="preserve">create+maximum+number </v>
      </c>
      <c r="L183" t="s">
        <v>131</v>
      </c>
    </row>
    <row r="184" spans="1:12" x14ac:dyDescent="0.25">
      <c r="A184" s="6" t="str">
        <f t="shared" si="12"/>
        <v>https://leetcode.com/problems/find-k-th-smallest-pair-distance/</v>
      </c>
      <c r="B184" t="s">
        <v>5</v>
      </c>
      <c r="C184" s="1">
        <v>42977</v>
      </c>
      <c r="D184" s="1">
        <v>131528</v>
      </c>
      <c r="E184" s="1">
        <f t="shared" si="13"/>
        <v>32.675171826531233</v>
      </c>
      <c r="F184" s="6" t="str">
        <f t="shared" si="14"/>
        <v>https://www.youtube.com/results?search_query=find+k+th+smallest+pair+distance leetcode</v>
      </c>
      <c r="G184" s="8" t="s">
        <v>135</v>
      </c>
      <c r="H184" s="10" t="s">
        <v>207</v>
      </c>
      <c r="I184" t="str">
        <f t="shared" si="15"/>
        <v>find-k-th-smallest-pair-distance/</v>
      </c>
      <c r="J184" t="str">
        <f t="shared" si="16"/>
        <v>find+k+th+smallest+pair+distance/</v>
      </c>
      <c r="K184" t="str">
        <f t="shared" si="17"/>
        <v xml:space="preserve">find+k+th+smallest+pair+distance </v>
      </c>
      <c r="L184" t="s">
        <v>131</v>
      </c>
    </row>
    <row r="185" spans="1:12" x14ac:dyDescent="0.25">
      <c r="A185" s="6" t="str">
        <f t="shared" si="12"/>
        <v>https://leetcode.com/problems/cut-off-trees-for-golf-event/</v>
      </c>
      <c r="B185" t="s">
        <v>5</v>
      </c>
      <c r="C185" s="1">
        <v>42795</v>
      </c>
      <c r="D185" s="1">
        <v>120632</v>
      </c>
      <c r="E185" s="1">
        <f t="shared" si="13"/>
        <v>35.475661516015649</v>
      </c>
      <c r="F185" s="6" t="str">
        <f t="shared" si="14"/>
        <v>https://www.youtube.com/results?search_query=cut+off+trees+for+golf+event leetcode</v>
      </c>
      <c r="G185" s="8" t="s">
        <v>135</v>
      </c>
      <c r="H185" s="10" t="s">
        <v>187</v>
      </c>
      <c r="I185" t="str">
        <f t="shared" si="15"/>
        <v>cut-off-trees-for-golf-event/</v>
      </c>
      <c r="J185" t="str">
        <f t="shared" si="16"/>
        <v>cut+off+trees+for+golf+event/</v>
      </c>
      <c r="K185" t="str">
        <f t="shared" si="17"/>
        <v xml:space="preserve">cut+off+trees+for+golf+event </v>
      </c>
      <c r="L185" t="s">
        <v>131</v>
      </c>
    </row>
    <row r="186" spans="1:12" x14ac:dyDescent="0.25">
      <c r="A186" s="6" t="str">
        <f t="shared" si="12"/>
        <v>https://leetcode.com/problems/data-stream-as-disjoint-intervals/</v>
      </c>
      <c r="B186" t="s">
        <v>5</v>
      </c>
      <c r="C186" s="4">
        <v>42458</v>
      </c>
      <c r="D186" s="4">
        <v>86934</v>
      </c>
      <c r="E186" s="1">
        <f t="shared" si="13"/>
        <v>48.839349391492398</v>
      </c>
      <c r="F186" s="6" t="str">
        <f t="shared" si="14"/>
        <v>https://www.youtube.com/results?search_query=data+stream+as+disjoint+intervals leetcode</v>
      </c>
      <c r="G186" s="8" t="s">
        <v>135</v>
      </c>
      <c r="H186" s="9" t="s">
        <v>151</v>
      </c>
      <c r="I186" t="str">
        <f t="shared" si="15"/>
        <v>data-stream-as-disjoint-intervals/</v>
      </c>
      <c r="J186" t="str">
        <f t="shared" si="16"/>
        <v>data+stream+as+disjoint+intervals/</v>
      </c>
      <c r="K186" t="str">
        <f t="shared" si="17"/>
        <v xml:space="preserve">data+stream+as+disjoint+intervals </v>
      </c>
      <c r="L186" t="s">
        <v>131</v>
      </c>
    </row>
    <row r="187" spans="1:12" x14ac:dyDescent="0.25">
      <c r="A187" s="6" t="str">
        <f t="shared" si="12"/>
        <v>https://leetcode.com/problems/redundant-connection-ii/</v>
      </c>
      <c r="B187" t="s">
        <v>5</v>
      </c>
      <c r="C187" s="1">
        <v>42400</v>
      </c>
      <c r="D187" s="1">
        <v>127764</v>
      </c>
      <c r="E187" s="1">
        <f t="shared" si="13"/>
        <v>33.186187032340882</v>
      </c>
      <c r="F187" s="6" t="str">
        <f t="shared" si="14"/>
        <v>https://www.youtube.com/results?search_query=redundant+connection+ii leetcode</v>
      </c>
      <c r="G187" s="8" t="s">
        <v>135</v>
      </c>
      <c r="H187" s="10" t="s">
        <v>193</v>
      </c>
      <c r="I187" t="str">
        <f t="shared" si="15"/>
        <v>redundant-connection-ii/</v>
      </c>
      <c r="J187" t="str">
        <f t="shared" si="16"/>
        <v>redundant+connection+ii/</v>
      </c>
      <c r="K187" t="str">
        <f t="shared" si="17"/>
        <v xml:space="preserve">redundant+connection+ii </v>
      </c>
      <c r="L187" t="s">
        <v>131</v>
      </c>
    </row>
    <row r="188" spans="1:12" x14ac:dyDescent="0.25">
      <c r="A188" s="6" t="str">
        <f t="shared" si="12"/>
        <v>https://leetcode.com/problems/human-traffic-of-stadium/</v>
      </c>
      <c r="B188" t="s">
        <v>5</v>
      </c>
      <c r="C188" s="1">
        <v>41869</v>
      </c>
      <c r="D188" s="1">
        <v>91011</v>
      </c>
      <c r="E188" s="1">
        <f t="shared" si="13"/>
        <v>46.004329147026183</v>
      </c>
      <c r="F188" s="6" t="str">
        <f t="shared" si="14"/>
        <v>https://www.youtube.com/results?search_query=human+traffic+of+stadium leetcode</v>
      </c>
      <c r="G188" s="8" t="s">
        <v>135</v>
      </c>
      <c r="H188" s="10" t="s">
        <v>155</v>
      </c>
      <c r="I188" t="str">
        <f t="shared" si="15"/>
        <v>human-traffic-of-stadium/</v>
      </c>
      <c r="J188" t="str">
        <f t="shared" si="16"/>
        <v>human+traffic+of+stadium/</v>
      </c>
      <c r="K188" t="str">
        <f t="shared" si="17"/>
        <v xml:space="preserve">human+traffic+of+stadium </v>
      </c>
      <c r="L188" t="s">
        <v>131</v>
      </c>
    </row>
    <row r="189" spans="1:12" x14ac:dyDescent="0.25">
      <c r="A189" s="6" t="str">
        <f t="shared" si="12"/>
        <v>https://leetcode.com/problems/patching-array/</v>
      </c>
      <c r="B189" t="s">
        <v>5</v>
      </c>
      <c r="C189" s="1">
        <v>39465</v>
      </c>
      <c r="D189" s="1">
        <v>112413</v>
      </c>
      <c r="E189" s="1">
        <f t="shared" si="13"/>
        <v>35.107149528969067</v>
      </c>
      <c r="F189" s="6" t="str">
        <f t="shared" si="14"/>
        <v>https://www.youtube.com/results?search_query=patching+array leetcode</v>
      </c>
      <c r="G189" s="8" t="s">
        <v>135</v>
      </c>
      <c r="H189" s="10" t="s">
        <v>42</v>
      </c>
      <c r="I189" t="str">
        <f t="shared" si="15"/>
        <v>patching-array/</v>
      </c>
      <c r="J189" t="str">
        <f t="shared" si="16"/>
        <v>patching+array/</v>
      </c>
      <c r="K189" t="str">
        <f t="shared" si="17"/>
        <v xml:space="preserve">patching+array </v>
      </c>
      <c r="L189" t="s">
        <v>131</v>
      </c>
    </row>
    <row r="190" spans="1:12" x14ac:dyDescent="0.25">
      <c r="A190" s="6" t="str">
        <f t="shared" si="12"/>
        <v>https://leetcode.com/problems/all-oone-data-structure/</v>
      </c>
      <c r="B190" t="s">
        <v>5</v>
      </c>
      <c r="C190" s="1">
        <v>39262</v>
      </c>
      <c r="D190" s="1">
        <v>118110</v>
      </c>
      <c r="E190" s="1">
        <f t="shared" si="13"/>
        <v>33.241893150452967</v>
      </c>
      <c r="F190" s="6" t="str">
        <f t="shared" si="14"/>
        <v>https://www.youtube.com/results?search_query=all+oone+data+structure leetcode</v>
      </c>
      <c r="G190" s="8" t="s">
        <v>135</v>
      </c>
      <c r="H190" s="10" t="s">
        <v>59</v>
      </c>
      <c r="I190" t="str">
        <f t="shared" si="15"/>
        <v>all-oone-data-structure/</v>
      </c>
      <c r="J190" t="str">
        <f t="shared" si="16"/>
        <v>all+oone+data+structure/</v>
      </c>
      <c r="K190" t="str">
        <f t="shared" si="17"/>
        <v xml:space="preserve">all+oone+data+structure </v>
      </c>
      <c r="L190" t="s">
        <v>131</v>
      </c>
    </row>
    <row r="191" spans="1:12" x14ac:dyDescent="0.25">
      <c r="A191" s="6" t="str">
        <f t="shared" si="12"/>
        <v>https://leetcode.com/problems/decode-ways-ii/</v>
      </c>
      <c r="B191" t="s">
        <v>5</v>
      </c>
      <c r="C191" s="1">
        <v>38811</v>
      </c>
      <c r="D191" s="1">
        <v>140144</v>
      </c>
      <c r="E191" s="1">
        <f t="shared" si="13"/>
        <v>27.693657951820981</v>
      </c>
      <c r="F191" s="6" t="str">
        <f t="shared" si="14"/>
        <v>https://www.youtube.com/results?search_query=decode+ways+ii leetcode</v>
      </c>
      <c r="G191" s="8" t="s">
        <v>135</v>
      </c>
      <c r="H191" s="10" t="s">
        <v>167</v>
      </c>
      <c r="I191" t="str">
        <f t="shared" si="15"/>
        <v>decode-ways-ii/</v>
      </c>
      <c r="J191" t="str">
        <f t="shared" si="16"/>
        <v>decode+ways+ii/</v>
      </c>
      <c r="K191" t="str">
        <f t="shared" si="17"/>
        <v xml:space="preserve">decode+ways+ii </v>
      </c>
      <c r="L191" t="s">
        <v>131</v>
      </c>
    </row>
    <row r="192" spans="1:12" x14ac:dyDescent="0.25">
      <c r="A192" s="6" t="str">
        <f t="shared" si="12"/>
        <v>https://leetcode.com/problems/cherry-pickup/</v>
      </c>
      <c r="B192" t="s">
        <v>5</v>
      </c>
      <c r="C192" s="1">
        <v>37558</v>
      </c>
      <c r="D192" s="1">
        <v>106620</v>
      </c>
      <c r="E192" s="1">
        <f t="shared" si="13"/>
        <v>35.226036390921031</v>
      </c>
      <c r="F192" s="6" t="str">
        <f t="shared" si="14"/>
        <v>https://www.youtube.com/results?search_query=cherry+pickup leetcode</v>
      </c>
      <c r="G192" s="8" t="s">
        <v>135</v>
      </c>
      <c r="H192" s="10" t="s">
        <v>219</v>
      </c>
      <c r="I192" t="str">
        <f t="shared" si="15"/>
        <v>cherry-pickup/</v>
      </c>
      <c r="J192" t="str">
        <f t="shared" si="16"/>
        <v>cherry+pickup/</v>
      </c>
      <c r="K192" t="str">
        <f t="shared" si="17"/>
        <v xml:space="preserve">cherry+pickup </v>
      </c>
      <c r="L192" t="s">
        <v>131</v>
      </c>
    </row>
    <row r="193" spans="1:12" x14ac:dyDescent="0.25">
      <c r="A193" s="6" t="str">
        <f t="shared" si="12"/>
        <v>https://leetcode.com/problems/cracking-the-safe/</v>
      </c>
      <c r="B193" t="s">
        <v>5</v>
      </c>
      <c r="C193" s="1">
        <v>36083</v>
      </c>
      <c r="D193" s="1">
        <v>68548</v>
      </c>
      <c r="E193" s="1">
        <f t="shared" si="13"/>
        <v>52.63902666744471</v>
      </c>
      <c r="F193" s="6" t="str">
        <f t="shared" si="14"/>
        <v>https://www.youtube.com/results?search_query=cracking+the+safe leetcode</v>
      </c>
      <c r="G193" s="8" t="s">
        <v>135</v>
      </c>
      <c r="H193" s="10" t="s">
        <v>223</v>
      </c>
      <c r="I193" t="str">
        <f t="shared" si="15"/>
        <v>cracking-the-safe/</v>
      </c>
      <c r="J193" t="str">
        <f t="shared" si="16"/>
        <v>cracking+the+safe/</v>
      </c>
      <c r="K193" t="str">
        <f t="shared" si="17"/>
        <v xml:space="preserve">cracking+the+safe </v>
      </c>
      <c r="L193" t="s">
        <v>131</v>
      </c>
    </row>
    <row r="194" spans="1:12" x14ac:dyDescent="0.25">
      <c r="A194" s="6" t="str">
        <f t="shared" si="12"/>
        <v>https://leetcode.com/problems/swim-in-rising-water/</v>
      </c>
      <c r="B194" t="s">
        <v>5</v>
      </c>
      <c r="C194" s="1">
        <v>34384</v>
      </c>
      <c r="D194" s="1">
        <v>62472</v>
      </c>
      <c r="E194" s="1">
        <f t="shared" si="13"/>
        <v>55.039057497758989</v>
      </c>
      <c r="F194" s="6" t="str">
        <f t="shared" si="14"/>
        <v>https://www.youtube.com/results?search_query=swim+in+rising+water leetcode</v>
      </c>
      <c r="G194" s="8" t="s">
        <v>135</v>
      </c>
      <c r="H194" s="10" t="s">
        <v>236</v>
      </c>
      <c r="I194" t="str">
        <f t="shared" si="15"/>
        <v>swim-in-rising-water/</v>
      </c>
      <c r="J194" t="str">
        <f t="shared" si="16"/>
        <v>swim+in+rising+water/</v>
      </c>
      <c r="K194" t="str">
        <f t="shared" si="17"/>
        <v xml:space="preserve">swim+in+rising+water </v>
      </c>
      <c r="L194" t="s">
        <v>131</v>
      </c>
    </row>
    <row r="195" spans="1:12" x14ac:dyDescent="0.25">
      <c r="A195" s="6" t="str">
        <f t="shared" ref="A195:A258" si="18">HYPERLINK(H195)</f>
        <v>https://leetcode.com/problems/couples-holding-hands/</v>
      </c>
      <c r="B195" t="s">
        <v>5</v>
      </c>
      <c r="C195" s="1">
        <v>33387</v>
      </c>
      <c r="D195" s="1">
        <v>60010</v>
      </c>
      <c r="E195" s="1">
        <f t="shared" ref="E195:E258" si="19">C195/D195*100</f>
        <v>55.635727378770206</v>
      </c>
      <c r="F195" s="6" t="str">
        <f t="shared" ref="F195:F257" si="20">HYPERLINK(CONCATENATE(L195,K195,"leetcode"))</f>
        <v>https://www.youtube.com/results?search_query=couples+holding+hands leetcode</v>
      </c>
      <c r="G195" s="8" t="s">
        <v>135</v>
      </c>
      <c r="H195" s="10" t="s">
        <v>229</v>
      </c>
      <c r="I195" t="str">
        <f t="shared" ref="I195:I258" si="21">SUBSTITUTE(H195,"https://leetcode.com/problems/","")</f>
        <v>couples-holding-hands/</v>
      </c>
      <c r="J195" t="str">
        <f t="shared" ref="J195:J258" si="22">SUBSTITUTE(I195,"-","+")</f>
        <v>couples+holding+hands/</v>
      </c>
      <c r="K195" t="str">
        <f t="shared" ref="K195:K258" si="23">SUBSTITUTE(J195,"/"," ")</f>
        <v xml:space="preserve">couples+holding+hands </v>
      </c>
      <c r="L195" t="s">
        <v>131</v>
      </c>
    </row>
    <row r="196" spans="1:12" x14ac:dyDescent="0.25">
      <c r="A196" s="6" t="str">
        <f t="shared" si="18"/>
        <v>https://leetcode.com/problems/number-of-atoms/</v>
      </c>
      <c r="B196" t="s">
        <v>5</v>
      </c>
      <c r="C196" s="1">
        <v>32742</v>
      </c>
      <c r="D196" s="1">
        <v>64228</v>
      </c>
      <c r="E196" s="1">
        <f t="shared" si="19"/>
        <v>50.977766706109485</v>
      </c>
      <c r="F196" s="6" t="str">
        <f t="shared" si="20"/>
        <v>https://www.youtube.com/results?search_query=number+of+atoms leetcode</v>
      </c>
      <c r="G196" s="8" t="s">
        <v>135</v>
      </c>
      <c r="H196" s="10" t="s">
        <v>210</v>
      </c>
      <c r="I196" t="str">
        <f t="shared" si="21"/>
        <v>number-of-atoms/</v>
      </c>
      <c r="J196" t="str">
        <f t="shared" si="22"/>
        <v>number+of+atoms/</v>
      </c>
      <c r="K196" t="str">
        <f t="shared" si="23"/>
        <v xml:space="preserve">number+of+atoms </v>
      </c>
      <c r="L196" t="s">
        <v>131</v>
      </c>
    </row>
    <row r="197" spans="1:12" x14ac:dyDescent="0.25">
      <c r="A197" s="6" t="str">
        <f t="shared" si="18"/>
        <v>https://leetcode.com/problems/reaching-points/</v>
      </c>
      <c r="B197" t="s">
        <v>5</v>
      </c>
      <c r="C197" s="1">
        <v>31431</v>
      </c>
      <c r="D197" s="1">
        <v>103151</v>
      </c>
      <c r="E197" s="1">
        <f t="shared" si="19"/>
        <v>30.470863103605396</v>
      </c>
      <c r="F197" s="6" t="str">
        <f t="shared" si="20"/>
        <v>https://www.youtube.com/results?search_query=reaching+points leetcode</v>
      </c>
      <c r="G197" s="8" t="s">
        <v>135</v>
      </c>
      <c r="H197" s="10" t="s">
        <v>238</v>
      </c>
      <c r="I197" t="str">
        <f t="shared" si="21"/>
        <v>reaching-points/</v>
      </c>
      <c r="J197" t="str">
        <f t="shared" si="22"/>
        <v>reaching+points/</v>
      </c>
      <c r="K197" t="str">
        <f t="shared" si="23"/>
        <v xml:space="preserve">reaching+points </v>
      </c>
      <c r="L197" t="s">
        <v>131</v>
      </c>
    </row>
    <row r="198" spans="1:12" x14ac:dyDescent="0.25">
      <c r="A198" s="6" t="str">
        <f t="shared" si="18"/>
        <v>https://leetcode.com/problems/poor-pigs/</v>
      </c>
      <c r="B198" t="s">
        <v>5</v>
      </c>
      <c r="C198" s="1">
        <v>30883</v>
      </c>
      <c r="D198" s="1">
        <v>56577</v>
      </c>
      <c r="E198" s="1">
        <f t="shared" si="19"/>
        <v>54.585785743323257</v>
      </c>
      <c r="F198" s="6" t="str">
        <f t="shared" si="20"/>
        <v>https://www.youtube.com/results?search_query=poor+pigs leetcode</v>
      </c>
      <c r="G198" s="8" t="s">
        <v>135</v>
      </c>
      <c r="H198" s="10" t="s">
        <v>72</v>
      </c>
      <c r="I198" t="str">
        <f t="shared" si="21"/>
        <v>poor-pigs/</v>
      </c>
      <c r="J198" t="str">
        <f t="shared" si="22"/>
        <v>poor+pigs/</v>
      </c>
      <c r="K198" t="str">
        <f t="shared" si="23"/>
        <v xml:space="preserve">poor+pigs </v>
      </c>
      <c r="L198" t="s">
        <v>131</v>
      </c>
    </row>
    <row r="199" spans="1:12" x14ac:dyDescent="0.25">
      <c r="A199" s="6" t="str">
        <f t="shared" si="18"/>
        <v>https://leetcode.com/problems/student-attendance-record-ii/</v>
      </c>
      <c r="B199" t="s">
        <v>5</v>
      </c>
      <c r="C199" s="1">
        <v>29974</v>
      </c>
      <c r="D199" s="1">
        <v>79362</v>
      </c>
      <c r="E199" s="1">
        <f t="shared" si="19"/>
        <v>37.76870542577052</v>
      </c>
      <c r="F199" s="6" t="str">
        <f t="shared" si="20"/>
        <v>https://www.youtube.com/results?search_query=student+attendance+record+ii leetcode</v>
      </c>
      <c r="G199" s="8" t="s">
        <v>135</v>
      </c>
      <c r="H199" s="10" t="s">
        <v>113</v>
      </c>
      <c r="I199" t="str">
        <f t="shared" si="21"/>
        <v>student-attendance-record-ii/</v>
      </c>
      <c r="J199" t="str">
        <f t="shared" si="22"/>
        <v>student+attendance+record+ii/</v>
      </c>
      <c r="K199" t="str">
        <f t="shared" si="23"/>
        <v xml:space="preserve">student+attendance+record+ii </v>
      </c>
      <c r="L199" t="s">
        <v>131</v>
      </c>
    </row>
    <row r="200" spans="1:12" x14ac:dyDescent="0.25">
      <c r="A200" s="6" t="str">
        <f t="shared" si="18"/>
        <v>https://leetcode.com/problems/range-module/</v>
      </c>
      <c r="B200" t="s">
        <v>5</v>
      </c>
      <c r="C200" s="1">
        <v>28375</v>
      </c>
      <c r="D200" s="1">
        <v>69299</v>
      </c>
      <c r="E200" s="1">
        <f t="shared" si="19"/>
        <v>40.945756793027314</v>
      </c>
      <c r="F200" s="6" t="str">
        <f t="shared" si="20"/>
        <v>https://www.youtube.com/results?search_query=range+module leetcode</v>
      </c>
      <c r="G200" s="8" t="s">
        <v>135</v>
      </c>
      <c r="H200" s="10" t="s">
        <v>205</v>
      </c>
      <c r="I200" t="str">
        <f t="shared" si="21"/>
        <v>range-module/</v>
      </c>
      <c r="J200" t="str">
        <f t="shared" si="22"/>
        <v>range+module/</v>
      </c>
      <c r="K200" t="str">
        <f t="shared" si="23"/>
        <v xml:space="preserve">range+module </v>
      </c>
      <c r="L200" t="s">
        <v>131</v>
      </c>
    </row>
    <row r="201" spans="1:12" x14ac:dyDescent="0.25">
      <c r="A201" s="6" t="str">
        <f t="shared" si="18"/>
        <v>https://leetcode.com/problems/course-schedule-iii/</v>
      </c>
      <c r="B201" t="s">
        <v>5</v>
      </c>
      <c r="C201" s="1">
        <v>28309</v>
      </c>
      <c r="D201" s="1">
        <v>83544</v>
      </c>
      <c r="E201" s="1">
        <f t="shared" si="19"/>
        <v>33.885138370200139</v>
      </c>
      <c r="F201" s="6" t="str">
        <f t="shared" si="20"/>
        <v>https://www.youtube.com/results?search_query=course+schedule+iii leetcode</v>
      </c>
      <c r="G201" s="8" t="s">
        <v>135</v>
      </c>
      <c r="H201" s="10" t="s">
        <v>162</v>
      </c>
      <c r="I201" t="str">
        <f t="shared" si="21"/>
        <v>course-schedule-iii/</v>
      </c>
      <c r="J201" t="str">
        <f t="shared" si="22"/>
        <v>course+schedule+iii/</v>
      </c>
      <c r="K201" t="str">
        <f t="shared" si="23"/>
        <v xml:space="preserve">course+schedule+iii </v>
      </c>
      <c r="L201" t="s">
        <v>131</v>
      </c>
    </row>
    <row r="202" spans="1:12" x14ac:dyDescent="0.25">
      <c r="A202" s="6" t="str">
        <f t="shared" si="18"/>
        <v>https://leetcode.com/problems/my-calendar-iii/</v>
      </c>
      <c r="B202" t="s">
        <v>5</v>
      </c>
      <c r="C202" s="1">
        <v>27312</v>
      </c>
      <c r="D202" s="1">
        <v>43758</v>
      </c>
      <c r="E202" s="1">
        <f t="shared" si="19"/>
        <v>62.416015357191824</v>
      </c>
      <c r="F202" s="6" t="str">
        <f t="shared" si="20"/>
        <v>https://www.youtube.com/results?search_query=my+calendar+iii leetcode</v>
      </c>
      <c r="G202" s="8" t="s">
        <v>135</v>
      </c>
      <c r="H202" s="10" t="s">
        <v>214</v>
      </c>
      <c r="I202" t="str">
        <f t="shared" si="21"/>
        <v>my-calendar-iii/</v>
      </c>
      <c r="J202" t="str">
        <f t="shared" si="22"/>
        <v>my+calendar+iii/</v>
      </c>
      <c r="K202" t="str">
        <f t="shared" si="23"/>
        <v xml:space="preserve">my+calendar+iii </v>
      </c>
      <c r="L202" t="s">
        <v>131</v>
      </c>
    </row>
    <row r="203" spans="1:12" x14ac:dyDescent="0.25">
      <c r="A203" s="6" t="str">
        <f t="shared" si="18"/>
        <v>https://leetcode.com/problems/max-chunks-to-make-sorted-ii/</v>
      </c>
      <c r="B203" t="s">
        <v>5</v>
      </c>
      <c r="C203" s="1">
        <v>26435</v>
      </c>
      <c r="D203" s="1">
        <v>52918</v>
      </c>
      <c r="E203" s="1">
        <f t="shared" si="19"/>
        <v>49.954646812048829</v>
      </c>
      <c r="F203" s="6" t="str">
        <f t="shared" si="20"/>
        <v>https://www.youtube.com/results?search_query=max+chunks+to+make+sorted+ii leetcode</v>
      </c>
      <c r="G203" s="8" t="s">
        <v>135</v>
      </c>
      <c r="H203" s="10" t="s">
        <v>230</v>
      </c>
      <c r="I203" t="str">
        <f t="shared" si="21"/>
        <v>max-chunks-to-make-sorted-ii/</v>
      </c>
      <c r="J203" t="str">
        <f t="shared" si="22"/>
        <v>max+chunks+to+make+sorted+ii/</v>
      </c>
      <c r="K203" t="str">
        <f t="shared" si="23"/>
        <v xml:space="preserve">max+chunks+to+make+sorted+ii </v>
      </c>
      <c r="L203" t="s">
        <v>131</v>
      </c>
    </row>
    <row r="204" spans="1:12" x14ac:dyDescent="0.25">
      <c r="A204" s="6" t="str">
        <f t="shared" si="18"/>
        <v>https://leetcode.com/problems/kth-smallest-number-in-multiplication-table/</v>
      </c>
      <c r="B204" t="s">
        <v>5</v>
      </c>
      <c r="C204" s="1">
        <v>26234</v>
      </c>
      <c r="D204" s="1">
        <v>54665</v>
      </c>
      <c r="E204" s="1">
        <f t="shared" si="19"/>
        <v>47.990487514863254</v>
      </c>
      <c r="F204" s="6" t="str">
        <f t="shared" si="20"/>
        <v>https://www.youtube.com/results?search_query=kth+smallest+number+in+multiplication+table leetcode</v>
      </c>
      <c r="G204" s="8" t="s">
        <v>135</v>
      </c>
      <c r="H204" s="10" t="s">
        <v>182</v>
      </c>
      <c r="I204" t="str">
        <f t="shared" si="21"/>
        <v>kth-smallest-number-in-multiplication-table/</v>
      </c>
      <c r="J204" t="str">
        <f t="shared" si="22"/>
        <v>kth+smallest+number+in+multiplication+table/</v>
      </c>
      <c r="K204" t="str">
        <f t="shared" si="23"/>
        <v xml:space="preserve">kth+smallest+number+in+multiplication+table </v>
      </c>
      <c r="L204" t="s">
        <v>131</v>
      </c>
    </row>
    <row r="205" spans="1:12" x14ac:dyDescent="0.25">
      <c r="A205" s="6" t="str">
        <f t="shared" si="18"/>
        <v>https://leetcode.com/problems/find-the-closest-palindrome/</v>
      </c>
      <c r="B205" t="s">
        <v>5</v>
      </c>
      <c r="C205" s="1">
        <v>25479</v>
      </c>
      <c r="D205" s="1">
        <v>125119</v>
      </c>
      <c r="E205" s="1">
        <f t="shared" si="19"/>
        <v>20.363813649405767</v>
      </c>
      <c r="F205" s="6" t="str">
        <f t="shared" si="20"/>
        <v>https://www.youtube.com/results?search_query=find+the+closest+palindrome leetcode</v>
      </c>
      <c r="G205" s="8" t="s">
        <v>135</v>
      </c>
      <c r="H205" s="10" t="s">
        <v>117</v>
      </c>
      <c r="I205" t="str">
        <f t="shared" si="21"/>
        <v>find-the-closest-palindrome/</v>
      </c>
      <c r="J205" t="str">
        <f t="shared" si="22"/>
        <v>find+the+closest+palindrome/</v>
      </c>
      <c r="K205" t="str">
        <f t="shared" si="23"/>
        <v xml:space="preserve">find+the+closest+palindrome </v>
      </c>
      <c r="L205" t="s">
        <v>131</v>
      </c>
    </row>
    <row r="206" spans="1:12" x14ac:dyDescent="0.25">
      <c r="A206" s="6" t="str">
        <f t="shared" si="18"/>
        <v>https://leetcode.com/problems/self-crossing/</v>
      </c>
      <c r="B206" t="s">
        <v>5</v>
      </c>
      <c r="C206" s="4">
        <v>25151</v>
      </c>
      <c r="D206" s="4">
        <v>87406</v>
      </c>
      <c r="E206" s="1">
        <f t="shared" si="19"/>
        <v>28.774912477404296</v>
      </c>
      <c r="F206" s="6" t="str">
        <f t="shared" si="20"/>
        <v>https://www.youtube.com/results?search_query=self+crossing leetcode</v>
      </c>
      <c r="G206" s="8" t="s">
        <v>135</v>
      </c>
      <c r="H206" s="9" t="s">
        <v>154</v>
      </c>
      <c r="I206" t="str">
        <f t="shared" si="21"/>
        <v>self-crossing/</v>
      </c>
      <c r="J206" t="str">
        <f t="shared" si="22"/>
        <v>self+crossing/</v>
      </c>
      <c r="K206" t="str">
        <f t="shared" si="23"/>
        <v xml:space="preserve">self+crossing </v>
      </c>
      <c r="L206" t="s">
        <v>131</v>
      </c>
    </row>
    <row r="207" spans="1:12" x14ac:dyDescent="0.25">
      <c r="A207" s="6" t="str">
        <f t="shared" si="18"/>
        <v>https://leetcode.com/problems/arithmetic-slices-ii-subsequence/</v>
      </c>
      <c r="B207" t="s">
        <v>5</v>
      </c>
      <c r="C207" s="1">
        <v>25039</v>
      </c>
      <c r="D207" s="1">
        <v>74471</v>
      </c>
      <c r="E207" s="1">
        <f t="shared" si="19"/>
        <v>33.622483919915133</v>
      </c>
      <c r="F207" s="6" t="str">
        <f t="shared" si="20"/>
        <v>https://www.youtube.com/results?search_query=arithmetic+slices+ii+subsequence leetcode</v>
      </c>
      <c r="G207" s="8" t="s">
        <v>135</v>
      </c>
      <c r="H207" s="10" t="s">
        <v>66</v>
      </c>
      <c r="I207" t="str">
        <f t="shared" si="21"/>
        <v>arithmetic-slices-ii-subsequence/</v>
      </c>
      <c r="J207" t="str">
        <f t="shared" si="22"/>
        <v>arithmetic+slices+ii+subsequence/</v>
      </c>
      <c r="K207" t="str">
        <f t="shared" si="23"/>
        <v xml:space="preserve">arithmetic+slices+ii+subsequence </v>
      </c>
      <c r="L207" t="s">
        <v>131</v>
      </c>
    </row>
    <row r="208" spans="1:12" x14ac:dyDescent="0.25">
      <c r="A208" s="6" t="str">
        <f t="shared" si="18"/>
        <v>https://leetcode.com/problems/ipo/</v>
      </c>
      <c r="B208" t="s">
        <v>5</v>
      </c>
      <c r="C208" s="1">
        <v>22691</v>
      </c>
      <c r="D208" s="1">
        <v>54237</v>
      </c>
      <c r="E208" s="1">
        <f t="shared" si="19"/>
        <v>41.836753507753009</v>
      </c>
      <c r="F208" s="6" t="str">
        <f t="shared" si="20"/>
        <v>https://www.youtube.com/results?search_query=ipo leetcode</v>
      </c>
      <c r="G208" s="8" t="s">
        <v>135</v>
      </c>
      <c r="H208" s="10" t="s">
        <v>95</v>
      </c>
      <c r="I208" t="str">
        <f t="shared" si="21"/>
        <v>ipo/</v>
      </c>
      <c r="J208" t="str">
        <f t="shared" si="22"/>
        <v>ipo/</v>
      </c>
      <c r="K208" t="str">
        <f t="shared" si="23"/>
        <v xml:space="preserve">ipo </v>
      </c>
      <c r="L208" t="s">
        <v>131</v>
      </c>
    </row>
    <row r="209" spans="1:12" x14ac:dyDescent="0.25">
      <c r="A209" s="6" t="str">
        <f t="shared" si="18"/>
        <v>https://leetcode.com/problems/freedom-trail/</v>
      </c>
      <c r="B209" t="s">
        <v>5</v>
      </c>
      <c r="C209" s="1">
        <v>22456</v>
      </c>
      <c r="D209" s="1">
        <v>49885</v>
      </c>
      <c r="E209" s="1">
        <f t="shared" si="19"/>
        <v>45.015535732184027</v>
      </c>
      <c r="F209" s="6" t="str">
        <f t="shared" si="20"/>
        <v>https://www.youtube.com/results?search_query=freedom+trail leetcode</v>
      </c>
      <c r="G209" s="8" t="s">
        <v>135</v>
      </c>
      <c r="H209" s="10" t="s">
        <v>98</v>
      </c>
      <c r="I209" t="str">
        <f t="shared" si="21"/>
        <v>freedom-trail/</v>
      </c>
      <c r="J209" t="str">
        <f t="shared" si="22"/>
        <v>freedom+trail/</v>
      </c>
      <c r="K209" t="str">
        <f t="shared" si="23"/>
        <v xml:space="preserve">freedom+trail </v>
      </c>
      <c r="L209" t="s">
        <v>131</v>
      </c>
    </row>
    <row r="210" spans="1:12" x14ac:dyDescent="0.25">
      <c r="A210" s="6" t="str">
        <f t="shared" si="18"/>
        <v>https://leetcode.com/problems/prefix-and-suffix-search/</v>
      </c>
      <c r="B210" t="s">
        <v>5</v>
      </c>
      <c r="C210" s="1">
        <v>22399</v>
      </c>
      <c r="D210" s="1">
        <v>63016</v>
      </c>
      <c r="E210" s="1">
        <f t="shared" si="19"/>
        <v>35.544940967373364</v>
      </c>
      <c r="F210" s="6" t="str">
        <f t="shared" si="20"/>
        <v>https://www.youtube.com/results?search_query=prefix+and+suffix+search leetcode</v>
      </c>
      <c r="G210" s="8" t="s">
        <v>135</v>
      </c>
      <c r="H210" s="10" t="s">
        <v>220</v>
      </c>
      <c r="I210" t="str">
        <f t="shared" si="21"/>
        <v>prefix-and-suffix-search/</v>
      </c>
      <c r="J210" t="str">
        <f t="shared" si="22"/>
        <v>prefix+and+suffix+search/</v>
      </c>
      <c r="K210" t="str">
        <f t="shared" si="23"/>
        <v xml:space="preserve">prefix+and+suffix+search </v>
      </c>
      <c r="L210" t="s">
        <v>131</v>
      </c>
    </row>
    <row r="211" spans="1:12" x14ac:dyDescent="0.25">
      <c r="A211" s="6" t="str">
        <f t="shared" si="18"/>
        <v>https://leetcode.com/problems/stickers-to-spell-word/</v>
      </c>
      <c r="B211" t="s">
        <v>5</v>
      </c>
      <c r="C211" s="1">
        <v>20516</v>
      </c>
      <c r="D211" s="1">
        <v>45256</v>
      </c>
      <c r="E211" s="1">
        <f t="shared" si="19"/>
        <v>45.333215485239528</v>
      </c>
      <c r="F211" s="6" t="str">
        <f t="shared" si="20"/>
        <v>https://www.youtube.com/results?search_query=stickers+to+spell+word leetcode</v>
      </c>
      <c r="G211" s="8" t="s">
        <v>135</v>
      </c>
      <c r="H211" s="10" t="s">
        <v>198</v>
      </c>
      <c r="I211" t="str">
        <f t="shared" si="21"/>
        <v>stickers-to-spell-word/</v>
      </c>
      <c r="J211" t="str">
        <f t="shared" si="22"/>
        <v>stickers+to+spell+word/</v>
      </c>
      <c r="K211" t="str">
        <f t="shared" si="23"/>
        <v xml:space="preserve">stickers+to+spell+word </v>
      </c>
      <c r="L211" t="s">
        <v>131</v>
      </c>
    </row>
    <row r="212" spans="1:12" x14ac:dyDescent="0.25">
      <c r="A212" s="6" t="str">
        <f t="shared" si="18"/>
        <v>https://leetcode.com/problems/count-different-palindromic-subsequences/</v>
      </c>
      <c r="B212" t="s">
        <v>5</v>
      </c>
      <c r="C212" s="1">
        <v>19569</v>
      </c>
      <c r="D212" s="1">
        <v>45023</v>
      </c>
      <c r="E212" s="1">
        <f t="shared" si="19"/>
        <v>43.464451502565353</v>
      </c>
      <c r="F212" s="6" t="str">
        <f t="shared" si="20"/>
        <v>https://www.youtube.com/results?search_query=count+different+palindromic+subsequences leetcode</v>
      </c>
      <c r="G212" s="8" t="s">
        <v>135</v>
      </c>
      <c r="H212" s="10" t="s">
        <v>212</v>
      </c>
      <c r="I212" t="str">
        <f t="shared" si="21"/>
        <v>count-different-palindromic-subsequences/</v>
      </c>
      <c r="J212" t="str">
        <f t="shared" si="22"/>
        <v>count+different+palindromic+subsequences/</v>
      </c>
      <c r="K212" t="str">
        <f t="shared" si="23"/>
        <v xml:space="preserve">count+different+palindromic+subsequences </v>
      </c>
      <c r="L212" t="s">
        <v>131</v>
      </c>
    </row>
    <row r="213" spans="1:12" x14ac:dyDescent="0.25">
      <c r="A213" s="6" t="str">
        <f t="shared" si="18"/>
        <v>https://leetcode.com/problems/super-washing-machines/</v>
      </c>
      <c r="B213" t="s">
        <v>5</v>
      </c>
      <c r="C213" s="1">
        <v>18867</v>
      </c>
      <c r="D213" s="1">
        <v>48839</v>
      </c>
      <c r="E213" s="1">
        <f t="shared" si="19"/>
        <v>38.631012100984869</v>
      </c>
      <c r="F213" s="6" t="str">
        <f t="shared" si="20"/>
        <v>https://www.youtube.com/results?search_query=super+washing+machines leetcode</v>
      </c>
      <c r="G213" s="8" t="s">
        <v>135</v>
      </c>
      <c r="H213" s="10" t="s">
        <v>100</v>
      </c>
      <c r="I213" t="str">
        <f t="shared" si="21"/>
        <v>super-washing-machines/</v>
      </c>
      <c r="J213" t="str">
        <f t="shared" si="22"/>
        <v>super+washing+machines/</v>
      </c>
      <c r="K213" t="str">
        <f t="shared" si="23"/>
        <v xml:space="preserve">super+washing+machines </v>
      </c>
      <c r="L213" t="s">
        <v>131</v>
      </c>
    </row>
    <row r="214" spans="1:12" x14ac:dyDescent="0.25">
      <c r="A214" s="6" t="str">
        <f t="shared" si="18"/>
        <v>https://leetcode.com/problems/remove-boxes/</v>
      </c>
      <c r="B214" t="s">
        <v>5</v>
      </c>
      <c r="C214" s="1">
        <v>18825</v>
      </c>
      <c r="D214" s="1">
        <v>42721</v>
      </c>
      <c r="E214" s="1">
        <f t="shared" si="19"/>
        <v>44.064979752346623</v>
      </c>
      <c r="F214" s="6" t="str">
        <f t="shared" si="20"/>
        <v>https://www.youtube.com/results?search_query=remove+boxes leetcode</v>
      </c>
      <c r="G214" s="8" t="s">
        <v>135</v>
      </c>
      <c r="H214" s="10" t="s">
        <v>112</v>
      </c>
      <c r="I214" t="str">
        <f t="shared" si="21"/>
        <v>remove-boxes/</v>
      </c>
      <c r="J214" t="str">
        <f t="shared" si="22"/>
        <v>remove+boxes/</v>
      </c>
      <c r="K214" t="str">
        <f t="shared" si="23"/>
        <v xml:space="preserve">remove+boxes </v>
      </c>
      <c r="L214" t="s">
        <v>131</v>
      </c>
    </row>
    <row r="215" spans="1:12" x14ac:dyDescent="0.25">
      <c r="A215" s="6" t="str">
        <f t="shared" si="18"/>
        <v>https://leetcode.com/problems/k-th-smallest-prime-fraction/</v>
      </c>
      <c r="B215" t="s">
        <v>5</v>
      </c>
      <c r="C215" s="1">
        <v>18554</v>
      </c>
      <c r="D215" s="1">
        <v>42558</v>
      </c>
      <c r="E215" s="1">
        <f t="shared" si="19"/>
        <v>43.596973541989755</v>
      </c>
      <c r="F215" s="6" t="str">
        <f t="shared" si="20"/>
        <v>https://www.youtube.com/results?search_query=k+th+smallest+prime+fraction leetcode</v>
      </c>
      <c r="G215" s="8" t="s">
        <v>135</v>
      </c>
      <c r="H215" s="10" t="s">
        <v>241</v>
      </c>
      <c r="I215" t="str">
        <f t="shared" si="21"/>
        <v>k-th-smallest-prime-fraction/</v>
      </c>
      <c r="J215" t="str">
        <f t="shared" si="22"/>
        <v>k+th+smallest+prime+fraction/</v>
      </c>
      <c r="K215" t="str">
        <f t="shared" si="23"/>
        <v xml:space="preserve">k+th+smallest+prime+fraction </v>
      </c>
      <c r="L215" t="s">
        <v>131</v>
      </c>
    </row>
    <row r="216" spans="1:12" x14ac:dyDescent="0.25">
      <c r="A216" s="6" t="str">
        <f t="shared" si="18"/>
        <v>https://leetcode.com/problems/random-pick-with-blacklist/</v>
      </c>
      <c r="B216" t="s">
        <v>5</v>
      </c>
      <c r="C216" s="1">
        <v>18398</v>
      </c>
      <c r="D216" s="1">
        <v>55565</v>
      </c>
      <c r="E216" s="1">
        <f t="shared" si="19"/>
        <v>33.110771168901287</v>
      </c>
      <c r="F216" s="6" t="str">
        <f t="shared" si="20"/>
        <v>https://www.youtube.com/results?search_query=random+pick+with+blacklist leetcode</v>
      </c>
      <c r="G216" s="8" t="s">
        <v>135</v>
      </c>
      <c r="H216" s="10" t="s">
        <v>201</v>
      </c>
      <c r="I216" t="str">
        <f t="shared" si="21"/>
        <v>random-pick-with-blacklist/</v>
      </c>
      <c r="J216" t="str">
        <f t="shared" si="22"/>
        <v>random+pick+with+blacklist/</v>
      </c>
      <c r="K216" t="str">
        <f t="shared" si="23"/>
        <v xml:space="preserve">random+pick+with+blacklist </v>
      </c>
      <c r="L216" t="s">
        <v>131</v>
      </c>
    </row>
    <row r="217" spans="1:12" x14ac:dyDescent="0.25">
      <c r="A217" s="6" t="str">
        <f t="shared" si="18"/>
        <v>https://leetcode.com/problems/largest-palindrome-product/</v>
      </c>
      <c r="B217" t="s">
        <v>5</v>
      </c>
      <c r="C217" s="1">
        <v>18016</v>
      </c>
      <c r="D217" s="1">
        <v>60673</v>
      </c>
      <c r="E217" s="1">
        <f t="shared" si="19"/>
        <v>29.693603415028104</v>
      </c>
      <c r="F217" s="6" t="str">
        <f t="shared" si="20"/>
        <v>https://www.youtube.com/results?search_query=largest+palindrome+product leetcode</v>
      </c>
      <c r="G217" s="8" t="s">
        <v>135</v>
      </c>
      <c r="H217" s="10" t="s">
        <v>86</v>
      </c>
      <c r="I217" t="str">
        <f t="shared" si="21"/>
        <v>largest-palindrome-product/</v>
      </c>
      <c r="J217" t="str">
        <f t="shared" si="22"/>
        <v>largest+palindrome+product/</v>
      </c>
      <c r="K217" t="str">
        <f t="shared" si="23"/>
        <v xml:space="preserve">largest+palindrome+product </v>
      </c>
      <c r="L217" t="s">
        <v>131</v>
      </c>
    </row>
    <row r="218" spans="1:12" x14ac:dyDescent="0.25">
      <c r="A218" s="6" t="str">
        <f t="shared" si="18"/>
        <v>https://leetcode.com/problems/strange-printer/</v>
      </c>
      <c r="B218" t="s">
        <v>5</v>
      </c>
      <c r="C218" s="1">
        <v>17889</v>
      </c>
      <c r="D218" s="1">
        <v>43017</v>
      </c>
      <c r="E218" s="1">
        <f t="shared" si="19"/>
        <v>41.585884650254549</v>
      </c>
      <c r="F218" s="6" t="str">
        <f t="shared" si="20"/>
        <v>https://www.youtube.com/results?search_query=strange+printer leetcode</v>
      </c>
      <c r="G218" s="8" t="s">
        <v>135</v>
      </c>
      <c r="H218" s="10" t="s">
        <v>179</v>
      </c>
      <c r="I218" t="str">
        <f t="shared" si="21"/>
        <v>strange-printer/</v>
      </c>
      <c r="J218" t="str">
        <f t="shared" si="22"/>
        <v>strange+printer/</v>
      </c>
      <c r="K218" t="str">
        <f t="shared" si="23"/>
        <v xml:space="preserve">strange+printer </v>
      </c>
      <c r="L218" t="s">
        <v>131</v>
      </c>
    </row>
    <row r="219" spans="1:12" x14ac:dyDescent="0.25">
      <c r="A219" s="6" t="str">
        <f t="shared" si="18"/>
        <v>https://leetcode.com/problems/strong-password-checker/</v>
      </c>
      <c r="B219" t="s">
        <v>5</v>
      </c>
      <c r="C219" s="1">
        <v>17785</v>
      </c>
      <c r="D219" s="1">
        <v>127866</v>
      </c>
      <c r="E219" s="1">
        <f t="shared" si="19"/>
        <v>13.909092331034051</v>
      </c>
      <c r="F219" s="6" t="str">
        <f t="shared" si="20"/>
        <v>https://www.youtube.com/results?search_query=strong+password+checker leetcode</v>
      </c>
      <c r="G219" s="8" t="s">
        <v>135</v>
      </c>
      <c r="H219" s="10" t="s">
        <v>53</v>
      </c>
      <c r="I219" t="str">
        <f t="shared" si="21"/>
        <v>strong-password-checker/</v>
      </c>
      <c r="J219" t="str">
        <f t="shared" si="22"/>
        <v>strong+password+checker/</v>
      </c>
      <c r="K219" t="str">
        <f t="shared" si="23"/>
        <v xml:space="preserve">strong+password+checker </v>
      </c>
      <c r="L219" t="s">
        <v>131</v>
      </c>
    </row>
    <row r="220" spans="1:12" x14ac:dyDescent="0.25">
      <c r="A220" s="6" t="str">
        <f t="shared" si="18"/>
        <v>https://leetcode.com/problems/zuma-game/</v>
      </c>
      <c r="B220" t="s">
        <v>5</v>
      </c>
      <c r="C220" s="1">
        <v>16598</v>
      </c>
      <c r="D220" s="1">
        <v>43527</v>
      </c>
      <c r="E220" s="1">
        <f t="shared" si="19"/>
        <v>38.132653295655572</v>
      </c>
      <c r="F220" s="6" t="str">
        <f t="shared" si="20"/>
        <v>https://www.youtube.com/results?search_query=zuma+game leetcode</v>
      </c>
      <c r="G220" s="8" t="s">
        <v>135</v>
      </c>
      <c r="H220" s="10" t="s">
        <v>90</v>
      </c>
      <c r="I220" t="str">
        <f t="shared" si="21"/>
        <v>zuma-game/</v>
      </c>
      <c r="J220" t="str">
        <f t="shared" si="22"/>
        <v>zuma+game/</v>
      </c>
      <c r="K220" t="str">
        <f t="shared" si="23"/>
        <v xml:space="preserve">zuma+game </v>
      </c>
      <c r="L220" t="s">
        <v>131</v>
      </c>
    </row>
    <row r="221" spans="1:12" x14ac:dyDescent="0.25">
      <c r="A221" s="6" t="str">
        <f t="shared" si="18"/>
        <v>https://leetcode.com/problems/k-th-smallest-in-lexicographical-order/</v>
      </c>
      <c r="B221" t="s">
        <v>5</v>
      </c>
      <c r="C221" s="2">
        <v>15048</v>
      </c>
      <c r="D221" s="1">
        <v>50322</v>
      </c>
      <c r="E221" s="1">
        <f t="shared" si="19"/>
        <v>29.903421962561104</v>
      </c>
      <c r="F221" s="6" t="str">
        <f t="shared" si="20"/>
        <v>https://www.youtube.com/results?search_query=k+th+smallest+in+lexicographical+order leetcode</v>
      </c>
      <c r="G221" s="8" t="s">
        <v>135</v>
      </c>
      <c r="H221" s="10" t="s">
        <v>62</v>
      </c>
      <c r="I221" t="str">
        <f t="shared" si="21"/>
        <v>k-th-smallest-in-lexicographical-order/</v>
      </c>
      <c r="J221" t="str">
        <f t="shared" si="22"/>
        <v>k+th+smallest+in+lexicographical+order/</v>
      </c>
      <c r="K221" t="str">
        <f t="shared" si="23"/>
        <v xml:space="preserve">k+th+smallest+in+lexicographical+order </v>
      </c>
      <c r="L221" t="s">
        <v>131</v>
      </c>
    </row>
    <row r="222" spans="1:12" x14ac:dyDescent="0.25">
      <c r="A222" s="6" t="str">
        <f t="shared" si="18"/>
        <v>https://leetcode.com/problems/parse-lisp-expression/</v>
      </c>
      <c r="B222" t="s">
        <v>5</v>
      </c>
      <c r="C222" s="1">
        <v>15026</v>
      </c>
      <c r="D222" s="1">
        <v>30169</v>
      </c>
      <c r="E222" s="1">
        <f t="shared" si="19"/>
        <v>49.806092346448338</v>
      </c>
      <c r="F222" s="6" t="str">
        <f t="shared" si="20"/>
        <v>https://www.youtube.com/results?search_query=parse+lisp+expression leetcode</v>
      </c>
      <c r="G222" s="8" t="s">
        <v>135</v>
      </c>
      <c r="H222" s="10" t="s">
        <v>216</v>
      </c>
      <c r="I222" t="str">
        <f t="shared" si="21"/>
        <v>parse-lisp-expression/</v>
      </c>
      <c r="J222" t="str">
        <f t="shared" si="22"/>
        <v>parse+lisp+expression/</v>
      </c>
      <c r="K222" t="str">
        <f t="shared" si="23"/>
        <v xml:space="preserve">parse+lisp+expression </v>
      </c>
      <c r="L222" t="s">
        <v>131</v>
      </c>
    </row>
    <row r="223" spans="1:12" x14ac:dyDescent="0.25">
      <c r="A223" s="6" t="str">
        <f t="shared" si="18"/>
        <v>https://leetcode.com/problems/non-negative-integers-without-consecutive-ones/</v>
      </c>
      <c r="B223" t="s">
        <v>5</v>
      </c>
      <c r="C223" s="1">
        <v>14659</v>
      </c>
      <c r="D223" s="1">
        <v>42653</v>
      </c>
      <c r="E223" s="1">
        <f t="shared" si="19"/>
        <v>34.368039762736501</v>
      </c>
      <c r="F223" s="6" t="str">
        <f t="shared" si="20"/>
        <v>https://www.youtube.com/results?search_query=non+negative+integers+without+consecutive+ones leetcode</v>
      </c>
      <c r="G223" s="8" t="s">
        <v>135</v>
      </c>
      <c r="H223" s="10" t="s">
        <v>126</v>
      </c>
      <c r="I223" t="str">
        <f t="shared" si="21"/>
        <v>non-negative-integers-without-consecutive-ones/</v>
      </c>
      <c r="J223" t="str">
        <f t="shared" si="22"/>
        <v>non+negative+integers+without+consecutive+ones/</v>
      </c>
      <c r="K223" t="str">
        <f t="shared" si="23"/>
        <v xml:space="preserve">non+negative+integers+without+consecutive+ones </v>
      </c>
      <c r="L223" t="s">
        <v>131</v>
      </c>
    </row>
    <row r="224" spans="1:12" x14ac:dyDescent="0.25">
      <c r="A224" s="6" t="str">
        <f t="shared" si="18"/>
        <v>https://leetcode.com/problems/smallest-good-base/</v>
      </c>
      <c r="B224" t="s">
        <v>5</v>
      </c>
      <c r="C224" s="1">
        <v>14316</v>
      </c>
      <c r="D224" s="1">
        <v>39402</v>
      </c>
      <c r="E224" s="1">
        <f t="shared" si="19"/>
        <v>36.333181056799148</v>
      </c>
      <c r="F224" s="6" t="str">
        <f t="shared" si="20"/>
        <v>https://www.youtube.com/results?search_query=smallest+good+base leetcode</v>
      </c>
      <c r="G224" s="8" t="s">
        <v>135</v>
      </c>
      <c r="H224" s="10" t="s">
        <v>89</v>
      </c>
      <c r="I224" t="str">
        <f t="shared" si="21"/>
        <v>smallest-good-base/</v>
      </c>
      <c r="J224" t="str">
        <f t="shared" si="22"/>
        <v>smallest+good+base/</v>
      </c>
      <c r="K224" t="str">
        <f t="shared" si="23"/>
        <v xml:space="preserve">smallest+good+base </v>
      </c>
      <c r="L224" t="s">
        <v>131</v>
      </c>
    </row>
    <row r="225" spans="1:12" x14ac:dyDescent="0.25">
      <c r="A225" s="6" t="str">
        <f t="shared" si="18"/>
        <v>https://leetcode.com/problems/k-inverse-pairs-array/</v>
      </c>
      <c r="B225" t="s">
        <v>5</v>
      </c>
      <c r="C225" s="1">
        <v>12854</v>
      </c>
      <c r="D225" s="1">
        <v>40468</v>
      </c>
      <c r="E225" s="1">
        <f t="shared" si="19"/>
        <v>31.763368587525946</v>
      </c>
      <c r="F225" s="6" t="str">
        <f t="shared" si="20"/>
        <v>https://www.youtube.com/results?search_query=k+inverse+pairs+array leetcode</v>
      </c>
      <c r="G225" s="8" t="s">
        <v>135</v>
      </c>
      <c r="H225" s="10" t="s">
        <v>161</v>
      </c>
      <c r="I225" t="str">
        <f t="shared" si="21"/>
        <v>k-inverse-pairs-array/</v>
      </c>
      <c r="J225" t="str">
        <f t="shared" si="22"/>
        <v>k+inverse+pairs+array/</v>
      </c>
      <c r="K225" t="str">
        <f t="shared" si="23"/>
        <v xml:space="preserve">k+inverse+pairs+array </v>
      </c>
      <c r="L225" t="s">
        <v>131</v>
      </c>
    </row>
    <row r="226" spans="1:12" x14ac:dyDescent="0.25">
      <c r="A226" s="6" t="str">
        <f t="shared" si="18"/>
        <v>https://leetcode.com/problems/set-intersection-size-at-least-two/</v>
      </c>
      <c r="B226" t="s">
        <v>5</v>
      </c>
      <c r="C226" s="1">
        <v>12561</v>
      </c>
      <c r="D226" s="1">
        <v>29467</v>
      </c>
      <c r="E226" s="1">
        <f t="shared" si="19"/>
        <v>42.627345844504021</v>
      </c>
      <c r="F226" s="6" t="str">
        <f t="shared" si="20"/>
        <v>https://www.youtube.com/results?search_query=set+intersection+size+at+least+two leetcode</v>
      </c>
      <c r="G226" s="8" t="s">
        <v>135</v>
      </c>
      <c r="H226" s="10" t="s">
        <v>226</v>
      </c>
      <c r="I226" t="str">
        <f t="shared" si="21"/>
        <v>set-intersection-size-at-least-two/</v>
      </c>
      <c r="J226" t="str">
        <f t="shared" si="22"/>
        <v>set+intersection+size+at+least+two/</v>
      </c>
      <c r="K226" t="str">
        <f t="shared" si="23"/>
        <v xml:space="preserve">set+intersection+size+at+least+two </v>
      </c>
      <c r="L226" t="s">
        <v>131</v>
      </c>
    </row>
    <row r="227" spans="1:12" x14ac:dyDescent="0.25">
      <c r="A227" s="6" t="str">
        <f t="shared" si="18"/>
        <v>https://leetcode.com/problems/count-the-repetitions/</v>
      </c>
      <c r="B227" t="s">
        <v>5</v>
      </c>
      <c r="C227" s="1">
        <v>12321</v>
      </c>
      <c r="D227" s="1">
        <v>42936</v>
      </c>
      <c r="E227" s="1">
        <f t="shared" si="19"/>
        <v>28.696198993851311</v>
      </c>
      <c r="F227" s="6" t="str">
        <f t="shared" si="20"/>
        <v>https://www.youtube.com/results?search_query=count+the+repetitions leetcode</v>
      </c>
      <c r="G227" s="8" t="s">
        <v>135</v>
      </c>
      <c r="H227" s="10" t="s">
        <v>76</v>
      </c>
      <c r="I227" t="str">
        <f t="shared" si="21"/>
        <v>count-the-repetitions/</v>
      </c>
      <c r="J227" t="str">
        <f t="shared" si="22"/>
        <v>count+the+repetitions/</v>
      </c>
      <c r="K227" t="str">
        <f t="shared" si="23"/>
        <v xml:space="preserve">count+the+repetitions </v>
      </c>
      <c r="L227" t="s">
        <v>131</v>
      </c>
    </row>
    <row r="228" spans="1:12" x14ac:dyDescent="0.25">
      <c r="A228" s="6" t="str">
        <f t="shared" si="18"/>
        <v>https://leetcode.com/problems/special-binary-string/</v>
      </c>
      <c r="B228" t="s">
        <v>5</v>
      </c>
      <c r="C228" s="1">
        <v>11157</v>
      </c>
      <c r="D228" s="1">
        <v>18967</v>
      </c>
      <c r="E228" s="1">
        <f t="shared" si="19"/>
        <v>58.823219275583902</v>
      </c>
      <c r="F228" s="6" t="str">
        <f t="shared" si="20"/>
        <v>https://www.youtube.com/results?search_query=special+binary+string leetcode</v>
      </c>
      <c r="G228" s="8" t="s">
        <v>135</v>
      </c>
      <c r="H228" s="10" t="s">
        <v>227</v>
      </c>
      <c r="I228" t="str">
        <f t="shared" si="21"/>
        <v>special-binary-string/</v>
      </c>
      <c r="J228" t="str">
        <f t="shared" si="22"/>
        <v>special+binary+string/</v>
      </c>
      <c r="K228" t="str">
        <f t="shared" si="23"/>
        <v xml:space="preserve">special+binary+string </v>
      </c>
      <c r="L228" t="s">
        <v>131</v>
      </c>
    </row>
    <row r="229" spans="1:12" x14ac:dyDescent="0.25">
      <c r="A229" s="6" t="str">
        <f t="shared" si="18"/>
        <v>https://leetcode.com/problems/erect-the-fence/</v>
      </c>
      <c r="B229" t="s">
        <v>5</v>
      </c>
      <c r="C229" s="1">
        <v>10883</v>
      </c>
      <c r="D229" s="1">
        <v>29749</v>
      </c>
      <c r="E229" s="1">
        <f t="shared" si="19"/>
        <v>36.582742277051331</v>
      </c>
      <c r="F229" s="6" t="str">
        <f t="shared" si="20"/>
        <v>https://www.youtube.com/results?search_query=erect+the+fence leetcode</v>
      </c>
      <c r="G229" s="8" t="s">
        <v>135</v>
      </c>
      <c r="H229" s="10" t="s">
        <v>122</v>
      </c>
      <c r="I229" t="str">
        <f t="shared" si="21"/>
        <v>erect-the-fence/</v>
      </c>
      <c r="J229" t="str">
        <f t="shared" si="22"/>
        <v>erect+the+fence/</v>
      </c>
      <c r="K229" t="str">
        <f t="shared" si="23"/>
        <v xml:space="preserve">erect+the+fence </v>
      </c>
      <c r="L229" t="s">
        <v>131</v>
      </c>
    </row>
    <row r="230" spans="1:12" x14ac:dyDescent="0.25">
      <c r="A230" s="6" t="str">
        <f t="shared" si="18"/>
        <v>https://leetcode.com/problems/preimage-size-of-factorial-zeroes-function/</v>
      </c>
      <c r="B230" t="s">
        <v>5</v>
      </c>
      <c r="C230" s="1">
        <v>9561</v>
      </c>
      <c r="D230" s="1">
        <v>23537</v>
      </c>
      <c r="E230" s="1">
        <f t="shared" si="19"/>
        <v>40.621149679228445</v>
      </c>
      <c r="F230" s="6" t="str">
        <f t="shared" si="20"/>
        <v>https://www.youtube.com/results?search_query=preimage+size+of+factorial+zeroes+function leetcode</v>
      </c>
      <c r="G230" s="8" t="s">
        <v>135</v>
      </c>
      <c r="H230" s="10" t="s">
        <v>245</v>
      </c>
      <c r="I230" t="str">
        <f t="shared" si="21"/>
        <v>preimage-size-of-factorial-zeroes-function/</v>
      </c>
      <c r="J230" t="str">
        <f t="shared" si="22"/>
        <v>preimage+size+of+factorial+zeroes+function/</v>
      </c>
      <c r="K230" t="str">
        <f t="shared" si="23"/>
        <v xml:space="preserve">preimage+size+of+factorial+zeroes+function </v>
      </c>
      <c r="L230" t="s">
        <v>131</v>
      </c>
    </row>
    <row r="231" spans="1:12" x14ac:dyDescent="0.25">
      <c r="A231" s="6" t="str">
        <f t="shared" si="18"/>
        <v>https://leetcode.com/problems/tag-validator/</v>
      </c>
      <c r="B231" t="s">
        <v>5</v>
      </c>
      <c r="C231" s="1">
        <v>8815</v>
      </c>
      <c r="D231" s="1">
        <v>25270</v>
      </c>
      <c r="E231" s="1">
        <f t="shared" si="19"/>
        <v>34.883260783537793</v>
      </c>
      <c r="F231" s="6" t="str">
        <f t="shared" si="20"/>
        <v>https://www.youtube.com/results?search_query=tag+validator leetcode</v>
      </c>
      <c r="G231" s="8" t="s">
        <v>135</v>
      </c>
      <c r="H231" s="10" t="s">
        <v>123</v>
      </c>
      <c r="I231" t="str">
        <f t="shared" si="21"/>
        <v>tag-validator/</v>
      </c>
      <c r="J231" t="str">
        <f t="shared" si="22"/>
        <v>tag+validator/</v>
      </c>
      <c r="K231" t="str">
        <f t="shared" si="23"/>
        <v xml:space="preserve">tag+validator </v>
      </c>
      <c r="L231" t="s">
        <v>131</v>
      </c>
    </row>
    <row r="232" spans="1:12" x14ac:dyDescent="0.25">
      <c r="A232" s="6" t="str">
        <f t="shared" si="18"/>
        <v>https://leetcode.com/problems/smallest-rotation-with-highest-score/</v>
      </c>
      <c r="B232" t="s">
        <v>5</v>
      </c>
      <c r="C232" s="1">
        <v>6976</v>
      </c>
      <c r="D232" s="1">
        <v>15449</v>
      </c>
      <c r="E232" s="1">
        <f t="shared" si="19"/>
        <v>45.15502621528902</v>
      </c>
      <c r="F232" s="6" t="str">
        <f t="shared" si="20"/>
        <v>https://www.youtube.com/results?search_query=smallest+rotation+with+highest+score leetcode</v>
      </c>
      <c r="G232" s="8" t="s">
        <v>135</v>
      </c>
      <c r="H232" s="10" t="s">
        <v>248</v>
      </c>
      <c r="I232" t="str">
        <f t="shared" si="21"/>
        <v>smallest-rotation-with-highest-score/</v>
      </c>
      <c r="J232" t="str">
        <f t="shared" si="22"/>
        <v>smallest+rotation+with+highest+score/</v>
      </c>
      <c r="K232" t="str">
        <f t="shared" si="23"/>
        <v xml:space="preserve">smallest+rotation+with+highest+score </v>
      </c>
      <c r="L232" t="s">
        <v>131</v>
      </c>
    </row>
    <row r="233" spans="1:12" x14ac:dyDescent="0.25">
      <c r="A233" s="6" t="str">
        <f t="shared" si="18"/>
        <v>https://leetcode.com/problems/transform-to-chessboard/</v>
      </c>
      <c r="B233" t="s">
        <v>5</v>
      </c>
      <c r="C233" s="1">
        <v>6652</v>
      </c>
      <c r="D233" s="1">
        <v>14151</v>
      </c>
      <c r="E233" s="1">
        <f t="shared" si="19"/>
        <v>47.007278637552119</v>
      </c>
      <c r="F233" s="6" t="str">
        <f t="shared" si="20"/>
        <v>https://www.youtube.com/results?search_query=transform+to+chessboard leetcode</v>
      </c>
      <c r="G233" s="8" t="s">
        <v>135</v>
      </c>
      <c r="H233" s="10" t="s">
        <v>240</v>
      </c>
      <c r="I233" t="str">
        <f t="shared" si="21"/>
        <v>transform-to-chessboard/</v>
      </c>
      <c r="J233" t="str">
        <f t="shared" si="22"/>
        <v>transform+to+chessboard/</v>
      </c>
      <c r="K233" t="str">
        <f t="shared" si="23"/>
        <v xml:space="preserve">transform+to+chessboard </v>
      </c>
      <c r="L233" t="s">
        <v>131</v>
      </c>
    </row>
    <row r="234" spans="1:12" x14ac:dyDescent="0.25">
      <c r="A234" s="6" t="str">
        <f t="shared" si="18"/>
        <v>https://leetcode.com/problems/contain-virus/</v>
      </c>
      <c r="B234" t="s">
        <v>5</v>
      </c>
      <c r="C234" s="1">
        <v>6463</v>
      </c>
      <c r="D234" s="1">
        <v>13362</v>
      </c>
      <c r="E234" s="1">
        <f t="shared" si="19"/>
        <v>48.368507708426883</v>
      </c>
      <c r="F234" s="6" t="str">
        <f t="shared" si="20"/>
        <v>https://www.youtube.com/results?search_query=contain+virus leetcode</v>
      </c>
      <c r="G234" s="8" t="s">
        <v>135</v>
      </c>
      <c r="H234" s="10" t="s">
        <v>221</v>
      </c>
      <c r="I234" t="str">
        <f t="shared" si="21"/>
        <v>contain-virus/</v>
      </c>
      <c r="J234" t="str">
        <f t="shared" si="22"/>
        <v>contain+virus/</v>
      </c>
      <c r="K234" t="str">
        <f t="shared" si="23"/>
        <v xml:space="preserve">contain+virus </v>
      </c>
      <c r="L234" t="s">
        <v>131</v>
      </c>
    </row>
    <row r="235" spans="1:12" x14ac:dyDescent="0.25">
      <c r="A235" s="6" t="str">
        <f t="shared" si="18"/>
        <v>https://leetcode.com/problems/basic-calculator-iv/</v>
      </c>
      <c r="B235" t="s">
        <v>5</v>
      </c>
      <c r="C235" s="1">
        <v>6241</v>
      </c>
      <c r="D235" s="1">
        <v>11470</v>
      </c>
      <c r="E235" s="1">
        <f t="shared" si="19"/>
        <v>54.411508282476028</v>
      </c>
      <c r="F235" s="6" t="str">
        <f t="shared" si="20"/>
        <v>https://www.youtube.com/results?search_query=basic+calculator+iv leetcode</v>
      </c>
      <c r="G235" s="8" t="s">
        <v>135</v>
      </c>
      <c r="H235" s="10" t="s">
        <v>232</v>
      </c>
      <c r="I235" t="str">
        <f t="shared" si="21"/>
        <v>basic-calculator-iv/</v>
      </c>
      <c r="J235" t="str">
        <f t="shared" si="22"/>
        <v>basic+calculator+iv/</v>
      </c>
      <c r="K235" t="str">
        <f t="shared" si="23"/>
        <v xml:space="preserve">basic+calculator+iv </v>
      </c>
      <c r="L235" t="s">
        <v>131</v>
      </c>
    </row>
    <row r="236" spans="1:12" x14ac:dyDescent="0.25">
      <c r="A236" s="6" t="str">
        <f t="shared" si="18"/>
        <v>https://leetcode.com/problems/capacity-to-ship-packages-within-d-days/</v>
      </c>
      <c r="B236" t="s">
        <v>7</v>
      </c>
      <c r="C236" s="1">
        <v>71554</v>
      </c>
      <c r="D236" s="1">
        <v>119275</v>
      </c>
      <c r="E236" s="1">
        <f t="shared" si="19"/>
        <v>59.990777614755821</v>
      </c>
      <c r="F236" s="6" t="str">
        <f t="shared" si="20"/>
        <v>https://www.youtube.com/results?search_query=capacity+to+ship+packages+within+d+days leetcode</v>
      </c>
      <c r="G236" s="8" t="s">
        <v>136</v>
      </c>
      <c r="H236" s="10" t="s">
        <v>251</v>
      </c>
      <c r="I236" t="str">
        <f>SUBSTITUTE(H236,"https://leetcode.com/problems/","")</f>
        <v>capacity-to-ship-packages-within-d-days/</v>
      </c>
      <c r="J236" t="str">
        <f t="shared" si="22"/>
        <v>capacity+to+ship+packages+within+d+days/</v>
      </c>
      <c r="K236" t="str">
        <f t="shared" si="23"/>
        <v xml:space="preserve">capacity+to+ship+packages+within+d+days </v>
      </c>
      <c r="L236" t="s">
        <v>131</v>
      </c>
    </row>
    <row r="237" spans="1:12" x14ac:dyDescent="0.25">
      <c r="A237" s="6" t="str">
        <f t="shared" si="18"/>
        <v>https://leetcode.com/problems/time-based-key-value-store/</v>
      </c>
      <c r="B237" t="s">
        <v>7</v>
      </c>
      <c r="C237" s="1">
        <v>104536</v>
      </c>
      <c r="D237" s="1">
        <v>192588</v>
      </c>
      <c r="E237" s="1">
        <f t="shared" si="19"/>
        <v>54.279602052048936</v>
      </c>
      <c r="F237" s="6" t="str">
        <f t="shared" si="20"/>
        <v>https://www.youtube.com/results?search_query=time+based+key+value+store leetcode</v>
      </c>
      <c r="G237" s="8" t="s">
        <v>135</v>
      </c>
      <c r="H237" s="10" t="s">
        <v>252</v>
      </c>
      <c r="I237" t="str">
        <f t="shared" si="21"/>
        <v>time-based-key-value-store/</v>
      </c>
      <c r="J237" t="str">
        <f t="shared" si="22"/>
        <v>time+based+key+value+store/</v>
      </c>
      <c r="K237" t="str">
        <f t="shared" si="23"/>
        <v xml:space="preserve">time+based+key+value+store </v>
      </c>
      <c r="L237" t="s">
        <v>131</v>
      </c>
    </row>
    <row r="238" spans="1:12" x14ac:dyDescent="0.25">
      <c r="A238" s="6" t="str">
        <f t="shared" si="18"/>
        <v>https://leetcode.com/problems/koko-eating-bananas/</v>
      </c>
      <c r="B238" t="s">
        <v>7</v>
      </c>
      <c r="C238" s="1">
        <v>67928</v>
      </c>
      <c r="D238" s="1">
        <v>126863</v>
      </c>
      <c r="E238" s="1">
        <f t="shared" si="19"/>
        <v>53.544374640360068</v>
      </c>
      <c r="F238" s="6" t="str">
        <f t="shared" si="20"/>
        <v>https://www.youtube.com/results?search_query=koko+eating+bananas leetcode</v>
      </c>
      <c r="G238" s="8" t="s">
        <v>136</v>
      </c>
      <c r="H238" s="10" t="s">
        <v>253</v>
      </c>
      <c r="I238" t="str">
        <f t="shared" si="21"/>
        <v>koko-eating-bananas/</v>
      </c>
      <c r="J238" t="str">
        <f t="shared" si="22"/>
        <v>koko+eating+bananas/</v>
      </c>
      <c r="K238" t="str">
        <f t="shared" si="23"/>
        <v xml:space="preserve">koko+eating+bananas </v>
      </c>
      <c r="L238" t="s">
        <v>131</v>
      </c>
    </row>
    <row r="239" spans="1:12" x14ac:dyDescent="0.25">
      <c r="A239" s="6" t="str">
        <f t="shared" si="18"/>
        <v>https://leetcode.com/problems/maximum-length-of-repeated-subarray/</v>
      </c>
      <c r="B239" t="s">
        <v>7</v>
      </c>
      <c r="C239" s="1">
        <v>91339</v>
      </c>
      <c r="D239" s="1">
        <v>180538</v>
      </c>
      <c r="E239" s="1">
        <f t="shared" si="19"/>
        <v>50.592673010668108</v>
      </c>
      <c r="F239" s="6" t="str">
        <f t="shared" si="20"/>
        <v>https://www.youtube.com/results?search_query=maximum+length+of+repeated+subarray leetcode</v>
      </c>
      <c r="G239" s="8" t="s">
        <v>136</v>
      </c>
      <c r="H239" s="10" t="s">
        <v>206</v>
      </c>
      <c r="I239" t="str">
        <f t="shared" si="21"/>
        <v>maximum-length-of-repeated-subarray/</v>
      </c>
      <c r="J239" t="str">
        <f t="shared" si="22"/>
        <v>maximum+length+of+repeated+subarray/</v>
      </c>
      <c r="K239" t="str">
        <f t="shared" si="23"/>
        <v xml:space="preserve">maximum+length+of+repeated+subarray </v>
      </c>
      <c r="L239" t="s">
        <v>131</v>
      </c>
    </row>
    <row r="240" spans="1:12" x14ac:dyDescent="0.25">
      <c r="A240" s="6" t="str">
        <f t="shared" si="18"/>
        <v>https://leetcode.com/problems/heaters/</v>
      </c>
      <c r="B240" t="s">
        <v>7</v>
      </c>
      <c r="C240" s="1">
        <v>73584</v>
      </c>
      <c r="D240" s="1">
        <v>217926</v>
      </c>
      <c r="E240" s="1">
        <f t="shared" si="19"/>
        <v>33.765590154456099</v>
      </c>
      <c r="F240" s="6" t="str">
        <f t="shared" si="20"/>
        <v>https://www.youtube.com/results?search_query=heaters leetcode</v>
      </c>
      <c r="G240" s="8" t="s">
        <v>136</v>
      </c>
      <c r="H240" s="10" t="s">
        <v>83</v>
      </c>
      <c r="I240" t="str">
        <f t="shared" si="21"/>
        <v>heaters/</v>
      </c>
      <c r="J240" t="str">
        <f t="shared" si="22"/>
        <v>heaters/</v>
      </c>
      <c r="K240" t="str">
        <f t="shared" si="23"/>
        <v xml:space="preserve">heaters </v>
      </c>
      <c r="L240" t="s">
        <v>131</v>
      </c>
    </row>
    <row r="241" spans="1:12" x14ac:dyDescent="0.25">
      <c r="A241" s="6" t="str">
        <f t="shared" si="18"/>
        <v>https://leetcode.com/problems/maximum-nesting-depth-of-two-valid-parentheses-strings/</v>
      </c>
      <c r="B241" t="s">
        <v>7</v>
      </c>
      <c r="C241" s="1">
        <v>14249</v>
      </c>
      <c r="D241" s="1">
        <v>19561</v>
      </c>
      <c r="E241" s="1">
        <f t="shared" si="19"/>
        <v>72.843924134757927</v>
      </c>
      <c r="F241" s="6" t="str">
        <f t="shared" si="20"/>
        <v>https://www.youtube.com/results?search_query=maximum+nesting+depth+of+two+valid+parentheses+strings leetcode</v>
      </c>
      <c r="G241" s="8" t="s">
        <v>135</v>
      </c>
      <c r="H241" s="10" t="s">
        <v>254</v>
      </c>
      <c r="I241" t="str">
        <f t="shared" si="21"/>
        <v>maximum-nesting-depth-of-two-valid-parentheses-strings/</v>
      </c>
      <c r="J241" t="str">
        <f t="shared" si="22"/>
        <v>maximum+nesting+depth+of+two+valid+parentheses+strings/</v>
      </c>
      <c r="K241" t="str">
        <f t="shared" si="23"/>
        <v xml:space="preserve">maximum+nesting+depth+of+two+valid+parentheses+strings </v>
      </c>
      <c r="L241" t="s">
        <v>131</v>
      </c>
    </row>
    <row r="242" spans="1:12" x14ac:dyDescent="0.25">
      <c r="A242" s="6" t="str">
        <f t="shared" si="18"/>
        <v>https://leetcode.com/problems/find-positive-integer-solution-for-a-given-equation/</v>
      </c>
      <c r="B242" t="s">
        <v>7</v>
      </c>
      <c r="C242" s="1">
        <v>36735</v>
      </c>
      <c r="D242" s="1">
        <v>52298</v>
      </c>
      <c r="E242" s="1">
        <f t="shared" si="19"/>
        <v>70.241691842900295</v>
      </c>
      <c r="F242" s="6" t="str">
        <f t="shared" si="20"/>
        <v>https://www.youtube.com/results?search_query=find+positive+integer+solution+for+a+given+equation leetcode</v>
      </c>
      <c r="G242" s="8" t="s">
        <v>135</v>
      </c>
      <c r="H242" s="10" t="s">
        <v>255</v>
      </c>
      <c r="I242" t="str">
        <f t="shared" si="21"/>
        <v>find-positive-integer-solution-for-a-given-equation/</v>
      </c>
      <c r="J242" t="str">
        <f t="shared" si="22"/>
        <v>find+positive+integer+solution+for+a+given+equation/</v>
      </c>
      <c r="K242" t="str">
        <f t="shared" si="23"/>
        <v xml:space="preserve">find+positive+integer+solution+for+a+given+equation </v>
      </c>
      <c r="L242" t="s">
        <v>131</v>
      </c>
    </row>
    <row r="243" spans="1:12" x14ac:dyDescent="0.25">
      <c r="A243" s="6" t="str">
        <f t="shared" si="18"/>
        <v>https://leetcode.com/problems/compare-strings-by-frequency-of-the-smallest-character/</v>
      </c>
      <c r="B243" t="s">
        <v>7</v>
      </c>
      <c r="C243" s="1">
        <v>56342</v>
      </c>
      <c r="D243" s="1">
        <v>93216</v>
      </c>
      <c r="E243" s="1">
        <f t="shared" si="19"/>
        <v>60.442413319601783</v>
      </c>
      <c r="F243" s="6" t="str">
        <f t="shared" si="20"/>
        <v>https://www.youtube.com/results?search_query=compare+strings+by+frequency+of+the+smallest+character leetcode</v>
      </c>
      <c r="G243" s="8" t="s">
        <v>135</v>
      </c>
      <c r="H243" s="10" t="s">
        <v>256</v>
      </c>
      <c r="I243" t="str">
        <f t="shared" si="21"/>
        <v>compare-strings-by-frequency-of-the-smallest-character/</v>
      </c>
      <c r="J243" t="str">
        <f t="shared" si="22"/>
        <v>compare+strings+by+frequency+of+the+smallest+character/</v>
      </c>
      <c r="K243" t="str">
        <f t="shared" si="23"/>
        <v xml:space="preserve">compare+strings+by+frequency+of+the+smallest+character </v>
      </c>
      <c r="L243" t="s">
        <v>131</v>
      </c>
    </row>
    <row r="244" spans="1:12" x14ac:dyDescent="0.25">
      <c r="A244" s="6" t="str">
        <f t="shared" si="18"/>
        <v>https://leetcode.com/problems/online-election/</v>
      </c>
      <c r="B244" t="s">
        <v>7</v>
      </c>
      <c r="C244" s="1">
        <v>30697</v>
      </c>
      <c r="D244" s="1">
        <v>59627</v>
      </c>
      <c r="E244" s="1">
        <f t="shared" si="19"/>
        <v>51.481711305281166</v>
      </c>
      <c r="F244" s="6" t="str">
        <f t="shared" si="20"/>
        <v>https://www.youtube.com/results?search_query=online+election leetcode</v>
      </c>
      <c r="G244" s="8" t="s">
        <v>135</v>
      </c>
      <c r="H244" s="10" t="s">
        <v>257</v>
      </c>
      <c r="I244" t="str">
        <f t="shared" si="21"/>
        <v>online-election/</v>
      </c>
      <c r="J244" t="str">
        <f t="shared" si="22"/>
        <v>online+election/</v>
      </c>
      <c r="K244" t="str">
        <f t="shared" si="23"/>
        <v xml:space="preserve">online+election </v>
      </c>
      <c r="L244" t="s">
        <v>131</v>
      </c>
    </row>
    <row r="245" spans="1:12" x14ac:dyDescent="0.25">
      <c r="A245" s="6" t="str">
        <f t="shared" si="18"/>
        <v>https://leetcode.com/problems/maximum-side-length-of-a-square-with-sum-less-than-or-equal-to-threshold/</v>
      </c>
      <c r="B245" t="s">
        <v>7</v>
      </c>
      <c r="C245" s="1">
        <v>17848</v>
      </c>
      <c r="D245" s="1">
        <v>35106</v>
      </c>
      <c r="E245" s="1">
        <f t="shared" si="19"/>
        <v>50.840312197345185</v>
      </c>
      <c r="F245" s="6" t="str">
        <f t="shared" si="20"/>
        <v>https://www.youtube.com/results?search_query=maximum+side+length+of+a+square+with+sum+less+than+or+equal+to+threshold leetcode</v>
      </c>
      <c r="G245" s="8" t="s">
        <v>135</v>
      </c>
      <c r="H245" s="10" t="s">
        <v>258</v>
      </c>
      <c r="I245" t="str">
        <f t="shared" si="21"/>
        <v>maximum-side-length-of-a-square-with-sum-less-than-or-equal-to-threshold/</v>
      </c>
      <c r="J245" t="str">
        <f t="shared" si="22"/>
        <v>maximum+side+length+of+a+square+with+sum+less+than+or+equal+to+threshold/</v>
      </c>
      <c r="K245" t="str">
        <f t="shared" si="23"/>
        <v xml:space="preserve">maximum+side+length+of+a+square+with+sum+less+than+or+equal+to+threshold </v>
      </c>
      <c r="L245" t="s">
        <v>131</v>
      </c>
    </row>
    <row r="246" spans="1:12" x14ac:dyDescent="0.25">
      <c r="A246" s="6" t="str">
        <f t="shared" si="18"/>
        <v>https://leetcode.com/problems/magnetic-force-between-two-balls/</v>
      </c>
      <c r="B246" t="s">
        <v>7</v>
      </c>
      <c r="C246" s="1">
        <v>13092</v>
      </c>
      <c r="D246" s="1">
        <v>26485</v>
      </c>
      <c r="E246" s="1">
        <f t="shared" si="19"/>
        <v>49.431753822918637</v>
      </c>
      <c r="F246" s="6" t="str">
        <f t="shared" si="20"/>
        <v>https://www.youtube.com/results?search_query=magnetic+force+between+two+balls leetcode</v>
      </c>
      <c r="G246" s="8" t="s">
        <v>135</v>
      </c>
      <c r="H246" s="10" t="s">
        <v>259</v>
      </c>
      <c r="I246" t="str">
        <f t="shared" si="21"/>
        <v>magnetic-force-between-two-balls/</v>
      </c>
      <c r="J246" t="str">
        <f t="shared" si="22"/>
        <v>magnetic+force+between+two+balls/</v>
      </c>
      <c r="K246" t="str">
        <f t="shared" si="23"/>
        <v xml:space="preserve">magnetic+force+between+two+balls </v>
      </c>
      <c r="L246" t="s">
        <v>131</v>
      </c>
    </row>
    <row r="247" spans="1:12" x14ac:dyDescent="0.25">
      <c r="A247" s="6" t="str">
        <f t="shared" si="18"/>
        <v>https://leetcode.com/problems/furthest-building-you-can-reach/</v>
      </c>
      <c r="B247" t="s">
        <v>7</v>
      </c>
      <c r="C247" s="1">
        <v>29926</v>
      </c>
      <c r="D247" s="1">
        <v>63454</v>
      </c>
      <c r="E247" s="1">
        <f t="shared" si="19"/>
        <v>47.1617234532102</v>
      </c>
      <c r="F247" s="6" t="str">
        <f t="shared" si="20"/>
        <v>https://www.youtube.com/results?search_query=furthest+building+you+can+reach leetcode</v>
      </c>
      <c r="G247" s="8" t="s">
        <v>135</v>
      </c>
      <c r="H247" s="10" t="s">
        <v>260</v>
      </c>
      <c r="I247" t="str">
        <f t="shared" si="21"/>
        <v>furthest-building-you-can-reach/</v>
      </c>
      <c r="J247" t="str">
        <f t="shared" si="22"/>
        <v>furthest+building+you+can+reach/</v>
      </c>
      <c r="K247" t="str">
        <f t="shared" si="23"/>
        <v xml:space="preserve">furthest+building+you+can+reach </v>
      </c>
      <c r="L247" t="s">
        <v>131</v>
      </c>
    </row>
    <row r="248" spans="1:12" x14ac:dyDescent="0.25">
      <c r="A248" s="6" t="str">
        <f t="shared" si="18"/>
        <v>https://leetcode.com/problems/sum-of-mutated-array-closest-to-target/</v>
      </c>
      <c r="B248" t="s">
        <v>7</v>
      </c>
      <c r="C248" s="1">
        <v>17327</v>
      </c>
      <c r="D248" s="1">
        <v>40268</v>
      </c>
      <c r="E248" s="1">
        <f t="shared" si="19"/>
        <v>43.029204330982417</v>
      </c>
      <c r="F248" s="6" t="str">
        <f t="shared" si="20"/>
        <v>https://www.youtube.com/results?search_query=sum+of+mutated+array+closest+to+target leetcode</v>
      </c>
      <c r="G248" s="8" t="s">
        <v>135</v>
      </c>
      <c r="H248" s="10" t="s">
        <v>261</v>
      </c>
      <c r="I248" t="str">
        <f t="shared" si="21"/>
        <v>sum-of-mutated-array-closest-to-target/</v>
      </c>
      <c r="J248" t="str">
        <f t="shared" si="22"/>
        <v>sum+of+mutated+array+closest+to+target/</v>
      </c>
      <c r="K248" t="str">
        <f t="shared" si="23"/>
        <v xml:space="preserve">sum+of+mutated+array+closest+to+target </v>
      </c>
      <c r="L248" t="s">
        <v>131</v>
      </c>
    </row>
    <row r="249" spans="1:12" x14ac:dyDescent="0.25">
      <c r="A249" s="6" t="str">
        <f t="shared" si="18"/>
        <v>https://leetcode.com/problems/minimum-absolute-sum-difference/</v>
      </c>
      <c r="B249" t="s">
        <v>7</v>
      </c>
      <c r="C249" s="1">
        <v>10048</v>
      </c>
      <c r="D249" s="1">
        <v>24048</v>
      </c>
      <c r="E249" s="1">
        <f t="shared" si="19"/>
        <v>41.783100465735195</v>
      </c>
      <c r="F249" s="6" t="str">
        <f t="shared" si="20"/>
        <v>https://www.youtube.com/results?search_query=minimum+absolute+sum+difference leetcode</v>
      </c>
      <c r="G249" s="8" t="s">
        <v>135</v>
      </c>
      <c r="H249" s="10" t="s">
        <v>262</v>
      </c>
      <c r="I249" t="str">
        <f t="shared" si="21"/>
        <v>minimum-absolute-sum-difference/</v>
      </c>
      <c r="J249" t="str">
        <f t="shared" si="22"/>
        <v>minimum+absolute+sum+difference/</v>
      </c>
      <c r="K249" t="str">
        <f t="shared" si="23"/>
        <v xml:space="preserve">minimum+absolute+sum+difference </v>
      </c>
      <c r="L249" t="s">
        <v>131</v>
      </c>
    </row>
    <row r="250" spans="1:12" x14ac:dyDescent="0.25">
      <c r="A250" s="6" t="str">
        <f t="shared" si="18"/>
        <v>https://leetcode.com/problems/find-latest-group-of-size-m/</v>
      </c>
      <c r="B250" t="s">
        <v>7</v>
      </c>
      <c r="C250" s="1">
        <v>9911</v>
      </c>
      <c r="D250" s="1">
        <v>24944</v>
      </c>
      <c r="E250" s="1">
        <f t="shared" si="19"/>
        <v>39.733001924310457</v>
      </c>
      <c r="F250" s="6" t="str">
        <f t="shared" si="20"/>
        <v>https://www.youtube.com/results?search_query=find+latest+group+of+size+m leetcode</v>
      </c>
      <c r="G250" s="8" t="s">
        <v>135</v>
      </c>
      <c r="H250" s="10" t="s">
        <v>263</v>
      </c>
      <c r="I250" t="str">
        <f t="shared" si="21"/>
        <v>find-latest-group-of-size-m/</v>
      </c>
      <c r="J250" t="str">
        <f t="shared" si="22"/>
        <v>find+latest+group+of+size+m/</v>
      </c>
      <c r="K250" t="str">
        <f t="shared" si="23"/>
        <v xml:space="preserve">find+latest+group+of+size+m </v>
      </c>
      <c r="L250" t="s">
        <v>131</v>
      </c>
    </row>
    <row r="251" spans="1:12" x14ac:dyDescent="0.25">
      <c r="A251" s="6" t="str">
        <f t="shared" si="18"/>
        <v>https://leetcode.com/problems/random-point-in-non-overlapping-rectangles/</v>
      </c>
      <c r="B251" t="s">
        <v>7</v>
      </c>
      <c r="C251" s="1">
        <v>30833</v>
      </c>
      <c r="D251" s="1">
        <v>78808</v>
      </c>
      <c r="E251" s="1">
        <f t="shared" si="19"/>
        <v>39.124200588772709</v>
      </c>
      <c r="F251" s="6" t="str">
        <f t="shared" si="20"/>
        <v>https://www.youtube.com/results?search_query=random+point+in+non+overlapping+rectangles leetcode</v>
      </c>
      <c r="G251" s="8" t="s">
        <v>135</v>
      </c>
      <c r="H251" s="10" t="s">
        <v>93</v>
      </c>
      <c r="I251" t="str">
        <f t="shared" si="21"/>
        <v>random-point-in-non-overlapping-rectangles/</v>
      </c>
      <c r="J251" t="str">
        <f t="shared" si="22"/>
        <v>random+point+in+non+overlapping+rectangles/</v>
      </c>
      <c r="K251" t="str">
        <f t="shared" si="23"/>
        <v xml:space="preserve">random+point+in+non+overlapping+rectangles </v>
      </c>
      <c r="L251" t="s">
        <v>131</v>
      </c>
    </row>
    <row r="252" spans="1:12" x14ac:dyDescent="0.25">
      <c r="A252" s="6" t="str">
        <f t="shared" si="18"/>
        <v>https://leetcode.com/problems/shortest-subarray-to-be-removed-to-make-array-sorted/</v>
      </c>
      <c r="B252" t="s">
        <v>7</v>
      </c>
      <c r="C252" s="1">
        <v>11132</v>
      </c>
      <c r="D252" s="1">
        <v>32617</v>
      </c>
      <c r="E252" s="1">
        <f t="shared" si="19"/>
        <v>34.129441702179847</v>
      </c>
      <c r="F252" s="6" t="str">
        <f t="shared" si="20"/>
        <v>https://www.youtube.com/results?search_query=shortest+subarray+to+be+removed+to+make+array+sorted leetcode</v>
      </c>
      <c r="G252" s="8" t="s">
        <v>135</v>
      </c>
      <c r="H252" s="10" t="s">
        <v>264</v>
      </c>
      <c r="I252" t="str">
        <f t="shared" si="21"/>
        <v>shortest-subarray-to-be-removed-to-make-array-sorted/</v>
      </c>
      <c r="J252" t="str">
        <f t="shared" si="22"/>
        <v>shortest+subarray+to+be+removed+to+make+array+sorted/</v>
      </c>
      <c r="K252" t="str">
        <f t="shared" si="23"/>
        <v xml:space="preserve">shortest+subarray+to+be+removed+to+make+array+sorted </v>
      </c>
      <c r="L252" t="s">
        <v>131</v>
      </c>
    </row>
    <row r="253" spans="1:12" x14ac:dyDescent="0.25">
      <c r="A253" s="6" t="str">
        <f t="shared" si="18"/>
        <v>https://leetcode.com/problems/minimum-operations-to-reduce-x-to-zero/</v>
      </c>
      <c r="B253" t="s">
        <v>7</v>
      </c>
      <c r="C253" s="1">
        <v>31954</v>
      </c>
      <c r="D253" s="1">
        <v>95955</v>
      </c>
      <c r="E253" s="1">
        <f t="shared" si="19"/>
        <v>33.301026522849256</v>
      </c>
      <c r="F253" s="6" t="str">
        <f t="shared" si="20"/>
        <v>https://www.youtube.com/results?search_query=minimum+operations+to+reduce+x+to+zero leetcode</v>
      </c>
      <c r="G253" s="8" t="s">
        <v>135</v>
      </c>
      <c r="H253" s="10" t="s">
        <v>265</v>
      </c>
      <c r="I253" t="str">
        <f t="shared" si="21"/>
        <v>minimum-operations-to-reduce-x-to-zero/</v>
      </c>
      <c r="J253" t="str">
        <f t="shared" si="22"/>
        <v>minimum+operations+to+reduce+x+to+zero/</v>
      </c>
      <c r="K253" t="str">
        <f t="shared" si="23"/>
        <v xml:space="preserve">minimum+operations+to+reduce+x+to+zero </v>
      </c>
      <c r="L253" t="s">
        <v>131</v>
      </c>
    </row>
    <row r="254" spans="1:12" x14ac:dyDescent="0.25">
      <c r="A254" s="6" t="str">
        <f t="shared" si="18"/>
        <v>https://leetcode.com/problems/ways-to-split-array-into-three-subarrays/</v>
      </c>
      <c r="B254" t="s">
        <v>7</v>
      </c>
      <c r="C254" s="1">
        <v>8675</v>
      </c>
      <c r="D254" s="1">
        <v>29675</v>
      </c>
      <c r="E254" s="1">
        <f t="shared" si="19"/>
        <v>29.233361415332769</v>
      </c>
      <c r="F254" s="6" t="str">
        <f t="shared" si="20"/>
        <v>https://www.youtube.com/results?search_query=ways+to+split+array+into+three+subarrays leetcode</v>
      </c>
      <c r="G254" s="8" t="s">
        <v>135</v>
      </c>
      <c r="H254" s="10" t="s">
        <v>266</v>
      </c>
      <c r="I254" t="str">
        <f t="shared" si="21"/>
        <v>ways-to-split-array-into-three-subarrays/</v>
      </c>
      <c r="J254" t="str">
        <f t="shared" si="22"/>
        <v>ways+to+split+array+into+three+subarrays/</v>
      </c>
      <c r="K254" t="str">
        <f t="shared" si="23"/>
        <v xml:space="preserve">ways+to+split+array+into+three+subarrays </v>
      </c>
      <c r="L254" t="s">
        <v>131</v>
      </c>
    </row>
    <row r="255" spans="1:12" x14ac:dyDescent="0.25">
      <c r="A255" s="6" t="str">
        <f t="shared" si="18"/>
        <v>https://leetcode.com/problems/maximum-value-at-a-given-index-in-a-bounded-array/</v>
      </c>
      <c r="B255" t="s">
        <v>7</v>
      </c>
      <c r="C255" s="1">
        <v>5610</v>
      </c>
      <c r="D255" s="1">
        <v>20229</v>
      </c>
      <c r="E255" s="1">
        <f t="shared" si="19"/>
        <v>27.732463295269167</v>
      </c>
      <c r="F255" s="6" t="str">
        <f t="shared" si="20"/>
        <v>https://www.youtube.com/results?search_query=maximum+value+at+a+given+index+in+a+bounded+array leetcode</v>
      </c>
      <c r="G255" s="8" t="s">
        <v>135</v>
      </c>
      <c r="H255" s="10" t="s">
        <v>267</v>
      </c>
      <c r="I255" t="str">
        <f t="shared" si="21"/>
        <v>maximum-value-at-a-given-index-in-a-bounded-array/</v>
      </c>
      <c r="J255" t="str">
        <f t="shared" si="22"/>
        <v>maximum+value+at+a+given+index+in+a+bounded+array/</v>
      </c>
      <c r="K255" t="str">
        <f t="shared" si="23"/>
        <v xml:space="preserve">maximum+value+at+a+given+index+in+a+bounded+array </v>
      </c>
      <c r="L255" t="s">
        <v>131</v>
      </c>
    </row>
    <row r="256" spans="1:12" x14ac:dyDescent="0.25">
      <c r="A256" s="6" t="str">
        <f t="shared" si="18"/>
        <v>https://leetcode.com/problems/make-sum-divisible-by-p/</v>
      </c>
      <c r="B256" t="s">
        <v>7</v>
      </c>
      <c r="C256" s="1">
        <v>9382</v>
      </c>
      <c r="D256" s="1">
        <v>34942</v>
      </c>
      <c r="E256" s="1">
        <f t="shared" si="19"/>
        <v>26.850208917634937</v>
      </c>
      <c r="F256" s="6" t="str">
        <f t="shared" si="20"/>
        <v>https://www.youtube.com/results?search_query=make+sum+divisible+by+p leetcode</v>
      </c>
      <c r="G256" s="8" t="s">
        <v>135</v>
      </c>
      <c r="H256" s="10" t="s">
        <v>268</v>
      </c>
      <c r="I256" t="str">
        <f t="shared" si="21"/>
        <v>make-sum-divisible-by-p/</v>
      </c>
      <c r="J256" t="str">
        <f t="shared" si="22"/>
        <v>make+sum+divisible+by+p/</v>
      </c>
      <c r="K256" t="str">
        <f t="shared" si="23"/>
        <v xml:space="preserve">make+sum+divisible+by+p </v>
      </c>
      <c r="L256" t="s">
        <v>131</v>
      </c>
    </row>
    <row r="257" spans="1:12" x14ac:dyDescent="0.25">
      <c r="A257" s="6" t="str">
        <f t="shared" si="18"/>
        <v>https://leetcode.com/problems/ugly-number-iii/</v>
      </c>
      <c r="B257" t="s">
        <v>7</v>
      </c>
      <c r="C257" s="1">
        <v>13488</v>
      </c>
      <c r="D257" s="1">
        <v>50821</v>
      </c>
      <c r="E257" s="1">
        <f t="shared" si="19"/>
        <v>26.540209755809606</v>
      </c>
      <c r="F257" s="6" t="str">
        <f t="shared" si="20"/>
        <v>https://www.youtube.com/results?search_query=ugly+number+iii leetcode</v>
      </c>
      <c r="G257" s="8" t="s">
        <v>135</v>
      </c>
      <c r="H257" s="10" t="s">
        <v>269</v>
      </c>
      <c r="I257" t="str">
        <f t="shared" si="21"/>
        <v>ugly-number-iii/</v>
      </c>
      <c r="J257" t="str">
        <f t="shared" si="22"/>
        <v>ugly+number+iii/</v>
      </c>
      <c r="K257" t="str">
        <f t="shared" si="23"/>
        <v xml:space="preserve">ugly+number+iii </v>
      </c>
      <c r="L257" t="s">
        <v>131</v>
      </c>
    </row>
    <row r="258" spans="1:12" x14ac:dyDescent="0.25">
      <c r="A258" s="6" t="str">
        <f t="shared" si="18"/>
        <v>https://leetcode.com/problems/subrectangle-queries/</v>
      </c>
      <c r="C258" s="1">
        <v>41838</v>
      </c>
      <c r="D258" s="1">
        <v>47522</v>
      </c>
      <c r="G258" s="8" t="s">
        <v>135</v>
      </c>
      <c r="H258" s="10" t="s">
        <v>270</v>
      </c>
      <c r="K258" t="str">
        <f t="shared" si="23"/>
        <v/>
      </c>
      <c r="L258" t="s">
        <v>131</v>
      </c>
    </row>
    <row r="259" spans="1:12" x14ac:dyDescent="0.25">
      <c r="A259" s="6" t="str">
        <f t="shared" ref="A259:A322" si="24">HYPERLINK(H259)</f>
        <v>https://leetcode.com/problems/queries-on-number-of-points-inside-a-circle/</v>
      </c>
      <c r="C259" s="1">
        <v>8168</v>
      </c>
      <c r="D259" s="1">
        <v>9287</v>
      </c>
      <c r="H259" s="10" t="s">
        <v>271</v>
      </c>
      <c r="K259" t="str">
        <f t="shared" ref="K259:K322" si="25">SUBSTITUTE(J259,"/"," ")</f>
        <v/>
      </c>
      <c r="L259" t="s">
        <v>131</v>
      </c>
    </row>
    <row r="260" spans="1:12" x14ac:dyDescent="0.25">
      <c r="A260" s="6" t="str">
        <f t="shared" si="24"/>
        <v>https://leetcode.com/problems/maximum-ice-cream-bars/</v>
      </c>
      <c r="C260" s="1">
        <v>18978</v>
      </c>
      <c r="D260" s="1">
        <v>21611</v>
      </c>
      <c r="H260" s="10" t="s">
        <v>272</v>
      </c>
      <c r="K260" t="str">
        <f t="shared" si="25"/>
        <v/>
      </c>
      <c r="L260" t="s">
        <v>131</v>
      </c>
    </row>
    <row r="261" spans="1:12" x14ac:dyDescent="0.25">
      <c r="A261" s="6" t="str">
        <f t="shared" si="24"/>
        <v>https://leetcode.com/problems/partitioning-into-minimum-number-of-deci-binary-numbers/</v>
      </c>
      <c r="C261" s="1">
        <v>22818</v>
      </c>
      <c r="D261" s="1">
        <v>26213</v>
      </c>
      <c r="H261" s="10" t="s">
        <v>273</v>
      </c>
      <c r="K261" t="str">
        <f t="shared" si="25"/>
        <v/>
      </c>
      <c r="L261" t="s">
        <v>131</v>
      </c>
    </row>
    <row r="262" spans="1:12" x14ac:dyDescent="0.25">
      <c r="A262" s="6" t="str">
        <f t="shared" si="24"/>
        <v>https://leetcode.com/problems/deepest-leaves-sum/</v>
      </c>
      <c r="C262" s="1">
        <v>106551</v>
      </c>
      <c r="D262" s="1">
        <v>124701</v>
      </c>
      <c r="H262" s="10" t="s">
        <v>274</v>
      </c>
      <c r="K262" t="str">
        <f t="shared" si="25"/>
        <v/>
      </c>
      <c r="L262" t="s">
        <v>131</v>
      </c>
    </row>
    <row r="263" spans="1:12" x14ac:dyDescent="0.25">
      <c r="A263" s="6" t="str">
        <f t="shared" si="24"/>
        <v>https://leetcode.com/problems/find-a-corresponding-node-of-a-binary-tree-in-a-clone-of-that-tree/</v>
      </c>
      <c r="C263" s="1">
        <v>74823</v>
      </c>
      <c r="D263" s="1">
        <v>88391</v>
      </c>
      <c r="H263" s="10" t="s">
        <v>275</v>
      </c>
      <c r="K263" t="str">
        <f t="shared" si="25"/>
        <v/>
      </c>
      <c r="L263" t="s">
        <v>131</v>
      </c>
    </row>
    <row r="264" spans="1:12" x14ac:dyDescent="0.25">
      <c r="A264" s="6" t="str">
        <f t="shared" si="24"/>
        <v>https://leetcode.com/problems/max-increase-to-keep-city-skyline/</v>
      </c>
      <c r="C264" s="1">
        <v>100819</v>
      </c>
      <c r="D264" s="1">
        <v>119347</v>
      </c>
      <c r="H264" s="10" t="s">
        <v>276</v>
      </c>
      <c r="K264" t="str">
        <f t="shared" si="25"/>
        <v/>
      </c>
      <c r="L264" t="s">
        <v>131</v>
      </c>
    </row>
    <row r="265" spans="1:12" x14ac:dyDescent="0.25">
      <c r="A265" s="6" t="str">
        <f t="shared" si="24"/>
        <v>https://leetcode.com/problems/group-the-people-given-the-group-size-they-belong-to/</v>
      </c>
      <c r="C265" s="1">
        <v>56684</v>
      </c>
      <c r="D265" s="1">
        <v>67105</v>
      </c>
      <c r="H265" s="10" t="s">
        <v>277</v>
      </c>
      <c r="K265" t="str">
        <f t="shared" si="25"/>
        <v/>
      </c>
      <c r="L265" t="s">
        <v>131</v>
      </c>
    </row>
    <row r="266" spans="1:12" x14ac:dyDescent="0.25">
      <c r="A266" s="6" t="str">
        <f t="shared" si="24"/>
        <v>https://leetcode.com/problems/sum-of-nodes-with-even-valued-grandparent/</v>
      </c>
      <c r="C266" s="1">
        <v>65639</v>
      </c>
      <c r="D266" s="1">
        <v>77880</v>
      </c>
      <c r="H266" s="10" t="s">
        <v>278</v>
      </c>
      <c r="K266" t="str">
        <f t="shared" si="25"/>
        <v/>
      </c>
      <c r="L266" t="s">
        <v>131</v>
      </c>
    </row>
    <row r="267" spans="1:12" x14ac:dyDescent="0.25">
      <c r="A267" s="6" t="str">
        <f t="shared" si="24"/>
        <v>https://leetcode.com/problems/widest-vertical-area-between-two-points-containing-no-points/</v>
      </c>
      <c r="C267" s="1">
        <v>15428</v>
      </c>
      <c r="D267" s="1">
        <v>18435</v>
      </c>
      <c r="H267" s="10" t="s">
        <v>279</v>
      </c>
      <c r="K267" t="str">
        <f t="shared" si="25"/>
        <v/>
      </c>
      <c r="L267" t="s">
        <v>131</v>
      </c>
    </row>
    <row r="268" spans="1:12" x14ac:dyDescent="0.25">
      <c r="A268" s="6" t="str">
        <f t="shared" si="24"/>
        <v>https://leetcode.com/problems/binary-search-tree-to-greater-sum-tree/</v>
      </c>
      <c r="C268" s="1">
        <v>79745</v>
      </c>
      <c r="D268" s="1">
        <v>96428</v>
      </c>
      <c r="H268" s="10" t="s">
        <v>280</v>
      </c>
      <c r="K268" t="str">
        <f t="shared" si="25"/>
        <v/>
      </c>
      <c r="L268" t="s">
        <v>131</v>
      </c>
    </row>
    <row r="269" spans="1:12" x14ac:dyDescent="0.25">
      <c r="A269" s="6" t="str">
        <f t="shared" si="24"/>
        <v>https://leetcode.com/problems/queries-on-a-permutation-with-key/</v>
      </c>
      <c r="C269" s="1">
        <v>27938</v>
      </c>
      <c r="D269" s="1">
        <v>34092</v>
      </c>
      <c r="H269" s="10" t="s">
        <v>281</v>
      </c>
      <c r="K269" t="str">
        <f t="shared" si="25"/>
        <v/>
      </c>
      <c r="L269" t="s">
        <v>131</v>
      </c>
    </row>
    <row r="270" spans="1:12" x14ac:dyDescent="0.25">
      <c r="A270" s="6" t="str">
        <f t="shared" si="24"/>
        <v>https://leetcode.com/problems/sort-the-matrix-diagonally/</v>
      </c>
      <c r="C270" s="1">
        <v>57549</v>
      </c>
      <c r="D270" s="1">
        <v>70508</v>
      </c>
      <c r="H270" s="10" t="s">
        <v>282</v>
      </c>
      <c r="K270" t="str">
        <f t="shared" si="25"/>
        <v/>
      </c>
      <c r="L270" t="s">
        <v>131</v>
      </c>
    </row>
    <row r="271" spans="1:12" x14ac:dyDescent="0.25">
      <c r="A271" s="6" t="str">
        <f t="shared" si="24"/>
        <v>https://leetcode.com/problems/minimum-operations-to-make-array-equal/</v>
      </c>
      <c r="C271" s="1">
        <v>48523</v>
      </c>
      <c r="D271" s="1">
        <v>60084</v>
      </c>
      <c r="H271" s="10" t="s">
        <v>283</v>
      </c>
      <c r="K271" t="str">
        <f t="shared" si="25"/>
        <v/>
      </c>
      <c r="L271" t="s">
        <v>131</v>
      </c>
    </row>
    <row r="272" spans="1:12" x14ac:dyDescent="0.25">
      <c r="A272" s="6" t="str">
        <f t="shared" si="24"/>
        <v>https://leetcode.com/problems/all-elements-in-two-binary-search-trees/</v>
      </c>
      <c r="C272" s="1">
        <v>84537</v>
      </c>
      <c r="D272" s="1">
        <v>108603</v>
      </c>
      <c r="H272" s="10" t="s">
        <v>284</v>
      </c>
      <c r="K272" t="str">
        <f t="shared" si="25"/>
        <v/>
      </c>
      <c r="L272" t="s">
        <v>131</v>
      </c>
    </row>
    <row r="273" spans="1:12" x14ac:dyDescent="0.25">
      <c r="A273" s="6" t="str">
        <f t="shared" si="24"/>
        <v>https://leetcode.com/problems/arithmetic-subarrays/</v>
      </c>
      <c r="C273" s="1">
        <v>16561</v>
      </c>
      <c r="D273" s="1">
        <v>21326</v>
      </c>
      <c r="H273" s="10" t="s">
        <v>285</v>
      </c>
      <c r="K273" t="str">
        <f t="shared" si="25"/>
        <v/>
      </c>
      <c r="L273" t="s">
        <v>131</v>
      </c>
    </row>
    <row r="274" spans="1:12" x14ac:dyDescent="0.25">
      <c r="A274" s="6" t="str">
        <f t="shared" si="24"/>
        <v>https://leetcode.com/problems/all-possible-full-binary-trees/</v>
      </c>
      <c r="C274" s="1">
        <v>51893</v>
      </c>
      <c r="D274" s="1">
        <v>67001</v>
      </c>
      <c r="H274" s="10" t="s">
        <v>286</v>
      </c>
      <c r="K274" t="str">
        <f t="shared" si="25"/>
        <v/>
      </c>
      <c r="L274" t="s">
        <v>131</v>
      </c>
    </row>
    <row r="275" spans="1:12" x14ac:dyDescent="0.25">
      <c r="A275" s="6" t="str">
        <f t="shared" si="24"/>
        <v>https://leetcode.com/problems/maximum-number-of-coins-you-can-get/</v>
      </c>
      <c r="C275" s="1">
        <v>25612</v>
      </c>
      <c r="D275" s="1">
        <v>33157</v>
      </c>
      <c r="H275" s="10" t="s">
        <v>287</v>
      </c>
      <c r="K275" t="str">
        <f t="shared" si="25"/>
        <v/>
      </c>
      <c r="L275" t="s">
        <v>131</v>
      </c>
    </row>
    <row r="276" spans="1:12" x14ac:dyDescent="0.25">
      <c r="A276" s="6" t="str">
        <f t="shared" si="24"/>
        <v>https://leetcode.com/problems/find-valid-matrix-given-row-and-column-sums/</v>
      </c>
      <c r="C276" s="1">
        <v>12468</v>
      </c>
      <c r="D276" s="1">
        <v>16157</v>
      </c>
      <c r="H276" s="10" t="s">
        <v>288</v>
      </c>
      <c r="K276" t="str">
        <f t="shared" si="25"/>
        <v/>
      </c>
      <c r="L276" t="s">
        <v>131</v>
      </c>
    </row>
    <row r="277" spans="1:12" x14ac:dyDescent="0.25">
      <c r="A277" s="6" t="str">
        <f t="shared" si="24"/>
        <v>https://leetcode.com/problems/design-a-stack-with-increment-operation/</v>
      </c>
      <c r="C277" s="1">
        <v>40132</v>
      </c>
      <c r="D277" s="1">
        <v>52559</v>
      </c>
      <c r="H277" s="10" t="s">
        <v>289</v>
      </c>
      <c r="K277" t="str">
        <f t="shared" si="25"/>
        <v/>
      </c>
      <c r="L277" t="s">
        <v>131</v>
      </c>
    </row>
    <row r="278" spans="1:12" x14ac:dyDescent="0.25">
      <c r="A278" s="6" t="str">
        <f t="shared" si="24"/>
        <v>https://leetcode.com/problems/balance-a-binary-search-tree/</v>
      </c>
      <c r="C278" s="1">
        <v>35597</v>
      </c>
      <c r="D278" s="1">
        <v>46725</v>
      </c>
      <c r="H278" s="10" t="s">
        <v>290</v>
      </c>
      <c r="K278" t="str">
        <f t="shared" si="25"/>
        <v/>
      </c>
      <c r="L278" t="s">
        <v>131</v>
      </c>
    </row>
    <row r="279" spans="1:12" x14ac:dyDescent="0.25">
      <c r="A279" s="6" t="str">
        <f t="shared" si="24"/>
        <v>https://leetcode.com/problems/letter-tile-possibilities/</v>
      </c>
      <c r="C279" s="1">
        <v>47903</v>
      </c>
      <c r="D279" s="1">
        <v>63048</v>
      </c>
      <c r="H279" s="10" t="s">
        <v>291</v>
      </c>
      <c r="K279" t="str">
        <f t="shared" si="25"/>
        <v/>
      </c>
      <c r="L279" t="s">
        <v>131</v>
      </c>
    </row>
    <row r="280" spans="1:12" x14ac:dyDescent="0.25">
      <c r="A280" s="6" t="str">
        <f t="shared" si="24"/>
        <v/>
      </c>
      <c r="K280" t="str">
        <f t="shared" si="25"/>
        <v/>
      </c>
      <c r="L280" t="s">
        <v>131</v>
      </c>
    </row>
    <row r="281" spans="1:12" x14ac:dyDescent="0.25">
      <c r="A281" s="6" t="str">
        <f t="shared" si="24"/>
        <v/>
      </c>
      <c r="K281" t="str">
        <f t="shared" si="25"/>
        <v/>
      </c>
      <c r="L281" t="s">
        <v>131</v>
      </c>
    </row>
    <row r="282" spans="1:12" x14ac:dyDescent="0.25">
      <c r="A282" s="6" t="str">
        <f t="shared" si="24"/>
        <v/>
      </c>
      <c r="K282" t="str">
        <f t="shared" si="25"/>
        <v/>
      </c>
      <c r="L282" t="s">
        <v>131</v>
      </c>
    </row>
    <row r="283" spans="1:12" x14ac:dyDescent="0.25">
      <c r="A283" s="6" t="str">
        <f t="shared" si="24"/>
        <v/>
      </c>
      <c r="K283" t="str">
        <f t="shared" si="25"/>
        <v/>
      </c>
      <c r="L283" t="s">
        <v>131</v>
      </c>
    </row>
    <row r="284" spans="1:12" x14ac:dyDescent="0.25">
      <c r="A284" s="6" t="str">
        <f t="shared" si="24"/>
        <v/>
      </c>
      <c r="K284" t="str">
        <f t="shared" si="25"/>
        <v/>
      </c>
      <c r="L284" t="s">
        <v>131</v>
      </c>
    </row>
    <row r="285" spans="1:12" x14ac:dyDescent="0.25">
      <c r="A285" s="6" t="str">
        <f t="shared" si="24"/>
        <v/>
      </c>
      <c r="K285" t="str">
        <f t="shared" si="25"/>
        <v/>
      </c>
      <c r="L285" t="s">
        <v>131</v>
      </c>
    </row>
    <row r="286" spans="1:12" x14ac:dyDescent="0.25">
      <c r="A286" s="6" t="str">
        <f t="shared" si="24"/>
        <v/>
      </c>
      <c r="K286" t="str">
        <f t="shared" si="25"/>
        <v/>
      </c>
      <c r="L286" t="s">
        <v>131</v>
      </c>
    </row>
    <row r="287" spans="1:12" x14ac:dyDescent="0.25">
      <c r="A287" s="6" t="str">
        <f t="shared" si="24"/>
        <v/>
      </c>
      <c r="K287" t="str">
        <f t="shared" si="25"/>
        <v/>
      </c>
      <c r="L287" t="s">
        <v>131</v>
      </c>
    </row>
    <row r="288" spans="1:12" x14ac:dyDescent="0.25">
      <c r="A288" s="6" t="str">
        <f t="shared" si="24"/>
        <v/>
      </c>
      <c r="K288" t="str">
        <f t="shared" si="25"/>
        <v/>
      </c>
      <c r="L288" t="s">
        <v>131</v>
      </c>
    </row>
    <row r="289" spans="1:12" x14ac:dyDescent="0.25">
      <c r="A289" s="6" t="str">
        <f t="shared" si="24"/>
        <v/>
      </c>
      <c r="K289" t="str">
        <f t="shared" si="25"/>
        <v/>
      </c>
      <c r="L289" t="s">
        <v>131</v>
      </c>
    </row>
    <row r="290" spans="1:12" x14ac:dyDescent="0.25">
      <c r="A290" s="6" t="str">
        <f t="shared" si="24"/>
        <v/>
      </c>
      <c r="K290" t="str">
        <f t="shared" si="25"/>
        <v/>
      </c>
      <c r="L290" t="s">
        <v>131</v>
      </c>
    </row>
    <row r="291" spans="1:12" x14ac:dyDescent="0.25">
      <c r="A291" s="6" t="str">
        <f t="shared" si="24"/>
        <v/>
      </c>
      <c r="K291" t="str">
        <f t="shared" si="25"/>
        <v/>
      </c>
      <c r="L291" t="s">
        <v>131</v>
      </c>
    </row>
    <row r="292" spans="1:12" x14ac:dyDescent="0.25">
      <c r="A292" s="6" t="str">
        <f t="shared" si="24"/>
        <v/>
      </c>
      <c r="K292" t="str">
        <f t="shared" si="25"/>
        <v/>
      </c>
      <c r="L292" t="s">
        <v>131</v>
      </c>
    </row>
    <row r="293" spans="1:12" x14ac:dyDescent="0.25">
      <c r="A293" s="6" t="str">
        <f t="shared" si="24"/>
        <v/>
      </c>
      <c r="K293" t="str">
        <f t="shared" si="25"/>
        <v/>
      </c>
      <c r="L293" t="s">
        <v>131</v>
      </c>
    </row>
    <row r="294" spans="1:12" x14ac:dyDescent="0.25">
      <c r="A294" s="6" t="str">
        <f t="shared" si="24"/>
        <v/>
      </c>
      <c r="K294" t="str">
        <f t="shared" si="25"/>
        <v/>
      </c>
      <c r="L294" t="s">
        <v>131</v>
      </c>
    </row>
    <row r="295" spans="1:12" x14ac:dyDescent="0.25">
      <c r="A295" s="6" t="str">
        <f t="shared" si="24"/>
        <v/>
      </c>
      <c r="K295" t="str">
        <f t="shared" si="25"/>
        <v/>
      </c>
      <c r="L295" t="s">
        <v>131</v>
      </c>
    </row>
    <row r="296" spans="1:12" x14ac:dyDescent="0.25">
      <c r="A296" s="6" t="str">
        <f t="shared" si="24"/>
        <v/>
      </c>
      <c r="K296" t="str">
        <f t="shared" si="25"/>
        <v/>
      </c>
      <c r="L296" t="s">
        <v>131</v>
      </c>
    </row>
    <row r="297" spans="1:12" x14ac:dyDescent="0.25">
      <c r="A297" s="6" t="str">
        <f t="shared" si="24"/>
        <v/>
      </c>
      <c r="K297" t="str">
        <f t="shared" si="25"/>
        <v/>
      </c>
      <c r="L297" t="s">
        <v>131</v>
      </c>
    </row>
    <row r="298" spans="1:12" x14ac:dyDescent="0.25">
      <c r="A298" s="6" t="str">
        <f t="shared" si="24"/>
        <v/>
      </c>
      <c r="K298" t="str">
        <f t="shared" si="25"/>
        <v/>
      </c>
      <c r="L298" t="s">
        <v>131</v>
      </c>
    </row>
    <row r="299" spans="1:12" x14ac:dyDescent="0.25">
      <c r="A299" s="6" t="str">
        <f t="shared" si="24"/>
        <v/>
      </c>
      <c r="K299" t="str">
        <f t="shared" si="25"/>
        <v/>
      </c>
      <c r="L299" t="s">
        <v>131</v>
      </c>
    </row>
    <row r="300" spans="1:12" x14ac:dyDescent="0.25">
      <c r="A300" s="6" t="str">
        <f t="shared" si="24"/>
        <v/>
      </c>
      <c r="K300" t="str">
        <f t="shared" si="25"/>
        <v/>
      </c>
      <c r="L300" t="s">
        <v>131</v>
      </c>
    </row>
    <row r="301" spans="1:12" x14ac:dyDescent="0.25">
      <c r="A301" s="6" t="str">
        <f t="shared" si="24"/>
        <v/>
      </c>
      <c r="K301" t="str">
        <f t="shared" si="25"/>
        <v/>
      </c>
      <c r="L301" t="s">
        <v>131</v>
      </c>
    </row>
    <row r="302" spans="1:12" x14ac:dyDescent="0.25">
      <c r="A302" s="6" t="str">
        <f t="shared" si="24"/>
        <v/>
      </c>
      <c r="K302" t="str">
        <f t="shared" si="25"/>
        <v/>
      </c>
      <c r="L302" t="s">
        <v>131</v>
      </c>
    </row>
    <row r="303" spans="1:12" x14ac:dyDescent="0.25">
      <c r="A303" s="6" t="str">
        <f t="shared" si="24"/>
        <v/>
      </c>
      <c r="K303" t="str">
        <f t="shared" si="25"/>
        <v/>
      </c>
      <c r="L303" t="s">
        <v>131</v>
      </c>
    </row>
    <row r="304" spans="1:12" x14ac:dyDescent="0.25">
      <c r="A304" s="6" t="str">
        <f t="shared" si="24"/>
        <v/>
      </c>
      <c r="K304" t="str">
        <f t="shared" si="25"/>
        <v/>
      </c>
      <c r="L304" t="s">
        <v>131</v>
      </c>
    </row>
    <row r="305" spans="1:12" x14ac:dyDescent="0.25">
      <c r="A305" s="6" t="str">
        <f t="shared" si="24"/>
        <v/>
      </c>
      <c r="K305" t="str">
        <f t="shared" si="25"/>
        <v/>
      </c>
      <c r="L305" t="s">
        <v>131</v>
      </c>
    </row>
    <row r="306" spans="1:12" x14ac:dyDescent="0.25">
      <c r="A306" s="6" t="str">
        <f t="shared" si="24"/>
        <v/>
      </c>
      <c r="K306" t="str">
        <f t="shared" si="25"/>
        <v/>
      </c>
      <c r="L306" t="s">
        <v>131</v>
      </c>
    </row>
    <row r="307" spans="1:12" x14ac:dyDescent="0.25">
      <c r="A307" s="6" t="str">
        <f t="shared" si="24"/>
        <v/>
      </c>
      <c r="K307" t="str">
        <f t="shared" si="25"/>
        <v/>
      </c>
      <c r="L307" t="s">
        <v>131</v>
      </c>
    </row>
    <row r="308" spans="1:12" x14ac:dyDescent="0.25">
      <c r="A308" s="6" t="str">
        <f t="shared" si="24"/>
        <v/>
      </c>
      <c r="K308" t="str">
        <f t="shared" si="25"/>
        <v/>
      </c>
      <c r="L308" t="s">
        <v>131</v>
      </c>
    </row>
    <row r="309" spans="1:12" x14ac:dyDescent="0.25">
      <c r="A309" s="6" t="str">
        <f t="shared" si="24"/>
        <v/>
      </c>
      <c r="K309" t="str">
        <f t="shared" si="25"/>
        <v/>
      </c>
      <c r="L309" t="s">
        <v>131</v>
      </c>
    </row>
    <row r="310" spans="1:12" x14ac:dyDescent="0.25">
      <c r="A310" s="6" t="str">
        <f t="shared" si="24"/>
        <v/>
      </c>
      <c r="K310" t="str">
        <f t="shared" si="25"/>
        <v/>
      </c>
      <c r="L310" t="s">
        <v>131</v>
      </c>
    </row>
    <row r="311" spans="1:12" x14ac:dyDescent="0.25">
      <c r="A311" s="6" t="str">
        <f t="shared" si="24"/>
        <v/>
      </c>
      <c r="K311" t="str">
        <f t="shared" si="25"/>
        <v/>
      </c>
      <c r="L311" t="s">
        <v>131</v>
      </c>
    </row>
    <row r="312" spans="1:12" x14ac:dyDescent="0.25">
      <c r="A312" s="6" t="str">
        <f t="shared" si="24"/>
        <v/>
      </c>
      <c r="K312" t="str">
        <f t="shared" si="25"/>
        <v/>
      </c>
      <c r="L312" t="s">
        <v>131</v>
      </c>
    </row>
    <row r="313" spans="1:12" x14ac:dyDescent="0.25">
      <c r="A313" s="6" t="str">
        <f t="shared" si="24"/>
        <v/>
      </c>
      <c r="K313" t="str">
        <f t="shared" si="25"/>
        <v/>
      </c>
      <c r="L313" t="s">
        <v>131</v>
      </c>
    </row>
    <row r="314" spans="1:12" x14ac:dyDescent="0.25">
      <c r="A314" s="6" t="str">
        <f t="shared" si="24"/>
        <v/>
      </c>
      <c r="K314" t="str">
        <f t="shared" si="25"/>
        <v/>
      </c>
      <c r="L314" t="s">
        <v>131</v>
      </c>
    </row>
    <row r="315" spans="1:12" x14ac:dyDescent="0.25">
      <c r="A315" s="6" t="str">
        <f t="shared" si="24"/>
        <v/>
      </c>
      <c r="K315" t="str">
        <f t="shared" si="25"/>
        <v/>
      </c>
      <c r="L315" t="s">
        <v>131</v>
      </c>
    </row>
    <row r="316" spans="1:12" x14ac:dyDescent="0.25">
      <c r="A316" s="6" t="str">
        <f t="shared" si="24"/>
        <v/>
      </c>
      <c r="K316" t="str">
        <f t="shared" si="25"/>
        <v/>
      </c>
      <c r="L316" t="s">
        <v>131</v>
      </c>
    </row>
    <row r="317" spans="1:12" x14ac:dyDescent="0.25">
      <c r="A317" s="6" t="str">
        <f t="shared" si="24"/>
        <v/>
      </c>
      <c r="K317" t="str">
        <f t="shared" si="25"/>
        <v/>
      </c>
      <c r="L317" t="s">
        <v>131</v>
      </c>
    </row>
    <row r="318" spans="1:12" x14ac:dyDescent="0.25">
      <c r="A318" s="6" t="str">
        <f t="shared" si="24"/>
        <v/>
      </c>
      <c r="K318" t="str">
        <f t="shared" si="25"/>
        <v/>
      </c>
      <c r="L318" t="s">
        <v>131</v>
      </c>
    </row>
    <row r="319" spans="1:12" x14ac:dyDescent="0.25">
      <c r="A319" s="6" t="str">
        <f t="shared" si="24"/>
        <v/>
      </c>
      <c r="K319" t="str">
        <f t="shared" si="25"/>
        <v/>
      </c>
      <c r="L319" t="s">
        <v>131</v>
      </c>
    </row>
    <row r="320" spans="1:12" x14ac:dyDescent="0.25">
      <c r="A320" s="6" t="str">
        <f t="shared" si="24"/>
        <v/>
      </c>
      <c r="K320" t="str">
        <f t="shared" si="25"/>
        <v/>
      </c>
      <c r="L320" t="s">
        <v>131</v>
      </c>
    </row>
    <row r="321" spans="1:12" x14ac:dyDescent="0.25">
      <c r="A321" s="6" t="str">
        <f t="shared" si="24"/>
        <v/>
      </c>
      <c r="K321" t="str">
        <f t="shared" si="25"/>
        <v/>
      </c>
      <c r="L321" t="s">
        <v>131</v>
      </c>
    </row>
    <row r="322" spans="1:12" x14ac:dyDescent="0.25">
      <c r="A322" s="6" t="str">
        <f t="shared" si="24"/>
        <v/>
      </c>
      <c r="K322" t="str">
        <f t="shared" si="25"/>
        <v/>
      </c>
      <c r="L322" t="s">
        <v>131</v>
      </c>
    </row>
    <row r="323" spans="1:12" x14ac:dyDescent="0.25">
      <c r="A323" s="6" t="str">
        <f t="shared" ref="A323:A386" si="26">HYPERLINK(H323)</f>
        <v/>
      </c>
      <c r="K323" t="str">
        <f t="shared" ref="K323:K386" si="27">SUBSTITUTE(J323,"/"," ")</f>
        <v/>
      </c>
      <c r="L323" t="s">
        <v>131</v>
      </c>
    </row>
    <row r="324" spans="1:12" x14ac:dyDescent="0.25">
      <c r="A324" s="6" t="str">
        <f t="shared" si="26"/>
        <v/>
      </c>
      <c r="K324" t="str">
        <f t="shared" si="27"/>
        <v/>
      </c>
      <c r="L324" t="s">
        <v>131</v>
      </c>
    </row>
    <row r="325" spans="1:12" x14ac:dyDescent="0.25">
      <c r="A325" s="6" t="str">
        <f t="shared" si="26"/>
        <v/>
      </c>
      <c r="K325" t="str">
        <f t="shared" si="27"/>
        <v/>
      </c>
      <c r="L325" t="s">
        <v>131</v>
      </c>
    </row>
    <row r="326" spans="1:12" x14ac:dyDescent="0.25">
      <c r="A326" s="6" t="str">
        <f t="shared" si="26"/>
        <v/>
      </c>
      <c r="K326" t="str">
        <f t="shared" si="27"/>
        <v/>
      </c>
      <c r="L326" t="s">
        <v>131</v>
      </c>
    </row>
    <row r="327" spans="1:12" x14ac:dyDescent="0.25">
      <c r="A327" s="6" t="str">
        <f t="shared" si="26"/>
        <v/>
      </c>
      <c r="K327" t="str">
        <f t="shared" si="27"/>
        <v/>
      </c>
      <c r="L327" t="s">
        <v>131</v>
      </c>
    </row>
    <row r="328" spans="1:12" x14ac:dyDescent="0.25">
      <c r="A328" s="6" t="str">
        <f t="shared" si="26"/>
        <v/>
      </c>
      <c r="K328" t="str">
        <f t="shared" si="27"/>
        <v/>
      </c>
      <c r="L328" t="s">
        <v>131</v>
      </c>
    </row>
    <row r="329" spans="1:12" x14ac:dyDescent="0.25">
      <c r="A329" s="6" t="str">
        <f t="shared" si="26"/>
        <v/>
      </c>
      <c r="K329" t="str">
        <f t="shared" si="27"/>
        <v/>
      </c>
      <c r="L329" t="s">
        <v>131</v>
      </c>
    </row>
    <row r="330" spans="1:12" x14ac:dyDescent="0.25">
      <c r="A330" s="6" t="str">
        <f t="shared" si="26"/>
        <v/>
      </c>
      <c r="K330" t="str">
        <f t="shared" si="27"/>
        <v/>
      </c>
      <c r="L330" t="s">
        <v>131</v>
      </c>
    </row>
    <row r="331" spans="1:12" x14ac:dyDescent="0.25">
      <c r="A331" s="6" t="str">
        <f t="shared" si="26"/>
        <v/>
      </c>
      <c r="K331" t="str">
        <f t="shared" si="27"/>
        <v/>
      </c>
      <c r="L331" t="s">
        <v>131</v>
      </c>
    </row>
    <row r="332" spans="1:12" x14ac:dyDescent="0.25">
      <c r="A332" s="6" t="str">
        <f t="shared" si="26"/>
        <v/>
      </c>
      <c r="K332" t="str">
        <f t="shared" si="27"/>
        <v/>
      </c>
      <c r="L332" t="s">
        <v>131</v>
      </c>
    </row>
    <row r="333" spans="1:12" x14ac:dyDescent="0.25">
      <c r="A333" s="6" t="str">
        <f t="shared" si="26"/>
        <v/>
      </c>
      <c r="K333" t="str">
        <f t="shared" si="27"/>
        <v/>
      </c>
      <c r="L333" t="s">
        <v>131</v>
      </c>
    </row>
    <row r="334" spans="1:12" x14ac:dyDescent="0.25">
      <c r="A334" s="6" t="str">
        <f t="shared" si="26"/>
        <v/>
      </c>
      <c r="K334" t="str">
        <f t="shared" si="27"/>
        <v/>
      </c>
      <c r="L334" t="s">
        <v>131</v>
      </c>
    </row>
    <row r="335" spans="1:12" x14ac:dyDescent="0.25">
      <c r="A335" s="6" t="str">
        <f t="shared" si="26"/>
        <v/>
      </c>
      <c r="K335" t="str">
        <f t="shared" si="27"/>
        <v/>
      </c>
      <c r="L335" t="s">
        <v>131</v>
      </c>
    </row>
    <row r="336" spans="1:12" x14ac:dyDescent="0.25">
      <c r="A336" s="6" t="str">
        <f t="shared" si="26"/>
        <v/>
      </c>
      <c r="K336" t="str">
        <f t="shared" si="27"/>
        <v/>
      </c>
      <c r="L336" t="s">
        <v>131</v>
      </c>
    </row>
    <row r="337" spans="1:12" x14ac:dyDescent="0.25">
      <c r="A337" s="6" t="str">
        <f t="shared" si="26"/>
        <v/>
      </c>
      <c r="K337" t="str">
        <f t="shared" si="27"/>
        <v/>
      </c>
      <c r="L337" t="s">
        <v>131</v>
      </c>
    </row>
    <row r="338" spans="1:12" x14ac:dyDescent="0.25">
      <c r="A338" s="6" t="str">
        <f t="shared" si="26"/>
        <v/>
      </c>
      <c r="K338" t="str">
        <f t="shared" si="27"/>
        <v/>
      </c>
      <c r="L338" t="s">
        <v>131</v>
      </c>
    </row>
    <row r="339" spans="1:12" x14ac:dyDescent="0.25">
      <c r="A339" s="6" t="str">
        <f t="shared" si="26"/>
        <v/>
      </c>
      <c r="K339" t="str">
        <f t="shared" si="27"/>
        <v/>
      </c>
      <c r="L339" t="s">
        <v>131</v>
      </c>
    </row>
    <row r="340" spans="1:12" x14ac:dyDescent="0.25">
      <c r="A340" s="6" t="str">
        <f t="shared" si="26"/>
        <v/>
      </c>
      <c r="K340" t="str">
        <f t="shared" si="27"/>
        <v/>
      </c>
      <c r="L340" t="s">
        <v>131</v>
      </c>
    </row>
    <row r="341" spans="1:12" x14ac:dyDescent="0.25">
      <c r="A341" s="6" t="str">
        <f t="shared" si="26"/>
        <v/>
      </c>
      <c r="K341" t="str">
        <f t="shared" si="27"/>
        <v/>
      </c>
      <c r="L341" t="s">
        <v>131</v>
      </c>
    </row>
    <row r="342" spans="1:12" x14ac:dyDescent="0.25">
      <c r="A342" s="6" t="str">
        <f t="shared" si="26"/>
        <v/>
      </c>
      <c r="K342" t="str">
        <f t="shared" si="27"/>
        <v/>
      </c>
      <c r="L342" t="s">
        <v>131</v>
      </c>
    </row>
    <row r="343" spans="1:12" x14ac:dyDescent="0.25">
      <c r="A343" s="6" t="str">
        <f t="shared" si="26"/>
        <v/>
      </c>
      <c r="K343" t="str">
        <f t="shared" si="27"/>
        <v/>
      </c>
      <c r="L343" t="s">
        <v>131</v>
      </c>
    </row>
    <row r="344" spans="1:12" x14ac:dyDescent="0.25">
      <c r="A344" s="6" t="str">
        <f t="shared" si="26"/>
        <v/>
      </c>
      <c r="K344" t="str">
        <f t="shared" si="27"/>
        <v/>
      </c>
      <c r="L344" t="s">
        <v>131</v>
      </c>
    </row>
    <row r="345" spans="1:12" x14ac:dyDescent="0.25">
      <c r="A345" s="6" t="str">
        <f t="shared" si="26"/>
        <v/>
      </c>
      <c r="K345" t="str">
        <f t="shared" si="27"/>
        <v/>
      </c>
      <c r="L345" t="s">
        <v>131</v>
      </c>
    </row>
    <row r="346" spans="1:12" x14ac:dyDescent="0.25">
      <c r="A346" s="6" t="str">
        <f t="shared" si="26"/>
        <v/>
      </c>
      <c r="K346" t="str">
        <f t="shared" si="27"/>
        <v/>
      </c>
      <c r="L346" t="s">
        <v>131</v>
      </c>
    </row>
    <row r="347" spans="1:12" x14ac:dyDescent="0.25">
      <c r="A347" s="6" t="str">
        <f t="shared" si="26"/>
        <v/>
      </c>
      <c r="K347" t="str">
        <f t="shared" si="27"/>
        <v/>
      </c>
      <c r="L347" t="s">
        <v>131</v>
      </c>
    </row>
    <row r="348" spans="1:12" x14ac:dyDescent="0.25">
      <c r="A348" s="6" t="str">
        <f t="shared" si="26"/>
        <v/>
      </c>
      <c r="K348" t="str">
        <f t="shared" si="27"/>
        <v/>
      </c>
      <c r="L348" t="s">
        <v>131</v>
      </c>
    </row>
    <row r="349" spans="1:12" x14ac:dyDescent="0.25">
      <c r="A349" s="6" t="str">
        <f t="shared" si="26"/>
        <v/>
      </c>
      <c r="K349" t="str">
        <f t="shared" si="27"/>
        <v/>
      </c>
      <c r="L349" t="s">
        <v>131</v>
      </c>
    </row>
    <row r="350" spans="1:12" x14ac:dyDescent="0.25">
      <c r="A350" s="6" t="str">
        <f t="shared" si="26"/>
        <v/>
      </c>
      <c r="K350" t="str">
        <f t="shared" si="27"/>
        <v/>
      </c>
      <c r="L350" t="s">
        <v>131</v>
      </c>
    </row>
    <row r="351" spans="1:12" x14ac:dyDescent="0.25">
      <c r="A351" s="6" t="str">
        <f t="shared" si="26"/>
        <v/>
      </c>
      <c r="K351" t="str">
        <f t="shared" si="27"/>
        <v/>
      </c>
      <c r="L351" t="s">
        <v>131</v>
      </c>
    </row>
    <row r="352" spans="1:12" x14ac:dyDescent="0.25">
      <c r="A352" s="6" t="str">
        <f t="shared" si="26"/>
        <v/>
      </c>
      <c r="K352" t="str">
        <f t="shared" si="27"/>
        <v/>
      </c>
      <c r="L352" t="s">
        <v>131</v>
      </c>
    </row>
    <row r="353" spans="1:12" x14ac:dyDescent="0.25">
      <c r="A353" s="6" t="str">
        <f t="shared" si="26"/>
        <v/>
      </c>
      <c r="K353" t="str">
        <f t="shared" si="27"/>
        <v/>
      </c>
      <c r="L353" t="s">
        <v>131</v>
      </c>
    </row>
    <row r="354" spans="1:12" x14ac:dyDescent="0.25">
      <c r="A354" s="6" t="str">
        <f t="shared" si="26"/>
        <v/>
      </c>
      <c r="K354" t="str">
        <f t="shared" si="27"/>
        <v/>
      </c>
      <c r="L354" t="s">
        <v>131</v>
      </c>
    </row>
    <row r="355" spans="1:12" x14ac:dyDescent="0.25">
      <c r="A355" s="6" t="str">
        <f t="shared" si="26"/>
        <v/>
      </c>
      <c r="K355" t="str">
        <f t="shared" si="27"/>
        <v/>
      </c>
      <c r="L355" t="s">
        <v>131</v>
      </c>
    </row>
    <row r="356" spans="1:12" x14ac:dyDescent="0.25">
      <c r="A356" s="6" t="str">
        <f t="shared" si="26"/>
        <v/>
      </c>
      <c r="K356" t="str">
        <f t="shared" si="27"/>
        <v/>
      </c>
      <c r="L356" t="s">
        <v>131</v>
      </c>
    </row>
    <row r="357" spans="1:12" x14ac:dyDescent="0.25">
      <c r="A357" s="6" t="str">
        <f t="shared" si="26"/>
        <v/>
      </c>
      <c r="K357" t="str">
        <f t="shared" si="27"/>
        <v/>
      </c>
      <c r="L357" t="s">
        <v>131</v>
      </c>
    </row>
    <row r="358" spans="1:12" x14ac:dyDescent="0.25">
      <c r="A358" s="6" t="str">
        <f t="shared" si="26"/>
        <v/>
      </c>
      <c r="K358" t="str">
        <f t="shared" si="27"/>
        <v/>
      </c>
      <c r="L358" t="s">
        <v>131</v>
      </c>
    </row>
    <row r="359" spans="1:12" x14ac:dyDescent="0.25">
      <c r="A359" s="6" t="str">
        <f t="shared" si="26"/>
        <v/>
      </c>
      <c r="K359" t="str">
        <f t="shared" si="27"/>
        <v/>
      </c>
      <c r="L359" t="s">
        <v>131</v>
      </c>
    </row>
    <row r="360" spans="1:12" x14ac:dyDescent="0.25">
      <c r="A360" s="6" t="str">
        <f t="shared" si="26"/>
        <v/>
      </c>
      <c r="K360" t="str">
        <f t="shared" si="27"/>
        <v/>
      </c>
      <c r="L360" t="s">
        <v>131</v>
      </c>
    </row>
    <row r="361" spans="1:12" x14ac:dyDescent="0.25">
      <c r="A361" s="6" t="str">
        <f t="shared" si="26"/>
        <v/>
      </c>
      <c r="K361" t="str">
        <f t="shared" si="27"/>
        <v/>
      </c>
      <c r="L361" t="s">
        <v>131</v>
      </c>
    </row>
    <row r="362" spans="1:12" x14ac:dyDescent="0.25">
      <c r="A362" s="6" t="str">
        <f t="shared" si="26"/>
        <v/>
      </c>
      <c r="K362" t="str">
        <f t="shared" si="27"/>
        <v/>
      </c>
      <c r="L362" t="s">
        <v>131</v>
      </c>
    </row>
    <row r="363" spans="1:12" x14ac:dyDescent="0.25">
      <c r="A363" s="6" t="str">
        <f t="shared" si="26"/>
        <v/>
      </c>
      <c r="K363" t="str">
        <f t="shared" si="27"/>
        <v/>
      </c>
      <c r="L363" t="s">
        <v>131</v>
      </c>
    </row>
    <row r="364" spans="1:12" x14ac:dyDescent="0.25">
      <c r="A364" s="6" t="str">
        <f t="shared" si="26"/>
        <v/>
      </c>
      <c r="K364" t="str">
        <f t="shared" si="27"/>
        <v/>
      </c>
      <c r="L364" t="s">
        <v>131</v>
      </c>
    </row>
    <row r="365" spans="1:12" x14ac:dyDescent="0.25">
      <c r="A365" s="6" t="str">
        <f t="shared" si="26"/>
        <v/>
      </c>
      <c r="K365" t="str">
        <f t="shared" si="27"/>
        <v/>
      </c>
      <c r="L365" t="s">
        <v>131</v>
      </c>
    </row>
    <row r="366" spans="1:12" x14ac:dyDescent="0.25">
      <c r="A366" s="6" t="str">
        <f t="shared" si="26"/>
        <v/>
      </c>
      <c r="K366" t="str">
        <f t="shared" si="27"/>
        <v/>
      </c>
      <c r="L366" t="s">
        <v>131</v>
      </c>
    </row>
    <row r="367" spans="1:12" x14ac:dyDescent="0.25">
      <c r="A367" s="6" t="str">
        <f t="shared" si="26"/>
        <v/>
      </c>
      <c r="K367" t="str">
        <f t="shared" si="27"/>
        <v/>
      </c>
      <c r="L367" t="s">
        <v>131</v>
      </c>
    </row>
    <row r="368" spans="1:12" x14ac:dyDescent="0.25">
      <c r="A368" s="6" t="str">
        <f t="shared" si="26"/>
        <v/>
      </c>
      <c r="K368" t="str">
        <f t="shared" si="27"/>
        <v/>
      </c>
      <c r="L368" t="s">
        <v>131</v>
      </c>
    </row>
    <row r="369" spans="1:12" x14ac:dyDescent="0.25">
      <c r="A369" s="6" t="str">
        <f t="shared" si="26"/>
        <v/>
      </c>
      <c r="K369" t="str">
        <f t="shared" si="27"/>
        <v/>
      </c>
      <c r="L369" t="s">
        <v>131</v>
      </c>
    </row>
    <row r="370" spans="1:12" x14ac:dyDescent="0.25">
      <c r="A370" s="6" t="str">
        <f t="shared" si="26"/>
        <v/>
      </c>
      <c r="K370" t="str">
        <f t="shared" si="27"/>
        <v/>
      </c>
      <c r="L370" t="s">
        <v>131</v>
      </c>
    </row>
    <row r="371" spans="1:12" x14ac:dyDescent="0.25">
      <c r="A371" s="6" t="str">
        <f t="shared" si="26"/>
        <v/>
      </c>
      <c r="K371" t="str">
        <f t="shared" si="27"/>
        <v/>
      </c>
      <c r="L371" t="s">
        <v>131</v>
      </c>
    </row>
    <row r="372" spans="1:12" x14ac:dyDescent="0.25">
      <c r="A372" s="6" t="str">
        <f t="shared" si="26"/>
        <v/>
      </c>
      <c r="K372" t="str">
        <f t="shared" si="27"/>
        <v/>
      </c>
      <c r="L372" t="s">
        <v>131</v>
      </c>
    </row>
    <row r="373" spans="1:12" x14ac:dyDescent="0.25">
      <c r="A373" s="6" t="str">
        <f t="shared" si="26"/>
        <v/>
      </c>
      <c r="K373" t="str">
        <f t="shared" si="27"/>
        <v/>
      </c>
      <c r="L373" t="s">
        <v>131</v>
      </c>
    </row>
    <row r="374" spans="1:12" x14ac:dyDescent="0.25">
      <c r="A374" s="6" t="str">
        <f t="shared" si="26"/>
        <v/>
      </c>
      <c r="K374" t="str">
        <f t="shared" si="27"/>
        <v/>
      </c>
      <c r="L374" t="s">
        <v>131</v>
      </c>
    </row>
    <row r="375" spans="1:12" x14ac:dyDescent="0.25">
      <c r="A375" s="6" t="str">
        <f t="shared" si="26"/>
        <v/>
      </c>
      <c r="K375" t="str">
        <f t="shared" si="27"/>
        <v/>
      </c>
      <c r="L375" t="s">
        <v>131</v>
      </c>
    </row>
    <row r="376" spans="1:12" x14ac:dyDescent="0.25">
      <c r="A376" s="6" t="str">
        <f t="shared" si="26"/>
        <v/>
      </c>
      <c r="K376" t="str">
        <f t="shared" si="27"/>
        <v/>
      </c>
      <c r="L376" t="s">
        <v>131</v>
      </c>
    </row>
    <row r="377" spans="1:12" x14ac:dyDescent="0.25">
      <c r="A377" s="6" t="str">
        <f t="shared" si="26"/>
        <v/>
      </c>
      <c r="K377" t="str">
        <f t="shared" si="27"/>
        <v/>
      </c>
      <c r="L377" t="s">
        <v>131</v>
      </c>
    </row>
    <row r="378" spans="1:12" x14ac:dyDescent="0.25">
      <c r="A378" s="6" t="str">
        <f t="shared" si="26"/>
        <v/>
      </c>
      <c r="K378" t="str">
        <f t="shared" si="27"/>
        <v/>
      </c>
      <c r="L378" t="s">
        <v>131</v>
      </c>
    </row>
    <row r="379" spans="1:12" x14ac:dyDescent="0.25">
      <c r="A379" s="6" t="str">
        <f t="shared" si="26"/>
        <v/>
      </c>
      <c r="K379" t="str">
        <f t="shared" si="27"/>
        <v/>
      </c>
      <c r="L379" t="s">
        <v>131</v>
      </c>
    </row>
    <row r="380" spans="1:12" x14ac:dyDescent="0.25">
      <c r="A380" s="6" t="str">
        <f t="shared" si="26"/>
        <v/>
      </c>
      <c r="K380" t="str">
        <f t="shared" si="27"/>
        <v/>
      </c>
      <c r="L380" t="s">
        <v>131</v>
      </c>
    </row>
    <row r="381" spans="1:12" x14ac:dyDescent="0.25">
      <c r="A381" s="6" t="str">
        <f t="shared" si="26"/>
        <v/>
      </c>
      <c r="K381" t="str">
        <f t="shared" si="27"/>
        <v/>
      </c>
      <c r="L381" t="s">
        <v>131</v>
      </c>
    </row>
    <row r="382" spans="1:12" x14ac:dyDescent="0.25">
      <c r="A382" s="6" t="str">
        <f t="shared" si="26"/>
        <v/>
      </c>
      <c r="K382" t="str">
        <f t="shared" si="27"/>
        <v/>
      </c>
      <c r="L382" t="s">
        <v>131</v>
      </c>
    </row>
    <row r="383" spans="1:12" x14ac:dyDescent="0.25">
      <c r="A383" s="6" t="str">
        <f t="shared" si="26"/>
        <v/>
      </c>
      <c r="K383" t="str">
        <f t="shared" si="27"/>
        <v/>
      </c>
      <c r="L383" t="s">
        <v>131</v>
      </c>
    </row>
    <row r="384" spans="1:12" x14ac:dyDescent="0.25">
      <c r="A384" s="6" t="str">
        <f t="shared" si="26"/>
        <v/>
      </c>
      <c r="K384" t="str">
        <f t="shared" si="27"/>
        <v/>
      </c>
      <c r="L384" t="s">
        <v>131</v>
      </c>
    </row>
    <row r="385" spans="1:12" x14ac:dyDescent="0.25">
      <c r="A385" s="6" t="str">
        <f t="shared" si="26"/>
        <v/>
      </c>
      <c r="K385" t="str">
        <f t="shared" si="27"/>
        <v/>
      </c>
      <c r="L385" t="s">
        <v>131</v>
      </c>
    </row>
    <row r="386" spans="1:12" x14ac:dyDescent="0.25">
      <c r="A386" s="6" t="str">
        <f t="shared" si="26"/>
        <v/>
      </c>
      <c r="K386" t="str">
        <f t="shared" si="27"/>
        <v/>
      </c>
      <c r="L386" t="s">
        <v>131</v>
      </c>
    </row>
    <row r="387" spans="1:12" x14ac:dyDescent="0.25">
      <c r="A387" s="6" t="str">
        <f t="shared" ref="A387:A450" si="28">HYPERLINK(H387)</f>
        <v/>
      </c>
      <c r="K387" t="str">
        <f t="shared" ref="K387:K450" si="29">SUBSTITUTE(J387,"/"," ")</f>
        <v/>
      </c>
      <c r="L387" t="s">
        <v>131</v>
      </c>
    </row>
    <row r="388" spans="1:12" x14ac:dyDescent="0.25">
      <c r="A388" s="6" t="str">
        <f t="shared" si="28"/>
        <v/>
      </c>
      <c r="K388" t="str">
        <f t="shared" si="29"/>
        <v/>
      </c>
      <c r="L388" t="s">
        <v>131</v>
      </c>
    </row>
    <row r="389" spans="1:12" x14ac:dyDescent="0.25">
      <c r="A389" s="6" t="str">
        <f t="shared" si="28"/>
        <v/>
      </c>
      <c r="K389" t="str">
        <f t="shared" si="29"/>
        <v/>
      </c>
      <c r="L389" t="s">
        <v>131</v>
      </c>
    </row>
    <row r="390" spans="1:12" x14ac:dyDescent="0.25">
      <c r="A390" s="6" t="str">
        <f t="shared" si="28"/>
        <v/>
      </c>
      <c r="K390" t="str">
        <f t="shared" si="29"/>
        <v/>
      </c>
      <c r="L390" t="s">
        <v>131</v>
      </c>
    </row>
    <row r="391" spans="1:12" x14ac:dyDescent="0.25">
      <c r="A391" s="6" t="str">
        <f t="shared" si="28"/>
        <v/>
      </c>
      <c r="K391" t="str">
        <f t="shared" si="29"/>
        <v/>
      </c>
      <c r="L391" t="s">
        <v>131</v>
      </c>
    </row>
    <row r="392" spans="1:12" x14ac:dyDescent="0.25">
      <c r="A392" s="6" t="str">
        <f t="shared" si="28"/>
        <v/>
      </c>
      <c r="K392" t="str">
        <f t="shared" si="29"/>
        <v/>
      </c>
      <c r="L392" t="s">
        <v>131</v>
      </c>
    </row>
    <row r="393" spans="1:12" x14ac:dyDescent="0.25">
      <c r="A393" s="6" t="str">
        <f t="shared" si="28"/>
        <v/>
      </c>
      <c r="K393" t="str">
        <f t="shared" si="29"/>
        <v/>
      </c>
      <c r="L393" t="s">
        <v>131</v>
      </c>
    </row>
    <row r="394" spans="1:12" x14ac:dyDescent="0.25">
      <c r="A394" s="6" t="str">
        <f t="shared" si="28"/>
        <v/>
      </c>
      <c r="K394" t="str">
        <f t="shared" si="29"/>
        <v/>
      </c>
      <c r="L394" t="s">
        <v>131</v>
      </c>
    </row>
    <row r="395" spans="1:12" x14ac:dyDescent="0.25">
      <c r="A395" s="6" t="str">
        <f t="shared" si="28"/>
        <v/>
      </c>
      <c r="K395" t="str">
        <f t="shared" si="29"/>
        <v/>
      </c>
      <c r="L395" t="s">
        <v>131</v>
      </c>
    </row>
    <row r="396" spans="1:12" x14ac:dyDescent="0.25">
      <c r="A396" s="6" t="str">
        <f t="shared" si="28"/>
        <v/>
      </c>
      <c r="K396" t="str">
        <f t="shared" si="29"/>
        <v/>
      </c>
      <c r="L396" t="s">
        <v>131</v>
      </c>
    </row>
    <row r="397" spans="1:12" x14ac:dyDescent="0.25">
      <c r="A397" s="6" t="str">
        <f t="shared" si="28"/>
        <v/>
      </c>
      <c r="K397" t="str">
        <f t="shared" si="29"/>
        <v/>
      </c>
      <c r="L397" t="s">
        <v>131</v>
      </c>
    </row>
    <row r="398" spans="1:12" x14ac:dyDescent="0.25">
      <c r="A398" s="6" t="str">
        <f t="shared" si="28"/>
        <v/>
      </c>
      <c r="K398" t="str">
        <f t="shared" si="29"/>
        <v/>
      </c>
      <c r="L398" t="s">
        <v>131</v>
      </c>
    </row>
    <row r="399" spans="1:12" x14ac:dyDescent="0.25">
      <c r="A399" s="6" t="str">
        <f t="shared" si="28"/>
        <v/>
      </c>
      <c r="K399" t="str">
        <f t="shared" si="29"/>
        <v/>
      </c>
      <c r="L399" t="s">
        <v>131</v>
      </c>
    </row>
    <row r="400" spans="1:12" x14ac:dyDescent="0.25">
      <c r="A400" s="6" t="str">
        <f t="shared" si="28"/>
        <v/>
      </c>
      <c r="K400" t="str">
        <f t="shared" si="29"/>
        <v/>
      </c>
      <c r="L400" t="s">
        <v>131</v>
      </c>
    </row>
    <row r="401" spans="1:12" x14ac:dyDescent="0.25">
      <c r="A401" s="6" t="str">
        <f t="shared" si="28"/>
        <v/>
      </c>
      <c r="K401" t="str">
        <f t="shared" si="29"/>
        <v/>
      </c>
      <c r="L401" t="s">
        <v>131</v>
      </c>
    </row>
    <row r="402" spans="1:12" x14ac:dyDescent="0.25">
      <c r="A402" s="6" t="str">
        <f t="shared" si="28"/>
        <v/>
      </c>
      <c r="K402" t="str">
        <f t="shared" si="29"/>
        <v/>
      </c>
      <c r="L402" t="s">
        <v>131</v>
      </c>
    </row>
    <row r="403" spans="1:12" x14ac:dyDescent="0.25">
      <c r="A403" s="6" t="str">
        <f t="shared" si="28"/>
        <v/>
      </c>
      <c r="K403" t="str">
        <f t="shared" si="29"/>
        <v/>
      </c>
      <c r="L403" t="s">
        <v>131</v>
      </c>
    </row>
    <row r="404" spans="1:12" x14ac:dyDescent="0.25">
      <c r="A404" s="6" t="str">
        <f t="shared" si="28"/>
        <v/>
      </c>
      <c r="K404" t="str">
        <f t="shared" si="29"/>
        <v/>
      </c>
      <c r="L404" t="s">
        <v>131</v>
      </c>
    </row>
    <row r="405" spans="1:12" x14ac:dyDescent="0.25">
      <c r="A405" s="6" t="str">
        <f t="shared" si="28"/>
        <v/>
      </c>
      <c r="K405" t="str">
        <f t="shared" si="29"/>
        <v/>
      </c>
      <c r="L405" t="s">
        <v>131</v>
      </c>
    </row>
    <row r="406" spans="1:12" x14ac:dyDescent="0.25">
      <c r="A406" s="6" t="str">
        <f t="shared" si="28"/>
        <v/>
      </c>
      <c r="K406" t="str">
        <f t="shared" si="29"/>
        <v/>
      </c>
      <c r="L406" t="s">
        <v>131</v>
      </c>
    </row>
    <row r="407" spans="1:12" x14ac:dyDescent="0.25">
      <c r="A407" s="6" t="str">
        <f t="shared" si="28"/>
        <v/>
      </c>
      <c r="K407" t="str">
        <f t="shared" si="29"/>
        <v/>
      </c>
      <c r="L407" t="s">
        <v>131</v>
      </c>
    </row>
    <row r="408" spans="1:12" x14ac:dyDescent="0.25">
      <c r="A408" s="6" t="str">
        <f t="shared" si="28"/>
        <v/>
      </c>
      <c r="K408" t="str">
        <f t="shared" si="29"/>
        <v/>
      </c>
      <c r="L408" t="s">
        <v>131</v>
      </c>
    </row>
    <row r="409" spans="1:12" x14ac:dyDescent="0.25">
      <c r="A409" s="6" t="str">
        <f t="shared" si="28"/>
        <v/>
      </c>
      <c r="K409" t="str">
        <f t="shared" si="29"/>
        <v/>
      </c>
      <c r="L409" t="s">
        <v>131</v>
      </c>
    </row>
    <row r="410" spans="1:12" x14ac:dyDescent="0.25">
      <c r="A410" s="6" t="str">
        <f t="shared" si="28"/>
        <v/>
      </c>
      <c r="K410" t="str">
        <f t="shared" si="29"/>
        <v/>
      </c>
      <c r="L410" t="s">
        <v>131</v>
      </c>
    </row>
    <row r="411" spans="1:12" x14ac:dyDescent="0.25">
      <c r="A411" s="6" t="str">
        <f t="shared" si="28"/>
        <v/>
      </c>
      <c r="K411" t="str">
        <f t="shared" si="29"/>
        <v/>
      </c>
      <c r="L411" t="s">
        <v>131</v>
      </c>
    </row>
    <row r="412" spans="1:12" x14ac:dyDescent="0.25">
      <c r="A412" s="6" t="str">
        <f t="shared" si="28"/>
        <v/>
      </c>
      <c r="K412" t="str">
        <f t="shared" si="29"/>
        <v/>
      </c>
      <c r="L412" t="s">
        <v>131</v>
      </c>
    </row>
    <row r="413" spans="1:12" x14ac:dyDescent="0.25">
      <c r="A413" s="6" t="str">
        <f t="shared" si="28"/>
        <v/>
      </c>
      <c r="K413" t="str">
        <f t="shared" si="29"/>
        <v/>
      </c>
      <c r="L413" t="s">
        <v>131</v>
      </c>
    </row>
    <row r="414" spans="1:12" x14ac:dyDescent="0.25">
      <c r="A414" s="6" t="str">
        <f t="shared" si="28"/>
        <v/>
      </c>
      <c r="K414" t="str">
        <f t="shared" si="29"/>
        <v/>
      </c>
      <c r="L414" t="s">
        <v>131</v>
      </c>
    </row>
    <row r="415" spans="1:12" x14ac:dyDescent="0.25">
      <c r="A415" s="6" t="str">
        <f t="shared" si="28"/>
        <v/>
      </c>
      <c r="K415" t="str">
        <f t="shared" si="29"/>
        <v/>
      </c>
      <c r="L415" t="s">
        <v>131</v>
      </c>
    </row>
    <row r="416" spans="1:12" x14ac:dyDescent="0.25">
      <c r="A416" s="6" t="str">
        <f t="shared" si="28"/>
        <v/>
      </c>
      <c r="K416" t="str">
        <f t="shared" si="29"/>
        <v/>
      </c>
      <c r="L416" t="s">
        <v>131</v>
      </c>
    </row>
    <row r="417" spans="1:12" x14ac:dyDescent="0.25">
      <c r="A417" s="6" t="str">
        <f t="shared" si="28"/>
        <v/>
      </c>
      <c r="K417" t="str">
        <f t="shared" si="29"/>
        <v/>
      </c>
      <c r="L417" t="s">
        <v>131</v>
      </c>
    </row>
    <row r="418" spans="1:12" x14ac:dyDescent="0.25">
      <c r="A418" s="6" t="str">
        <f t="shared" si="28"/>
        <v/>
      </c>
      <c r="K418" t="str">
        <f t="shared" si="29"/>
        <v/>
      </c>
      <c r="L418" t="s">
        <v>131</v>
      </c>
    </row>
    <row r="419" spans="1:12" x14ac:dyDescent="0.25">
      <c r="A419" s="6" t="str">
        <f t="shared" si="28"/>
        <v/>
      </c>
      <c r="K419" t="str">
        <f t="shared" si="29"/>
        <v/>
      </c>
      <c r="L419" t="s">
        <v>131</v>
      </c>
    </row>
    <row r="420" spans="1:12" x14ac:dyDescent="0.25">
      <c r="A420" s="6" t="str">
        <f t="shared" si="28"/>
        <v/>
      </c>
      <c r="K420" t="str">
        <f t="shared" si="29"/>
        <v/>
      </c>
      <c r="L420" t="s">
        <v>131</v>
      </c>
    </row>
    <row r="421" spans="1:12" x14ac:dyDescent="0.25">
      <c r="A421" s="6" t="str">
        <f t="shared" si="28"/>
        <v/>
      </c>
      <c r="K421" t="str">
        <f t="shared" si="29"/>
        <v/>
      </c>
      <c r="L421" t="s">
        <v>131</v>
      </c>
    </row>
    <row r="422" spans="1:12" x14ac:dyDescent="0.25">
      <c r="A422" s="6" t="str">
        <f t="shared" si="28"/>
        <v/>
      </c>
      <c r="K422" t="str">
        <f t="shared" si="29"/>
        <v/>
      </c>
      <c r="L422" t="s">
        <v>131</v>
      </c>
    </row>
    <row r="423" spans="1:12" x14ac:dyDescent="0.25">
      <c r="A423" s="6" t="str">
        <f t="shared" si="28"/>
        <v/>
      </c>
      <c r="K423" t="str">
        <f t="shared" si="29"/>
        <v/>
      </c>
      <c r="L423" t="s">
        <v>131</v>
      </c>
    </row>
    <row r="424" spans="1:12" x14ac:dyDescent="0.25">
      <c r="A424" s="6" t="str">
        <f t="shared" si="28"/>
        <v/>
      </c>
      <c r="K424" t="str">
        <f t="shared" si="29"/>
        <v/>
      </c>
      <c r="L424" t="s">
        <v>131</v>
      </c>
    </row>
    <row r="425" spans="1:12" x14ac:dyDescent="0.25">
      <c r="A425" s="6" t="str">
        <f t="shared" si="28"/>
        <v/>
      </c>
      <c r="K425" t="str">
        <f t="shared" si="29"/>
        <v/>
      </c>
      <c r="L425" t="s">
        <v>131</v>
      </c>
    </row>
    <row r="426" spans="1:12" x14ac:dyDescent="0.25">
      <c r="A426" s="6" t="str">
        <f t="shared" si="28"/>
        <v/>
      </c>
      <c r="K426" t="str">
        <f t="shared" si="29"/>
        <v/>
      </c>
      <c r="L426" t="s">
        <v>131</v>
      </c>
    </row>
    <row r="427" spans="1:12" x14ac:dyDescent="0.25">
      <c r="A427" s="6" t="str">
        <f t="shared" si="28"/>
        <v/>
      </c>
      <c r="K427" t="str">
        <f t="shared" si="29"/>
        <v/>
      </c>
      <c r="L427" t="s">
        <v>131</v>
      </c>
    </row>
    <row r="428" spans="1:12" x14ac:dyDescent="0.25">
      <c r="A428" s="6" t="str">
        <f t="shared" si="28"/>
        <v/>
      </c>
      <c r="K428" t="str">
        <f t="shared" si="29"/>
        <v/>
      </c>
      <c r="L428" t="s">
        <v>131</v>
      </c>
    </row>
    <row r="429" spans="1:12" x14ac:dyDescent="0.25">
      <c r="A429" s="6" t="str">
        <f t="shared" si="28"/>
        <v/>
      </c>
      <c r="K429" t="str">
        <f t="shared" si="29"/>
        <v/>
      </c>
      <c r="L429" t="s">
        <v>131</v>
      </c>
    </row>
    <row r="430" spans="1:12" x14ac:dyDescent="0.25">
      <c r="A430" s="6" t="str">
        <f t="shared" si="28"/>
        <v/>
      </c>
      <c r="K430" t="str">
        <f t="shared" si="29"/>
        <v/>
      </c>
      <c r="L430" t="s">
        <v>131</v>
      </c>
    </row>
    <row r="431" spans="1:12" x14ac:dyDescent="0.25">
      <c r="A431" s="6" t="str">
        <f t="shared" si="28"/>
        <v/>
      </c>
      <c r="K431" t="str">
        <f t="shared" si="29"/>
        <v/>
      </c>
      <c r="L431" t="s">
        <v>131</v>
      </c>
    </row>
    <row r="432" spans="1:12" x14ac:dyDescent="0.25">
      <c r="A432" s="6" t="str">
        <f t="shared" si="28"/>
        <v/>
      </c>
      <c r="K432" t="str">
        <f t="shared" si="29"/>
        <v/>
      </c>
      <c r="L432" t="s">
        <v>131</v>
      </c>
    </row>
    <row r="433" spans="1:12" x14ac:dyDescent="0.25">
      <c r="A433" s="6" t="str">
        <f t="shared" si="28"/>
        <v/>
      </c>
      <c r="K433" t="str">
        <f t="shared" si="29"/>
        <v/>
      </c>
      <c r="L433" t="s">
        <v>131</v>
      </c>
    </row>
    <row r="434" spans="1:12" x14ac:dyDescent="0.25">
      <c r="A434" s="6" t="str">
        <f t="shared" si="28"/>
        <v/>
      </c>
      <c r="K434" t="str">
        <f t="shared" si="29"/>
        <v/>
      </c>
      <c r="L434" t="s">
        <v>131</v>
      </c>
    </row>
    <row r="435" spans="1:12" x14ac:dyDescent="0.25">
      <c r="A435" s="6" t="str">
        <f t="shared" si="28"/>
        <v/>
      </c>
      <c r="K435" t="str">
        <f t="shared" si="29"/>
        <v/>
      </c>
      <c r="L435" t="s">
        <v>131</v>
      </c>
    </row>
    <row r="436" spans="1:12" x14ac:dyDescent="0.25">
      <c r="A436" s="6" t="str">
        <f t="shared" si="28"/>
        <v/>
      </c>
      <c r="K436" t="str">
        <f t="shared" si="29"/>
        <v/>
      </c>
      <c r="L436" t="s">
        <v>131</v>
      </c>
    </row>
    <row r="437" spans="1:12" x14ac:dyDescent="0.25">
      <c r="A437" s="6" t="str">
        <f t="shared" si="28"/>
        <v/>
      </c>
      <c r="K437" t="str">
        <f t="shared" si="29"/>
        <v/>
      </c>
      <c r="L437" t="s">
        <v>131</v>
      </c>
    </row>
    <row r="438" spans="1:12" x14ac:dyDescent="0.25">
      <c r="A438" s="6" t="str">
        <f t="shared" si="28"/>
        <v/>
      </c>
      <c r="K438" t="str">
        <f t="shared" si="29"/>
        <v/>
      </c>
      <c r="L438" t="s">
        <v>131</v>
      </c>
    </row>
    <row r="439" spans="1:12" x14ac:dyDescent="0.25">
      <c r="A439" s="6" t="str">
        <f t="shared" si="28"/>
        <v/>
      </c>
      <c r="K439" t="str">
        <f t="shared" si="29"/>
        <v/>
      </c>
      <c r="L439" t="s">
        <v>131</v>
      </c>
    </row>
    <row r="440" spans="1:12" x14ac:dyDescent="0.25">
      <c r="A440" s="6" t="str">
        <f t="shared" si="28"/>
        <v/>
      </c>
      <c r="K440" t="str">
        <f t="shared" si="29"/>
        <v/>
      </c>
      <c r="L440" t="s">
        <v>131</v>
      </c>
    </row>
    <row r="441" spans="1:12" x14ac:dyDescent="0.25">
      <c r="A441" s="6" t="str">
        <f t="shared" si="28"/>
        <v/>
      </c>
      <c r="K441" t="str">
        <f t="shared" si="29"/>
        <v/>
      </c>
      <c r="L441" t="s">
        <v>131</v>
      </c>
    </row>
    <row r="442" spans="1:12" x14ac:dyDescent="0.25">
      <c r="A442" s="6" t="str">
        <f t="shared" si="28"/>
        <v/>
      </c>
      <c r="K442" t="str">
        <f t="shared" si="29"/>
        <v/>
      </c>
      <c r="L442" t="s">
        <v>131</v>
      </c>
    </row>
    <row r="443" spans="1:12" x14ac:dyDescent="0.25">
      <c r="A443" s="6" t="str">
        <f t="shared" si="28"/>
        <v/>
      </c>
      <c r="K443" t="str">
        <f t="shared" si="29"/>
        <v/>
      </c>
      <c r="L443" t="s">
        <v>131</v>
      </c>
    </row>
    <row r="444" spans="1:12" x14ac:dyDescent="0.25">
      <c r="A444" s="6" t="str">
        <f t="shared" si="28"/>
        <v/>
      </c>
      <c r="K444" t="str">
        <f t="shared" si="29"/>
        <v/>
      </c>
      <c r="L444" t="s">
        <v>131</v>
      </c>
    </row>
    <row r="445" spans="1:12" x14ac:dyDescent="0.25">
      <c r="A445" s="6" t="str">
        <f t="shared" si="28"/>
        <v/>
      </c>
      <c r="K445" t="str">
        <f t="shared" si="29"/>
        <v/>
      </c>
      <c r="L445" t="s">
        <v>131</v>
      </c>
    </row>
    <row r="446" spans="1:12" x14ac:dyDescent="0.25">
      <c r="A446" s="6" t="str">
        <f t="shared" si="28"/>
        <v/>
      </c>
      <c r="K446" t="str">
        <f t="shared" si="29"/>
        <v/>
      </c>
      <c r="L446" t="s">
        <v>131</v>
      </c>
    </row>
    <row r="447" spans="1:12" x14ac:dyDescent="0.25">
      <c r="A447" s="6" t="str">
        <f t="shared" si="28"/>
        <v/>
      </c>
      <c r="K447" t="str">
        <f t="shared" si="29"/>
        <v/>
      </c>
      <c r="L447" t="s">
        <v>131</v>
      </c>
    </row>
    <row r="448" spans="1:12" x14ac:dyDescent="0.25">
      <c r="A448" s="6" t="str">
        <f t="shared" si="28"/>
        <v/>
      </c>
      <c r="K448" t="str">
        <f t="shared" si="29"/>
        <v/>
      </c>
      <c r="L448" t="s">
        <v>131</v>
      </c>
    </row>
    <row r="449" spans="1:12" x14ac:dyDescent="0.25">
      <c r="A449" s="6" t="str">
        <f t="shared" si="28"/>
        <v/>
      </c>
      <c r="K449" t="str">
        <f t="shared" si="29"/>
        <v/>
      </c>
      <c r="L449" t="s">
        <v>131</v>
      </c>
    </row>
    <row r="450" spans="1:12" x14ac:dyDescent="0.25">
      <c r="A450" s="6" t="str">
        <f t="shared" si="28"/>
        <v/>
      </c>
      <c r="K450" t="str">
        <f t="shared" si="29"/>
        <v/>
      </c>
      <c r="L450" t="s">
        <v>131</v>
      </c>
    </row>
    <row r="451" spans="1:12" x14ac:dyDescent="0.25">
      <c r="A451" s="6" t="str">
        <f t="shared" ref="A451:A514" si="30">HYPERLINK(H451)</f>
        <v/>
      </c>
      <c r="K451" t="str">
        <f t="shared" ref="K451:K514" si="31">SUBSTITUTE(J451,"/"," ")</f>
        <v/>
      </c>
      <c r="L451" t="s">
        <v>131</v>
      </c>
    </row>
    <row r="452" spans="1:12" x14ac:dyDescent="0.25">
      <c r="A452" s="6" t="str">
        <f t="shared" si="30"/>
        <v/>
      </c>
      <c r="K452" t="str">
        <f t="shared" si="31"/>
        <v/>
      </c>
      <c r="L452" t="s">
        <v>131</v>
      </c>
    </row>
    <row r="453" spans="1:12" x14ac:dyDescent="0.25">
      <c r="A453" s="6" t="str">
        <f t="shared" si="30"/>
        <v/>
      </c>
      <c r="K453" t="str">
        <f t="shared" si="31"/>
        <v/>
      </c>
      <c r="L453" t="s">
        <v>131</v>
      </c>
    </row>
    <row r="454" spans="1:12" x14ac:dyDescent="0.25">
      <c r="A454" s="6" t="str">
        <f t="shared" si="30"/>
        <v/>
      </c>
      <c r="K454" t="str">
        <f t="shared" si="31"/>
        <v/>
      </c>
      <c r="L454" t="s">
        <v>131</v>
      </c>
    </row>
    <row r="455" spans="1:12" x14ac:dyDescent="0.25">
      <c r="A455" s="6" t="str">
        <f t="shared" si="30"/>
        <v/>
      </c>
      <c r="K455" t="str">
        <f t="shared" si="31"/>
        <v/>
      </c>
      <c r="L455" t="s">
        <v>131</v>
      </c>
    </row>
    <row r="456" spans="1:12" x14ac:dyDescent="0.25">
      <c r="A456" s="6" t="str">
        <f t="shared" si="30"/>
        <v/>
      </c>
      <c r="K456" t="str">
        <f t="shared" si="31"/>
        <v/>
      </c>
      <c r="L456" t="s">
        <v>131</v>
      </c>
    </row>
    <row r="457" spans="1:12" x14ac:dyDescent="0.25">
      <c r="A457" s="6" t="str">
        <f t="shared" si="30"/>
        <v/>
      </c>
      <c r="K457" t="str">
        <f t="shared" si="31"/>
        <v/>
      </c>
      <c r="L457" t="s">
        <v>131</v>
      </c>
    </row>
    <row r="458" spans="1:12" x14ac:dyDescent="0.25">
      <c r="A458" s="6" t="str">
        <f t="shared" si="30"/>
        <v/>
      </c>
      <c r="K458" t="str">
        <f t="shared" si="31"/>
        <v/>
      </c>
      <c r="L458" t="s">
        <v>131</v>
      </c>
    </row>
    <row r="459" spans="1:12" x14ac:dyDescent="0.25">
      <c r="A459" s="6" t="str">
        <f t="shared" si="30"/>
        <v/>
      </c>
      <c r="K459" t="str">
        <f t="shared" si="31"/>
        <v/>
      </c>
      <c r="L459" t="s">
        <v>131</v>
      </c>
    </row>
    <row r="460" spans="1:12" x14ac:dyDescent="0.25">
      <c r="A460" s="6" t="str">
        <f t="shared" si="30"/>
        <v/>
      </c>
      <c r="K460" t="str">
        <f t="shared" si="31"/>
        <v/>
      </c>
      <c r="L460" t="s">
        <v>131</v>
      </c>
    </row>
    <row r="461" spans="1:12" x14ac:dyDescent="0.25">
      <c r="A461" s="6" t="str">
        <f t="shared" si="30"/>
        <v/>
      </c>
      <c r="K461" t="str">
        <f t="shared" si="31"/>
        <v/>
      </c>
      <c r="L461" t="s">
        <v>131</v>
      </c>
    </row>
    <row r="462" spans="1:12" x14ac:dyDescent="0.25">
      <c r="A462" s="6" t="str">
        <f t="shared" si="30"/>
        <v/>
      </c>
      <c r="K462" t="str">
        <f t="shared" si="31"/>
        <v/>
      </c>
      <c r="L462" t="s">
        <v>131</v>
      </c>
    </row>
    <row r="463" spans="1:12" x14ac:dyDescent="0.25">
      <c r="A463" s="6" t="str">
        <f t="shared" si="30"/>
        <v/>
      </c>
      <c r="K463" t="str">
        <f t="shared" si="31"/>
        <v/>
      </c>
      <c r="L463" t="s">
        <v>131</v>
      </c>
    </row>
    <row r="464" spans="1:12" x14ac:dyDescent="0.25">
      <c r="A464" s="6" t="str">
        <f t="shared" si="30"/>
        <v/>
      </c>
      <c r="K464" t="str">
        <f t="shared" si="31"/>
        <v/>
      </c>
      <c r="L464" t="s">
        <v>131</v>
      </c>
    </row>
    <row r="465" spans="1:12" x14ac:dyDescent="0.25">
      <c r="A465" s="6" t="str">
        <f t="shared" si="30"/>
        <v/>
      </c>
      <c r="K465" t="str">
        <f t="shared" si="31"/>
        <v/>
      </c>
      <c r="L465" t="s">
        <v>131</v>
      </c>
    </row>
    <row r="466" spans="1:12" x14ac:dyDescent="0.25">
      <c r="A466" s="6" t="str">
        <f t="shared" si="30"/>
        <v/>
      </c>
      <c r="K466" t="str">
        <f t="shared" si="31"/>
        <v/>
      </c>
      <c r="L466" t="s">
        <v>131</v>
      </c>
    </row>
    <row r="467" spans="1:12" x14ac:dyDescent="0.25">
      <c r="A467" s="6" t="str">
        <f t="shared" si="30"/>
        <v/>
      </c>
      <c r="K467" t="str">
        <f t="shared" si="31"/>
        <v/>
      </c>
      <c r="L467" t="s">
        <v>131</v>
      </c>
    </row>
    <row r="468" spans="1:12" x14ac:dyDescent="0.25">
      <c r="A468" s="6" t="str">
        <f t="shared" si="30"/>
        <v/>
      </c>
      <c r="K468" t="str">
        <f t="shared" si="31"/>
        <v/>
      </c>
      <c r="L468" t="s">
        <v>131</v>
      </c>
    </row>
    <row r="469" spans="1:12" x14ac:dyDescent="0.25">
      <c r="A469" s="6" t="str">
        <f t="shared" si="30"/>
        <v/>
      </c>
      <c r="K469" t="str">
        <f t="shared" si="31"/>
        <v/>
      </c>
      <c r="L469" t="s">
        <v>131</v>
      </c>
    </row>
    <row r="470" spans="1:12" x14ac:dyDescent="0.25">
      <c r="A470" s="6" t="str">
        <f t="shared" si="30"/>
        <v/>
      </c>
      <c r="K470" t="str">
        <f t="shared" si="31"/>
        <v/>
      </c>
      <c r="L470" t="s">
        <v>131</v>
      </c>
    </row>
    <row r="471" spans="1:12" x14ac:dyDescent="0.25">
      <c r="A471" s="6" t="str">
        <f t="shared" si="30"/>
        <v/>
      </c>
      <c r="K471" t="str">
        <f t="shared" si="31"/>
        <v/>
      </c>
      <c r="L471" t="s">
        <v>131</v>
      </c>
    </row>
    <row r="472" spans="1:12" x14ac:dyDescent="0.25">
      <c r="A472" s="6" t="str">
        <f t="shared" si="30"/>
        <v/>
      </c>
      <c r="K472" t="str">
        <f t="shared" si="31"/>
        <v/>
      </c>
      <c r="L472" t="s">
        <v>131</v>
      </c>
    </row>
    <row r="473" spans="1:12" x14ac:dyDescent="0.25">
      <c r="A473" s="6" t="str">
        <f t="shared" si="30"/>
        <v/>
      </c>
      <c r="K473" t="str">
        <f t="shared" si="31"/>
        <v/>
      </c>
      <c r="L473" t="s">
        <v>131</v>
      </c>
    </row>
    <row r="474" spans="1:12" x14ac:dyDescent="0.25">
      <c r="A474" s="6" t="str">
        <f t="shared" si="30"/>
        <v/>
      </c>
      <c r="K474" t="str">
        <f t="shared" si="31"/>
        <v/>
      </c>
      <c r="L474" t="s">
        <v>131</v>
      </c>
    </row>
    <row r="475" spans="1:12" x14ac:dyDescent="0.25">
      <c r="A475" s="6" t="str">
        <f t="shared" si="30"/>
        <v/>
      </c>
      <c r="K475" t="str">
        <f t="shared" si="31"/>
        <v/>
      </c>
      <c r="L475" t="s">
        <v>131</v>
      </c>
    </row>
    <row r="476" spans="1:12" x14ac:dyDescent="0.25">
      <c r="A476" s="6" t="str">
        <f t="shared" si="30"/>
        <v/>
      </c>
      <c r="K476" t="str">
        <f t="shared" si="31"/>
        <v/>
      </c>
      <c r="L476" t="s">
        <v>131</v>
      </c>
    </row>
    <row r="477" spans="1:12" x14ac:dyDescent="0.25">
      <c r="A477" s="6" t="str">
        <f t="shared" si="30"/>
        <v/>
      </c>
      <c r="K477" t="str">
        <f t="shared" si="31"/>
        <v/>
      </c>
      <c r="L477" t="s">
        <v>131</v>
      </c>
    </row>
    <row r="478" spans="1:12" x14ac:dyDescent="0.25">
      <c r="A478" s="6" t="str">
        <f t="shared" si="30"/>
        <v/>
      </c>
      <c r="K478" t="str">
        <f t="shared" si="31"/>
        <v/>
      </c>
      <c r="L478" t="s">
        <v>131</v>
      </c>
    </row>
    <row r="479" spans="1:12" x14ac:dyDescent="0.25">
      <c r="A479" s="6" t="str">
        <f t="shared" si="30"/>
        <v/>
      </c>
      <c r="K479" t="str">
        <f t="shared" si="31"/>
        <v/>
      </c>
      <c r="L479" t="s">
        <v>131</v>
      </c>
    </row>
    <row r="480" spans="1:12" x14ac:dyDescent="0.25">
      <c r="A480" s="6" t="str">
        <f t="shared" si="30"/>
        <v/>
      </c>
      <c r="K480" t="str">
        <f t="shared" si="31"/>
        <v/>
      </c>
      <c r="L480" t="s">
        <v>131</v>
      </c>
    </row>
    <row r="481" spans="1:12" x14ac:dyDescent="0.25">
      <c r="A481" s="6" t="str">
        <f t="shared" si="30"/>
        <v/>
      </c>
      <c r="K481" t="str">
        <f t="shared" si="31"/>
        <v/>
      </c>
      <c r="L481" t="s">
        <v>131</v>
      </c>
    </row>
    <row r="482" spans="1:12" x14ac:dyDescent="0.25">
      <c r="A482" s="6" t="str">
        <f t="shared" si="30"/>
        <v/>
      </c>
      <c r="K482" t="str">
        <f t="shared" si="31"/>
        <v/>
      </c>
      <c r="L482" t="s">
        <v>131</v>
      </c>
    </row>
    <row r="483" spans="1:12" x14ac:dyDescent="0.25">
      <c r="A483" s="6" t="str">
        <f t="shared" si="30"/>
        <v/>
      </c>
      <c r="K483" t="str">
        <f t="shared" si="31"/>
        <v/>
      </c>
      <c r="L483" t="s">
        <v>131</v>
      </c>
    </row>
    <row r="484" spans="1:12" x14ac:dyDescent="0.25">
      <c r="A484" s="6" t="str">
        <f t="shared" si="30"/>
        <v/>
      </c>
      <c r="K484" t="str">
        <f t="shared" si="31"/>
        <v/>
      </c>
      <c r="L484" t="s">
        <v>131</v>
      </c>
    </row>
    <row r="485" spans="1:12" x14ac:dyDescent="0.25">
      <c r="A485" s="6" t="str">
        <f t="shared" si="30"/>
        <v/>
      </c>
      <c r="K485" t="str">
        <f t="shared" si="31"/>
        <v/>
      </c>
      <c r="L485" t="s">
        <v>131</v>
      </c>
    </row>
    <row r="486" spans="1:12" x14ac:dyDescent="0.25">
      <c r="A486" s="6" t="str">
        <f t="shared" si="30"/>
        <v/>
      </c>
      <c r="K486" t="str">
        <f t="shared" si="31"/>
        <v/>
      </c>
      <c r="L486" t="s">
        <v>131</v>
      </c>
    </row>
    <row r="487" spans="1:12" x14ac:dyDescent="0.25">
      <c r="A487" s="6" t="str">
        <f t="shared" si="30"/>
        <v/>
      </c>
      <c r="K487" t="str">
        <f t="shared" si="31"/>
        <v/>
      </c>
      <c r="L487" t="s">
        <v>131</v>
      </c>
    </row>
    <row r="488" spans="1:12" x14ac:dyDescent="0.25">
      <c r="A488" s="6" t="str">
        <f t="shared" si="30"/>
        <v/>
      </c>
      <c r="K488" t="str">
        <f t="shared" si="31"/>
        <v/>
      </c>
      <c r="L488" t="s">
        <v>131</v>
      </c>
    </row>
    <row r="489" spans="1:12" x14ac:dyDescent="0.25">
      <c r="A489" s="6" t="str">
        <f t="shared" si="30"/>
        <v/>
      </c>
      <c r="K489" t="str">
        <f t="shared" si="31"/>
        <v/>
      </c>
      <c r="L489" t="s">
        <v>131</v>
      </c>
    </row>
    <row r="490" spans="1:12" x14ac:dyDescent="0.25">
      <c r="A490" s="6" t="str">
        <f t="shared" si="30"/>
        <v/>
      </c>
      <c r="K490" t="str">
        <f t="shared" si="31"/>
        <v/>
      </c>
      <c r="L490" t="s">
        <v>131</v>
      </c>
    </row>
    <row r="491" spans="1:12" x14ac:dyDescent="0.25">
      <c r="A491" s="6" t="str">
        <f t="shared" si="30"/>
        <v/>
      </c>
      <c r="K491" t="str">
        <f t="shared" si="31"/>
        <v/>
      </c>
      <c r="L491" t="s">
        <v>131</v>
      </c>
    </row>
    <row r="492" spans="1:12" x14ac:dyDescent="0.25">
      <c r="A492" s="6" t="str">
        <f t="shared" si="30"/>
        <v/>
      </c>
      <c r="K492" t="str">
        <f t="shared" si="31"/>
        <v/>
      </c>
      <c r="L492" t="s">
        <v>131</v>
      </c>
    </row>
    <row r="493" spans="1:12" x14ac:dyDescent="0.25">
      <c r="A493" s="6" t="str">
        <f t="shared" si="30"/>
        <v/>
      </c>
      <c r="K493" t="str">
        <f t="shared" si="31"/>
        <v/>
      </c>
      <c r="L493" t="s">
        <v>131</v>
      </c>
    </row>
    <row r="494" spans="1:12" x14ac:dyDescent="0.25">
      <c r="A494" s="6" t="str">
        <f t="shared" si="30"/>
        <v/>
      </c>
      <c r="K494" t="str">
        <f t="shared" si="31"/>
        <v/>
      </c>
      <c r="L494" t="s">
        <v>131</v>
      </c>
    </row>
    <row r="495" spans="1:12" x14ac:dyDescent="0.25">
      <c r="A495" s="6" t="str">
        <f t="shared" si="30"/>
        <v/>
      </c>
      <c r="K495" t="str">
        <f t="shared" si="31"/>
        <v/>
      </c>
      <c r="L495" t="s">
        <v>131</v>
      </c>
    </row>
    <row r="496" spans="1:12" x14ac:dyDescent="0.25">
      <c r="A496" s="6" t="str">
        <f t="shared" si="30"/>
        <v/>
      </c>
      <c r="K496" t="str">
        <f t="shared" si="31"/>
        <v/>
      </c>
      <c r="L496" t="s">
        <v>131</v>
      </c>
    </row>
    <row r="497" spans="1:12" x14ac:dyDescent="0.25">
      <c r="A497" s="6" t="str">
        <f t="shared" si="30"/>
        <v/>
      </c>
      <c r="K497" t="str">
        <f t="shared" si="31"/>
        <v/>
      </c>
      <c r="L497" t="s">
        <v>131</v>
      </c>
    </row>
    <row r="498" spans="1:12" x14ac:dyDescent="0.25">
      <c r="A498" s="6" t="str">
        <f t="shared" si="30"/>
        <v/>
      </c>
      <c r="K498" t="str">
        <f t="shared" si="31"/>
        <v/>
      </c>
      <c r="L498" t="s">
        <v>131</v>
      </c>
    </row>
    <row r="499" spans="1:12" x14ac:dyDescent="0.25">
      <c r="A499" s="6" t="str">
        <f t="shared" si="30"/>
        <v/>
      </c>
      <c r="K499" t="str">
        <f t="shared" si="31"/>
        <v/>
      </c>
      <c r="L499" t="s">
        <v>131</v>
      </c>
    </row>
    <row r="500" spans="1:12" x14ac:dyDescent="0.25">
      <c r="A500" s="6" t="str">
        <f t="shared" si="30"/>
        <v/>
      </c>
      <c r="K500" t="str">
        <f t="shared" si="31"/>
        <v/>
      </c>
      <c r="L500" t="s">
        <v>131</v>
      </c>
    </row>
    <row r="501" spans="1:12" x14ac:dyDescent="0.25">
      <c r="A501" s="6" t="str">
        <f t="shared" si="30"/>
        <v/>
      </c>
      <c r="K501" t="str">
        <f t="shared" si="31"/>
        <v/>
      </c>
      <c r="L501" t="s">
        <v>131</v>
      </c>
    </row>
    <row r="502" spans="1:12" x14ac:dyDescent="0.25">
      <c r="A502" s="6" t="str">
        <f t="shared" si="30"/>
        <v/>
      </c>
      <c r="K502" t="str">
        <f t="shared" si="31"/>
        <v/>
      </c>
      <c r="L502" t="s">
        <v>131</v>
      </c>
    </row>
    <row r="503" spans="1:12" x14ac:dyDescent="0.25">
      <c r="A503" s="6" t="str">
        <f t="shared" si="30"/>
        <v/>
      </c>
      <c r="K503" t="str">
        <f t="shared" si="31"/>
        <v/>
      </c>
      <c r="L503" t="s">
        <v>131</v>
      </c>
    </row>
    <row r="504" spans="1:12" x14ac:dyDescent="0.25">
      <c r="A504" s="6" t="str">
        <f t="shared" si="30"/>
        <v/>
      </c>
      <c r="K504" t="str">
        <f t="shared" si="31"/>
        <v/>
      </c>
      <c r="L504" t="s">
        <v>131</v>
      </c>
    </row>
    <row r="505" spans="1:12" x14ac:dyDescent="0.25">
      <c r="A505" s="6" t="str">
        <f t="shared" si="30"/>
        <v/>
      </c>
      <c r="K505" t="str">
        <f t="shared" si="31"/>
        <v/>
      </c>
      <c r="L505" t="s">
        <v>131</v>
      </c>
    </row>
    <row r="506" spans="1:12" x14ac:dyDescent="0.25">
      <c r="A506" s="6" t="str">
        <f t="shared" si="30"/>
        <v/>
      </c>
      <c r="K506" t="str">
        <f t="shared" si="31"/>
        <v/>
      </c>
      <c r="L506" t="s">
        <v>131</v>
      </c>
    </row>
    <row r="507" spans="1:12" x14ac:dyDescent="0.25">
      <c r="A507" s="6" t="str">
        <f t="shared" si="30"/>
        <v/>
      </c>
      <c r="K507" t="str">
        <f t="shared" si="31"/>
        <v/>
      </c>
      <c r="L507" t="s">
        <v>131</v>
      </c>
    </row>
    <row r="508" spans="1:12" x14ac:dyDescent="0.25">
      <c r="A508" s="6" t="str">
        <f t="shared" si="30"/>
        <v/>
      </c>
      <c r="K508" t="str">
        <f t="shared" si="31"/>
        <v/>
      </c>
      <c r="L508" t="s">
        <v>131</v>
      </c>
    </row>
    <row r="509" spans="1:12" x14ac:dyDescent="0.25">
      <c r="A509" s="6" t="str">
        <f t="shared" si="30"/>
        <v/>
      </c>
      <c r="K509" t="str">
        <f t="shared" si="31"/>
        <v/>
      </c>
      <c r="L509" t="s">
        <v>131</v>
      </c>
    </row>
    <row r="510" spans="1:12" x14ac:dyDescent="0.25">
      <c r="A510" s="6" t="str">
        <f t="shared" si="30"/>
        <v/>
      </c>
      <c r="K510" t="str">
        <f t="shared" si="31"/>
        <v/>
      </c>
      <c r="L510" t="s">
        <v>131</v>
      </c>
    </row>
    <row r="511" spans="1:12" x14ac:dyDescent="0.25">
      <c r="A511" s="6" t="str">
        <f t="shared" si="30"/>
        <v/>
      </c>
      <c r="K511" t="str">
        <f t="shared" si="31"/>
        <v/>
      </c>
      <c r="L511" t="s">
        <v>131</v>
      </c>
    </row>
    <row r="512" spans="1:12" x14ac:dyDescent="0.25">
      <c r="A512" s="6" t="str">
        <f t="shared" si="30"/>
        <v/>
      </c>
      <c r="K512" t="str">
        <f t="shared" si="31"/>
        <v/>
      </c>
      <c r="L512" t="s">
        <v>131</v>
      </c>
    </row>
    <row r="513" spans="1:12" x14ac:dyDescent="0.25">
      <c r="A513" s="6" t="str">
        <f t="shared" si="30"/>
        <v/>
      </c>
      <c r="K513" t="str">
        <f t="shared" si="31"/>
        <v/>
      </c>
      <c r="L513" t="s">
        <v>131</v>
      </c>
    </row>
    <row r="514" spans="1:12" x14ac:dyDescent="0.25">
      <c r="A514" s="6" t="str">
        <f t="shared" si="30"/>
        <v/>
      </c>
      <c r="K514" t="str">
        <f t="shared" si="31"/>
        <v/>
      </c>
      <c r="L514" t="s">
        <v>131</v>
      </c>
    </row>
    <row r="515" spans="1:12" x14ac:dyDescent="0.25">
      <c r="A515" s="6" t="str">
        <f t="shared" ref="A515:A578" si="32">HYPERLINK(H515)</f>
        <v/>
      </c>
      <c r="K515" t="str">
        <f t="shared" ref="K515:K578" si="33">SUBSTITUTE(J515,"/"," ")</f>
        <v/>
      </c>
      <c r="L515" t="s">
        <v>131</v>
      </c>
    </row>
    <row r="516" spans="1:12" x14ac:dyDescent="0.25">
      <c r="A516" s="6" t="str">
        <f t="shared" si="32"/>
        <v/>
      </c>
      <c r="K516" t="str">
        <f t="shared" si="33"/>
        <v/>
      </c>
      <c r="L516" t="s">
        <v>131</v>
      </c>
    </row>
    <row r="517" spans="1:12" x14ac:dyDescent="0.25">
      <c r="A517" s="6" t="str">
        <f t="shared" si="32"/>
        <v/>
      </c>
      <c r="K517" t="str">
        <f t="shared" si="33"/>
        <v/>
      </c>
      <c r="L517" t="s">
        <v>131</v>
      </c>
    </row>
    <row r="518" spans="1:12" x14ac:dyDescent="0.25">
      <c r="A518" s="6" t="str">
        <f t="shared" si="32"/>
        <v/>
      </c>
      <c r="K518" t="str">
        <f t="shared" si="33"/>
        <v/>
      </c>
      <c r="L518" t="s">
        <v>131</v>
      </c>
    </row>
    <row r="519" spans="1:12" x14ac:dyDescent="0.25">
      <c r="A519" s="6" t="str">
        <f t="shared" si="32"/>
        <v/>
      </c>
      <c r="K519" t="str">
        <f t="shared" si="33"/>
        <v/>
      </c>
      <c r="L519" t="s">
        <v>131</v>
      </c>
    </row>
    <row r="520" spans="1:12" x14ac:dyDescent="0.25">
      <c r="A520" s="6" t="str">
        <f t="shared" si="32"/>
        <v/>
      </c>
      <c r="K520" t="str">
        <f t="shared" si="33"/>
        <v/>
      </c>
      <c r="L520" t="s">
        <v>131</v>
      </c>
    </row>
    <row r="521" spans="1:12" x14ac:dyDescent="0.25">
      <c r="A521" s="6" t="str">
        <f t="shared" si="32"/>
        <v/>
      </c>
      <c r="K521" t="str">
        <f t="shared" si="33"/>
        <v/>
      </c>
      <c r="L521" t="s">
        <v>131</v>
      </c>
    </row>
    <row r="522" spans="1:12" x14ac:dyDescent="0.25">
      <c r="A522" s="6" t="str">
        <f t="shared" si="32"/>
        <v/>
      </c>
      <c r="K522" t="str">
        <f t="shared" si="33"/>
        <v/>
      </c>
      <c r="L522" t="s">
        <v>131</v>
      </c>
    </row>
    <row r="523" spans="1:12" x14ac:dyDescent="0.25">
      <c r="A523" s="6" t="str">
        <f t="shared" si="32"/>
        <v/>
      </c>
      <c r="K523" t="str">
        <f t="shared" si="33"/>
        <v/>
      </c>
      <c r="L523" t="s">
        <v>131</v>
      </c>
    </row>
    <row r="524" spans="1:12" x14ac:dyDescent="0.25">
      <c r="A524" s="6" t="str">
        <f t="shared" si="32"/>
        <v/>
      </c>
      <c r="K524" t="str">
        <f t="shared" si="33"/>
        <v/>
      </c>
      <c r="L524" t="s">
        <v>131</v>
      </c>
    </row>
    <row r="525" spans="1:12" x14ac:dyDescent="0.25">
      <c r="A525" s="6" t="str">
        <f t="shared" si="32"/>
        <v/>
      </c>
      <c r="K525" t="str">
        <f t="shared" si="33"/>
        <v/>
      </c>
      <c r="L525" t="s">
        <v>131</v>
      </c>
    </row>
    <row r="526" spans="1:12" x14ac:dyDescent="0.25">
      <c r="A526" s="6" t="str">
        <f t="shared" si="32"/>
        <v/>
      </c>
      <c r="K526" t="str">
        <f t="shared" si="33"/>
        <v/>
      </c>
      <c r="L526" t="s">
        <v>131</v>
      </c>
    </row>
    <row r="527" spans="1:12" x14ac:dyDescent="0.25">
      <c r="A527" s="6" t="str">
        <f t="shared" si="32"/>
        <v/>
      </c>
      <c r="K527" t="str">
        <f t="shared" si="33"/>
        <v/>
      </c>
      <c r="L527" t="s">
        <v>131</v>
      </c>
    </row>
    <row r="528" spans="1:12" x14ac:dyDescent="0.25">
      <c r="A528" s="6" t="str">
        <f t="shared" si="32"/>
        <v/>
      </c>
      <c r="K528" t="str">
        <f t="shared" si="33"/>
        <v/>
      </c>
      <c r="L528" t="s">
        <v>131</v>
      </c>
    </row>
    <row r="529" spans="1:12" x14ac:dyDescent="0.25">
      <c r="A529" s="6" t="str">
        <f t="shared" si="32"/>
        <v/>
      </c>
      <c r="K529" t="str">
        <f t="shared" si="33"/>
        <v/>
      </c>
      <c r="L529" t="s">
        <v>131</v>
      </c>
    </row>
    <row r="530" spans="1:12" x14ac:dyDescent="0.25">
      <c r="A530" s="6" t="str">
        <f t="shared" si="32"/>
        <v/>
      </c>
      <c r="K530" t="str">
        <f t="shared" si="33"/>
        <v/>
      </c>
      <c r="L530" t="s">
        <v>131</v>
      </c>
    </row>
    <row r="531" spans="1:12" x14ac:dyDescent="0.25">
      <c r="A531" s="6" t="str">
        <f t="shared" si="32"/>
        <v/>
      </c>
      <c r="K531" t="str">
        <f t="shared" si="33"/>
        <v/>
      </c>
      <c r="L531" t="s">
        <v>131</v>
      </c>
    </row>
    <row r="532" spans="1:12" x14ac:dyDescent="0.25">
      <c r="A532" s="6" t="str">
        <f t="shared" si="32"/>
        <v/>
      </c>
      <c r="K532" t="str">
        <f t="shared" si="33"/>
        <v/>
      </c>
      <c r="L532" t="s">
        <v>131</v>
      </c>
    </row>
    <row r="533" spans="1:12" x14ac:dyDescent="0.25">
      <c r="A533" s="6" t="str">
        <f t="shared" si="32"/>
        <v/>
      </c>
      <c r="K533" t="str">
        <f t="shared" si="33"/>
        <v/>
      </c>
      <c r="L533" t="s">
        <v>131</v>
      </c>
    </row>
    <row r="534" spans="1:12" x14ac:dyDescent="0.25">
      <c r="A534" s="6" t="str">
        <f t="shared" si="32"/>
        <v/>
      </c>
      <c r="K534" t="str">
        <f t="shared" si="33"/>
        <v/>
      </c>
      <c r="L534" t="s">
        <v>131</v>
      </c>
    </row>
    <row r="535" spans="1:12" x14ac:dyDescent="0.25">
      <c r="A535" s="6" t="str">
        <f t="shared" si="32"/>
        <v/>
      </c>
      <c r="K535" t="str">
        <f t="shared" si="33"/>
        <v/>
      </c>
      <c r="L535" t="s">
        <v>131</v>
      </c>
    </row>
    <row r="536" spans="1:12" x14ac:dyDescent="0.25">
      <c r="A536" s="6" t="str">
        <f t="shared" si="32"/>
        <v/>
      </c>
      <c r="K536" t="str">
        <f t="shared" si="33"/>
        <v/>
      </c>
      <c r="L536" t="s">
        <v>131</v>
      </c>
    </row>
    <row r="537" spans="1:12" x14ac:dyDescent="0.25">
      <c r="A537" s="6" t="str">
        <f t="shared" si="32"/>
        <v/>
      </c>
      <c r="K537" t="str">
        <f t="shared" si="33"/>
        <v/>
      </c>
      <c r="L537" t="s">
        <v>131</v>
      </c>
    </row>
    <row r="538" spans="1:12" x14ac:dyDescent="0.25">
      <c r="A538" s="6" t="str">
        <f t="shared" si="32"/>
        <v/>
      </c>
      <c r="K538" t="str">
        <f t="shared" si="33"/>
        <v/>
      </c>
      <c r="L538" t="s">
        <v>131</v>
      </c>
    </row>
    <row r="539" spans="1:12" x14ac:dyDescent="0.25">
      <c r="A539" s="6" t="str">
        <f t="shared" si="32"/>
        <v/>
      </c>
      <c r="K539" t="str">
        <f t="shared" si="33"/>
        <v/>
      </c>
      <c r="L539" t="s">
        <v>131</v>
      </c>
    </row>
    <row r="540" spans="1:12" x14ac:dyDescent="0.25">
      <c r="A540" s="6" t="str">
        <f t="shared" si="32"/>
        <v/>
      </c>
      <c r="K540" t="str">
        <f t="shared" si="33"/>
        <v/>
      </c>
      <c r="L540" t="s">
        <v>131</v>
      </c>
    </row>
    <row r="541" spans="1:12" x14ac:dyDescent="0.25">
      <c r="A541" s="6" t="str">
        <f t="shared" si="32"/>
        <v/>
      </c>
      <c r="K541" t="str">
        <f t="shared" si="33"/>
        <v/>
      </c>
      <c r="L541" t="s">
        <v>131</v>
      </c>
    </row>
    <row r="542" spans="1:12" x14ac:dyDescent="0.25">
      <c r="A542" s="6" t="str">
        <f t="shared" si="32"/>
        <v/>
      </c>
      <c r="K542" t="str">
        <f t="shared" si="33"/>
        <v/>
      </c>
      <c r="L542" t="s">
        <v>131</v>
      </c>
    </row>
    <row r="543" spans="1:12" x14ac:dyDescent="0.25">
      <c r="A543" s="6" t="str">
        <f t="shared" si="32"/>
        <v/>
      </c>
      <c r="K543" t="str">
        <f t="shared" si="33"/>
        <v/>
      </c>
      <c r="L543" t="s">
        <v>131</v>
      </c>
    </row>
    <row r="544" spans="1:12" x14ac:dyDescent="0.25">
      <c r="A544" s="6" t="str">
        <f t="shared" si="32"/>
        <v/>
      </c>
      <c r="K544" t="str">
        <f t="shared" si="33"/>
        <v/>
      </c>
      <c r="L544" t="s">
        <v>131</v>
      </c>
    </row>
    <row r="545" spans="1:12" x14ac:dyDescent="0.25">
      <c r="A545" s="6" t="str">
        <f t="shared" si="32"/>
        <v/>
      </c>
      <c r="K545" t="str">
        <f t="shared" si="33"/>
        <v/>
      </c>
      <c r="L545" t="s">
        <v>131</v>
      </c>
    </row>
    <row r="546" spans="1:12" x14ac:dyDescent="0.25">
      <c r="A546" s="6" t="str">
        <f t="shared" si="32"/>
        <v/>
      </c>
      <c r="K546" t="str">
        <f t="shared" si="33"/>
        <v/>
      </c>
      <c r="L546" t="s">
        <v>131</v>
      </c>
    </row>
    <row r="547" spans="1:12" x14ac:dyDescent="0.25">
      <c r="A547" s="6" t="str">
        <f t="shared" si="32"/>
        <v/>
      </c>
      <c r="K547" t="str">
        <f t="shared" si="33"/>
        <v/>
      </c>
      <c r="L547" t="s">
        <v>131</v>
      </c>
    </row>
    <row r="548" spans="1:12" x14ac:dyDescent="0.25">
      <c r="A548" s="6" t="str">
        <f t="shared" si="32"/>
        <v/>
      </c>
      <c r="K548" t="str">
        <f t="shared" si="33"/>
        <v/>
      </c>
      <c r="L548" t="s">
        <v>131</v>
      </c>
    </row>
    <row r="549" spans="1:12" x14ac:dyDescent="0.25">
      <c r="A549" s="6" t="str">
        <f t="shared" si="32"/>
        <v/>
      </c>
      <c r="K549" t="str">
        <f t="shared" si="33"/>
        <v/>
      </c>
      <c r="L549" t="s">
        <v>131</v>
      </c>
    </row>
    <row r="550" spans="1:12" x14ac:dyDescent="0.25">
      <c r="A550" s="6" t="str">
        <f t="shared" si="32"/>
        <v/>
      </c>
      <c r="K550" t="str">
        <f t="shared" si="33"/>
        <v/>
      </c>
      <c r="L550" t="s">
        <v>131</v>
      </c>
    </row>
    <row r="551" spans="1:12" x14ac:dyDescent="0.25">
      <c r="A551" s="6" t="str">
        <f t="shared" si="32"/>
        <v/>
      </c>
      <c r="K551" t="str">
        <f t="shared" si="33"/>
        <v/>
      </c>
      <c r="L551" t="s">
        <v>131</v>
      </c>
    </row>
    <row r="552" spans="1:12" x14ac:dyDescent="0.25">
      <c r="A552" s="6" t="str">
        <f t="shared" si="32"/>
        <v/>
      </c>
      <c r="K552" t="str">
        <f t="shared" si="33"/>
        <v/>
      </c>
      <c r="L552" t="s">
        <v>131</v>
      </c>
    </row>
    <row r="553" spans="1:12" x14ac:dyDescent="0.25">
      <c r="A553" s="6" t="str">
        <f t="shared" si="32"/>
        <v/>
      </c>
      <c r="K553" t="str">
        <f t="shared" si="33"/>
        <v/>
      </c>
      <c r="L553" t="s">
        <v>131</v>
      </c>
    </row>
    <row r="554" spans="1:12" x14ac:dyDescent="0.25">
      <c r="A554" s="6" t="str">
        <f t="shared" si="32"/>
        <v/>
      </c>
      <c r="K554" t="str">
        <f t="shared" si="33"/>
        <v/>
      </c>
      <c r="L554" t="s">
        <v>131</v>
      </c>
    </row>
    <row r="555" spans="1:12" x14ac:dyDescent="0.25">
      <c r="A555" s="6" t="str">
        <f t="shared" si="32"/>
        <v/>
      </c>
      <c r="K555" t="str">
        <f t="shared" si="33"/>
        <v/>
      </c>
      <c r="L555" t="s">
        <v>131</v>
      </c>
    </row>
    <row r="556" spans="1:12" x14ac:dyDescent="0.25">
      <c r="A556" s="6" t="str">
        <f t="shared" si="32"/>
        <v/>
      </c>
      <c r="K556" t="str">
        <f t="shared" si="33"/>
        <v/>
      </c>
      <c r="L556" t="s">
        <v>131</v>
      </c>
    </row>
    <row r="557" spans="1:12" x14ac:dyDescent="0.25">
      <c r="A557" s="6" t="str">
        <f t="shared" si="32"/>
        <v/>
      </c>
      <c r="K557" t="str">
        <f t="shared" si="33"/>
        <v/>
      </c>
      <c r="L557" t="s">
        <v>131</v>
      </c>
    </row>
    <row r="558" spans="1:12" x14ac:dyDescent="0.25">
      <c r="A558" s="6" t="str">
        <f t="shared" si="32"/>
        <v/>
      </c>
      <c r="K558" t="str">
        <f t="shared" si="33"/>
        <v/>
      </c>
      <c r="L558" t="s">
        <v>131</v>
      </c>
    </row>
    <row r="559" spans="1:12" x14ac:dyDescent="0.25">
      <c r="A559" s="6" t="str">
        <f t="shared" si="32"/>
        <v/>
      </c>
      <c r="K559" t="str">
        <f t="shared" si="33"/>
        <v/>
      </c>
      <c r="L559" t="s">
        <v>131</v>
      </c>
    </row>
    <row r="560" spans="1:12" x14ac:dyDescent="0.25">
      <c r="A560" s="6" t="str">
        <f t="shared" si="32"/>
        <v/>
      </c>
      <c r="K560" t="str">
        <f t="shared" si="33"/>
        <v/>
      </c>
      <c r="L560" t="s">
        <v>131</v>
      </c>
    </row>
    <row r="561" spans="1:12" x14ac:dyDescent="0.25">
      <c r="A561" s="6" t="str">
        <f t="shared" si="32"/>
        <v/>
      </c>
      <c r="K561" t="str">
        <f t="shared" si="33"/>
        <v/>
      </c>
      <c r="L561" t="s">
        <v>131</v>
      </c>
    </row>
    <row r="562" spans="1:12" x14ac:dyDescent="0.25">
      <c r="A562" s="6" t="str">
        <f t="shared" si="32"/>
        <v/>
      </c>
      <c r="K562" t="str">
        <f t="shared" si="33"/>
        <v/>
      </c>
      <c r="L562" t="s">
        <v>131</v>
      </c>
    </row>
    <row r="563" spans="1:12" x14ac:dyDescent="0.25">
      <c r="A563" s="6" t="str">
        <f t="shared" si="32"/>
        <v/>
      </c>
      <c r="K563" t="str">
        <f t="shared" si="33"/>
        <v/>
      </c>
      <c r="L563" t="s">
        <v>131</v>
      </c>
    </row>
    <row r="564" spans="1:12" x14ac:dyDescent="0.25">
      <c r="A564" s="6" t="str">
        <f t="shared" si="32"/>
        <v/>
      </c>
      <c r="K564" t="str">
        <f t="shared" si="33"/>
        <v/>
      </c>
      <c r="L564" t="s">
        <v>131</v>
      </c>
    </row>
    <row r="565" spans="1:12" x14ac:dyDescent="0.25">
      <c r="A565" s="6" t="str">
        <f t="shared" si="32"/>
        <v/>
      </c>
      <c r="K565" t="str">
        <f t="shared" si="33"/>
        <v/>
      </c>
      <c r="L565" t="s">
        <v>131</v>
      </c>
    </row>
    <row r="566" spans="1:12" x14ac:dyDescent="0.25">
      <c r="A566" s="6" t="str">
        <f t="shared" si="32"/>
        <v/>
      </c>
      <c r="K566" t="str">
        <f t="shared" si="33"/>
        <v/>
      </c>
      <c r="L566" t="s">
        <v>131</v>
      </c>
    </row>
    <row r="567" spans="1:12" x14ac:dyDescent="0.25">
      <c r="A567" s="6" t="str">
        <f t="shared" si="32"/>
        <v/>
      </c>
      <c r="K567" t="str">
        <f t="shared" si="33"/>
        <v/>
      </c>
      <c r="L567" t="s">
        <v>131</v>
      </c>
    </row>
    <row r="568" spans="1:12" x14ac:dyDescent="0.25">
      <c r="A568" s="6" t="str">
        <f t="shared" si="32"/>
        <v/>
      </c>
      <c r="K568" t="str">
        <f t="shared" si="33"/>
        <v/>
      </c>
      <c r="L568" t="s">
        <v>131</v>
      </c>
    </row>
    <row r="569" spans="1:12" x14ac:dyDescent="0.25">
      <c r="A569" s="6" t="str">
        <f t="shared" si="32"/>
        <v/>
      </c>
      <c r="K569" t="str">
        <f t="shared" si="33"/>
        <v/>
      </c>
      <c r="L569" t="s">
        <v>131</v>
      </c>
    </row>
    <row r="570" spans="1:12" x14ac:dyDescent="0.25">
      <c r="A570" s="6" t="str">
        <f t="shared" si="32"/>
        <v/>
      </c>
      <c r="K570" t="str">
        <f t="shared" si="33"/>
        <v/>
      </c>
      <c r="L570" t="s">
        <v>131</v>
      </c>
    </row>
    <row r="571" spans="1:12" x14ac:dyDescent="0.25">
      <c r="A571" s="6" t="str">
        <f t="shared" si="32"/>
        <v/>
      </c>
      <c r="K571" t="str">
        <f t="shared" si="33"/>
        <v/>
      </c>
      <c r="L571" t="s">
        <v>131</v>
      </c>
    </row>
    <row r="572" spans="1:12" x14ac:dyDescent="0.25">
      <c r="A572" s="6" t="str">
        <f t="shared" si="32"/>
        <v/>
      </c>
      <c r="K572" t="str">
        <f t="shared" si="33"/>
        <v/>
      </c>
      <c r="L572" t="s">
        <v>131</v>
      </c>
    </row>
    <row r="573" spans="1:12" x14ac:dyDescent="0.25">
      <c r="A573" s="6" t="str">
        <f t="shared" si="32"/>
        <v/>
      </c>
      <c r="K573" t="str">
        <f t="shared" si="33"/>
        <v/>
      </c>
      <c r="L573" t="s">
        <v>131</v>
      </c>
    </row>
    <row r="574" spans="1:12" x14ac:dyDescent="0.25">
      <c r="A574" s="6" t="str">
        <f t="shared" si="32"/>
        <v/>
      </c>
      <c r="K574" t="str">
        <f t="shared" si="33"/>
        <v/>
      </c>
      <c r="L574" t="s">
        <v>131</v>
      </c>
    </row>
    <row r="575" spans="1:12" x14ac:dyDescent="0.25">
      <c r="A575" s="6" t="str">
        <f t="shared" si="32"/>
        <v/>
      </c>
      <c r="K575" t="str">
        <f t="shared" si="33"/>
        <v/>
      </c>
      <c r="L575" t="s">
        <v>131</v>
      </c>
    </row>
    <row r="576" spans="1:12" x14ac:dyDescent="0.25">
      <c r="A576" s="6" t="str">
        <f t="shared" si="32"/>
        <v/>
      </c>
      <c r="K576" t="str">
        <f t="shared" si="33"/>
        <v/>
      </c>
      <c r="L576" t="s">
        <v>131</v>
      </c>
    </row>
    <row r="577" spans="1:12" x14ac:dyDescent="0.25">
      <c r="A577" s="6" t="str">
        <f t="shared" si="32"/>
        <v/>
      </c>
      <c r="K577" t="str">
        <f t="shared" si="33"/>
        <v/>
      </c>
      <c r="L577" t="s">
        <v>131</v>
      </c>
    </row>
    <row r="578" spans="1:12" x14ac:dyDescent="0.25">
      <c r="A578" s="6" t="str">
        <f t="shared" si="32"/>
        <v/>
      </c>
      <c r="K578" t="str">
        <f t="shared" si="33"/>
        <v/>
      </c>
      <c r="L578" t="s">
        <v>131</v>
      </c>
    </row>
    <row r="579" spans="1:12" x14ac:dyDescent="0.25">
      <c r="A579" s="6" t="str">
        <f t="shared" ref="A579:A642" si="34">HYPERLINK(H579)</f>
        <v/>
      </c>
      <c r="K579" t="str">
        <f t="shared" ref="K579:K642" si="35">SUBSTITUTE(J579,"/"," ")</f>
        <v/>
      </c>
      <c r="L579" t="s">
        <v>131</v>
      </c>
    </row>
    <row r="580" spans="1:12" x14ac:dyDescent="0.25">
      <c r="A580" s="6" t="str">
        <f t="shared" si="34"/>
        <v/>
      </c>
      <c r="K580" t="str">
        <f t="shared" si="35"/>
        <v/>
      </c>
      <c r="L580" t="s">
        <v>131</v>
      </c>
    </row>
    <row r="581" spans="1:12" x14ac:dyDescent="0.25">
      <c r="A581" s="6" t="str">
        <f t="shared" si="34"/>
        <v/>
      </c>
      <c r="K581" t="str">
        <f t="shared" si="35"/>
        <v/>
      </c>
      <c r="L581" t="s">
        <v>131</v>
      </c>
    </row>
    <row r="582" spans="1:12" x14ac:dyDescent="0.25">
      <c r="A582" s="6" t="str">
        <f t="shared" si="34"/>
        <v/>
      </c>
      <c r="K582" t="str">
        <f t="shared" si="35"/>
        <v/>
      </c>
      <c r="L582" t="s">
        <v>131</v>
      </c>
    </row>
    <row r="583" spans="1:12" x14ac:dyDescent="0.25">
      <c r="A583" s="6" t="str">
        <f t="shared" si="34"/>
        <v/>
      </c>
      <c r="K583" t="str">
        <f t="shared" si="35"/>
        <v/>
      </c>
      <c r="L583" t="s">
        <v>131</v>
      </c>
    </row>
    <row r="584" spans="1:12" x14ac:dyDescent="0.25">
      <c r="A584" s="6" t="str">
        <f t="shared" si="34"/>
        <v/>
      </c>
      <c r="K584" t="str">
        <f t="shared" si="35"/>
        <v/>
      </c>
      <c r="L584" t="s">
        <v>131</v>
      </c>
    </row>
    <row r="585" spans="1:12" x14ac:dyDescent="0.25">
      <c r="A585" s="6" t="str">
        <f t="shared" si="34"/>
        <v/>
      </c>
      <c r="K585" t="str">
        <f t="shared" si="35"/>
        <v/>
      </c>
      <c r="L585" t="s">
        <v>131</v>
      </c>
    </row>
    <row r="586" spans="1:12" x14ac:dyDescent="0.25">
      <c r="A586" s="6" t="str">
        <f t="shared" si="34"/>
        <v/>
      </c>
      <c r="K586" t="str">
        <f t="shared" si="35"/>
        <v/>
      </c>
      <c r="L586" t="s">
        <v>131</v>
      </c>
    </row>
    <row r="587" spans="1:12" x14ac:dyDescent="0.25">
      <c r="A587" s="6" t="str">
        <f t="shared" si="34"/>
        <v/>
      </c>
      <c r="K587" t="str">
        <f t="shared" si="35"/>
        <v/>
      </c>
      <c r="L587" t="s">
        <v>131</v>
      </c>
    </row>
    <row r="588" spans="1:12" x14ac:dyDescent="0.25">
      <c r="A588" s="6" t="str">
        <f t="shared" si="34"/>
        <v/>
      </c>
      <c r="K588" t="str">
        <f t="shared" si="35"/>
        <v/>
      </c>
      <c r="L588" t="s">
        <v>131</v>
      </c>
    </row>
    <row r="589" spans="1:12" x14ac:dyDescent="0.25">
      <c r="A589" s="6" t="str">
        <f t="shared" si="34"/>
        <v/>
      </c>
      <c r="K589" t="str">
        <f t="shared" si="35"/>
        <v/>
      </c>
      <c r="L589" t="s">
        <v>131</v>
      </c>
    </row>
    <row r="590" spans="1:12" x14ac:dyDescent="0.25">
      <c r="A590" s="6" t="str">
        <f t="shared" si="34"/>
        <v/>
      </c>
      <c r="K590" t="str">
        <f t="shared" si="35"/>
        <v/>
      </c>
      <c r="L590" t="s">
        <v>131</v>
      </c>
    </row>
    <row r="591" spans="1:12" x14ac:dyDescent="0.25">
      <c r="A591" s="6" t="str">
        <f t="shared" si="34"/>
        <v/>
      </c>
      <c r="K591" t="str">
        <f t="shared" si="35"/>
        <v/>
      </c>
      <c r="L591" t="s">
        <v>131</v>
      </c>
    </row>
    <row r="592" spans="1:12" x14ac:dyDescent="0.25">
      <c r="A592" s="6" t="str">
        <f t="shared" si="34"/>
        <v/>
      </c>
      <c r="K592" t="str">
        <f t="shared" si="35"/>
        <v/>
      </c>
      <c r="L592" t="s">
        <v>131</v>
      </c>
    </row>
    <row r="593" spans="1:12" x14ac:dyDescent="0.25">
      <c r="A593" s="6" t="str">
        <f t="shared" si="34"/>
        <v/>
      </c>
      <c r="K593" t="str">
        <f t="shared" si="35"/>
        <v/>
      </c>
      <c r="L593" t="s">
        <v>131</v>
      </c>
    </row>
    <row r="594" spans="1:12" x14ac:dyDescent="0.25">
      <c r="A594" s="6" t="str">
        <f t="shared" si="34"/>
        <v/>
      </c>
      <c r="K594" t="str">
        <f t="shared" si="35"/>
        <v/>
      </c>
      <c r="L594" t="s">
        <v>131</v>
      </c>
    </row>
    <row r="595" spans="1:12" x14ac:dyDescent="0.25">
      <c r="A595" s="6" t="str">
        <f t="shared" si="34"/>
        <v/>
      </c>
      <c r="K595" t="str">
        <f t="shared" si="35"/>
        <v/>
      </c>
      <c r="L595" t="s">
        <v>131</v>
      </c>
    </row>
    <row r="596" spans="1:12" x14ac:dyDescent="0.25">
      <c r="A596" s="6" t="str">
        <f t="shared" si="34"/>
        <v/>
      </c>
      <c r="K596" t="str">
        <f t="shared" si="35"/>
        <v/>
      </c>
      <c r="L596" t="s">
        <v>131</v>
      </c>
    </row>
    <row r="597" spans="1:12" x14ac:dyDescent="0.25">
      <c r="A597" s="6" t="str">
        <f t="shared" si="34"/>
        <v/>
      </c>
      <c r="K597" t="str">
        <f t="shared" si="35"/>
        <v/>
      </c>
      <c r="L597" t="s">
        <v>131</v>
      </c>
    </row>
    <row r="598" spans="1:12" x14ac:dyDescent="0.25">
      <c r="A598" s="6" t="str">
        <f t="shared" si="34"/>
        <v/>
      </c>
      <c r="K598" t="str">
        <f t="shared" si="35"/>
        <v/>
      </c>
      <c r="L598" t="s">
        <v>131</v>
      </c>
    </row>
    <row r="599" spans="1:12" x14ac:dyDescent="0.25">
      <c r="A599" s="6" t="str">
        <f t="shared" si="34"/>
        <v/>
      </c>
      <c r="K599" t="str">
        <f t="shared" si="35"/>
        <v/>
      </c>
      <c r="L599" t="s">
        <v>131</v>
      </c>
    </row>
    <row r="600" spans="1:12" x14ac:dyDescent="0.25">
      <c r="A600" s="6" t="str">
        <f t="shared" si="34"/>
        <v/>
      </c>
      <c r="K600" t="str">
        <f t="shared" si="35"/>
        <v/>
      </c>
      <c r="L600" t="s">
        <v>131</v>
      </c>
    </row>
    <row r="601" spans="1:12" x14ac:dyDescent="0.25">
      <c r="A601" s="6" t="str">
        <f t="shared" si="34"/>
        <v/>
      </c>
      <c r="K601" t="str">
        <f t="shared" si="35"/>
        <v/>
      </c>
      <c r="L601" t="s">
        <v>131</v>
      </c>
    </row>
    <row r="602" spans="1:12" x14ac:dyDescent="0.25">
      <c r="A602" s="6" t="str">
        <f t="shared" si="34"/>
        <v/>
      </c>
      <c r="K602" t="str">
        <f t="shared" si="35"/>
        <v/>
      </c>
      <c r="L602" t="s">
        <v>131</v>
      </c>
    </row>
    <row r="603" spans="1:12" x14ac:dyDescent="0.25">
      <c r="A603" s="6" t="str">
        <f t="shared" si="34"/>
        <v/>
      </c>
      <c r="K603" t="str">
        <f t="shared" si="35"/>
        <v/>
      </c>
      <c r="L603" t="s">
        <v>131</v>
      </c>
    </row>
    <row r="604" spans="1:12" x14ac:dyDescent="0.25">
      <c r="A604" s="6" t="str">
        <f t="shared" si="34"/>
        <v/>
      </c>
      <c r="K604" t="str">
        <f t="shared" si="35"/>
        <v/>
      </c>
      <c r="L604" t="s">
        <v>131</v>
      </c>
    </row>
    <row r="605" spans="1:12" x14ac:dyDescent="0.25">
      <c r="A605" s="6" t="str">
        <f t="shared" si="34"/>
        <v/>
      </c>
      <c r="K605" t="str">
        <f t="shared" si="35"/>
        <v/>
      </c>
      <c r="L605" t="s">
        <v>131</v>
      </c>
    </row>
    <row r="606" spans="1:12" x14ac:dyDescent="0.25">
      <c r="A606" s="6" t="str">
        <f t="shared" si="34"/>
        <v/>
      </c>
      <c r="K606" t="str">
        <f t="shared" si="35"/>
        <v/>
      </c>
      <c r="L606" t="s">
        <v>131</v>
      </c>
    </row>
    <row r="607" spans="1:12" x14ac:dyDescent="0.25">
      <c r="A607" s="6" t="str">
        <f t="shared" si="34"/>
        <v/>
      </c>
      <c r="K607" t="str">
        <f t="shared" si="35"/>
        <v/>
      </c>
      <c r="L607" t="s">
        <v>131</v>
      </c>
    </row>
    <row r="608" spans="1:12" x14ac:dyDescent="0.25">
      <c r="A608" s="6" t="str">
        <f t="shared" si="34"/>
        <v/>
      </c>
      <c r="K608" t="str">
        <f t="shared" si="35"/>
        <v/>
      </c>
      <c r="L608" t="s">
        <v>131</v>
      </c>
    </row>
    <row r="609" spans="1:12" x14ac:dyDescent="0.25">
      <c r="A609" s="6" t="str">
        <f t="shared" si="34"/>
        <v/>
      </c>
      <c r="K609" t="str">
        <f t="shared" si="35"/>
        <v/>
      </c>
      <c r="L609" t="s">
        <v>131</v>
      </c>
    </row>
    <row r="610" spans="1:12" x14ac:dyDescent="0.25">
      <c r="A610" s="6" t="str">
        <f t="shared" si="34"/>
        <v/>
      </c>
      <c r="K610" t="str">
        <f t="shared" si="35"/>
        <v/>
      </c>
      <c r="L610" t="s">
        <v>131</v>
      </c>
    </row>
    <row r="611" spans="1:12" x14ac:dyDescent="0.25">
      <c r="A611" s="6" t="str">
        <f t="shared" si="34"/>
        <v/>
      </c>
      <c r="K611" t="str">
        <f t="shared" si="35"/>
        <v/>
      </c>
      <c r="L611" t="s">
        <v>131</v>
      </c>
    </row>
    <row r="612" spans="1:12" x14ac:dyDescent="0.25">
      <c r="A612" s="6" t="str">
        <f t="shared" si="34"/>
        <v/>
      </c>
      <c r="K612" t="str">
        <f t="shared" si="35"/>
        <v/>
      </c>
      <c r="L612" t="s">
        <v>131</v>
      </c>
    </row>
    <row r="613" spans="1:12" x14ac:dyDescent="0.25">
      <c r="A613" s="6" t="str">
        <f t="shared" si="34"/>
        <v/>
      </c>
      <c r="K613" t="str">
        <f t="shared" si="35"/>
        <v/>
      </c>
      <c r="L613" t="s">
        <v>131</v>
      </c>
    </row>
    <row r="614" spans="1:12" x14ac:dyDescent="0.25">
      <c r="A614" s="6" t="str">
        <f t="shared" si="34"/>
        <v/>
      </c>
      <c r="K614" t="str">
        <f t="shared" si="35"/>
        <v/>
      </c>
      <c r="L614" t="s">
        <v>131</v>
      </c>
    </row>
    <row r="615" spans="1:12" x14ac:dyDescent="0.25">
      <c r="A615" s="6" t="str">
        <f t="shared" si="34"/>
        <v/>
      </c>
      <c r="K615" t="str">
        <f t="shared" si="35"/>
        <v/>
      </c>
      <c r="L615" t="s">
        <v>131</v>
      </c>
    </row>
    <row r="616" spans="1:12" x14ac:dyDescent="0.25">
      <c r="A616" s="6" t="str">
        <f t="shared" si="34"/>
        <v/>
      </c>
      <c r="K616" t="str">
        <f t="shared" si="35"/>
        <v/>
      </c>
      <c r="L616" t="s">
        <v>131</v>
      </c>
    </row>
    <row r="617" spans="1:12" x14ac:dyDescent="0.25">
      <c r="A617" s="6" t="str">
        <f t="shared" si="34"/>
        <v/>
      </c>
      <c r="K617" t="str">
        <f t="shared" si="35"/>
        <v/>
      </c>
      <c r="L617" t="s">
        <v>131</v>
      </c>
    </row>
    <row r="618" spans="1:12" x14ac:dyDescent="0.25">
      <c r="A618" s="6" t="str">
        <f t="shared" si="34"/>
        <v/>
      </c>
      <c r="K618" t="str">
        <f t="shared" si="35"/>
        <v/>
      </c>
      <c r="L618" t="s">
        <v>131</v>
      </c>
    </row>
    <row r="619" spans="1:12" x14ac:dyDescent="0.25">
      <c r="A619" s="6" t="str">
        <f t="shared" si="34"/>
        <v/>
      </c>
      <c r="K619" t="str">
        <f t="shared" si="35"/>
        <v/>
      </c>
      <c r="L619" t="s">
        <v>131</v>
      </c>
    </row>
    <row r="620" spans="1:12" x14ac:dyDescent="0.25">
      <c r="A620" s="6" t="str">
        <f t="shared" si="34"/>
        <v/>
      </c>
      <c r="K620" t="str">
        <f t="shared" si="35"/>
        <v/>
      </c>
      <c r="L620" t="s">
        <v>131</v>
      </c>
    </row>
    <row r="621" spans="1:12" x14ac:dyDescent="0.25">
      <c r="A621" s="6" t="str">
        <f t="shared" si="34"/>
        <v/>
      </c>
      <c r="K621" t="str">
        <f t="shared" si="35"/>
        <v/>
      </c>
      <c r="L621" t="s">
        <v>131</v>
      </c>
    </row>
    <row r="622" spans="1:12" x14ac:dyDescent="0.25">
      <c r="A622" s="6" t="str">
        <f t="shared" si="34"/>
        <v/>
      </c>
      <c r="K622" t="str">
        <f t="shared" si="35"/>
        <v/>
      </c>
      <c r="L622" t="s">
        <v>131</v>
      </c>
    </row>
    <row r="623" spans="1:12" x14ac:dyDescent="0.25">
      <c r="A623" s="6" t="str">
        <f t="shared" si="34"/>
        <v/>
      </c>
      <c r="K623" t="str">
        <f t="shared" si="35"/>
        <v/>
      </c>
      <c r="L623" t="s">
        <v>131</v>
      </c>
    </row>
    <row r="624" spans="1:12" x14ac:dyDescent="0.25">
      <c r="A624" s="6" t="str">
        <f t="shared" si="34"/>
        <v/>
      </c>
      <c r="K624" t="str">
        <f t="shared" si="35"/>
        <v/>
      </c>
      <c r="L624" t="s">
        <v>131</v>
      </c>
    </row>
    <row r="625" spans="1:12" x14ac:dyDescent="0.25">
      <c r="A625" s="6" t="str">
        <f t="shared" si="34"/>
        <v/>
      </c>
      <c r="K625" t="str">
        <f t="shared" si="35"/>
        <v/>
      </c>
      <c r="L625" t="s">
        <v>131</v>
      </c>
    </row>
    <row r="626" spans="1:12" x14ac:dyDescent="0.25">
      <c r="A626" s="6" t="str">
        <f t="shared" si="34"/>
        <v/>
      </c>
      <c r="K626" t="str">
        <f t="shared" si="35"/>
        <v/>
      </c>
      <c r="L626" t="s">
        <v>131</v>
      </c>
    </row>
    <row r="627" spans="1:12" x14ac:dyDescent="0.25">
      <c r="A627" s="6" t="str">
        <f t="shared" si="34"/>
        <v/>
      </c>
      <c r="K627" t="str">
        <f t="shared" si="35"/>
        <v/>
      </c>
      <c r="L627" t="s">
        <v>131</v>
      </c>
    </row>
    <row r="628" spans="1:12" x14ac:dyDescent="0.25">
      <c r="A628" s="6" t="str">
        <f t="shared" si="34"/>
        <v/>
      </c>
      <c r="K628" t="str">
        <f t="shared" si="35"/>
        <v/>
      </c>
      <c r="L628" t="s">
        <v>131</v>
      </c>
    </row>
    <row r="629" spans="1:12" x14ac:dyDescent="0.25">
      <c r="A629" s="6" t="str">
        <f t="shared" si="34"/>
        <v/>
      </c>
      <c r="K629" t="str">
        <f t="shared" si="35"/>
        <v/>
      </c>
      <c r="L629" t="s">
        <v>131</v>
      </c>
    </row>
    <row r="630" spans="1:12" x14ac:dyDescent="0.25">
      <c r="A630" s="6" t="str">
        <f t="shared" si="34"/>
        <v/>
      </c>
      <c r="K630" t="str">
        <f t="shared" si="35"/>
        <v/>
      </c>
      <c r="L630" t="s">
        <v>131</v>
      </c>
    </row>
    <row r="631" spans="1:12" x14ac:dyDescent="0.25">
      <c r="A631" s="6" t="str">
        <f t="shared" si="34"/>
        <v/>
      </c>
      <c r="K631" t="str">
        <f t="shared" si="35"/>
        <v/>
      </c>
      <c r="L631" t="s">
        <v>131</v>
      </c>
    </row>
    <row r="632" spans="1:12" x14ac:dyDescent="0.25">
      <c r="A632" s="6" t="str">
        <f t="shared" si="34"/>
        <v/>
      </c>
      <c r="K632" t="str">
        <f t="shared" si="35"/>
        <v/>
      </c>
      <c r="L632" t="s">
        <v>131</v>
      </c>
    </row>
    <row r="633" spans="1:12" x14ac:dyDescent="0.25">
      <c r="A633" s="6" t="str">
        <f t="shared" si="34"/>
        <v/>
      </c>
      <c r="K633" t="str">
        <f t="shared" si="35"/>
        <v/>
      </c>
      <c r="L633" t="s">
        <v>131</v>
      </c>
    </row>
    <row r="634" spans="1:12" x14ac:dyDescent="0.25">
      <c r="A634" s="6" t="str">
        <f t="shared" si="34"/>
        <v/>
      </c>
      <c r="K634" t="str">
        <f t="shared" si="35"/>
        <v/>
      </c>
      <c r="L634" t="s">
        <v>131</v>
      </c>
    </row>
    <row r="635" spans="1:12" x14ac:dyDescent="0.25">
      <c r="A635" s="6" t="str">
        <f t="shared" si="34"/>
        <v/>
      </c>
      <c r="K635" t="str">
        <f t="shared" si="35"/>
        <v/>
      </c>
      <c r="L635" t="s">
        <v>131</v>
      </c>
    </row>
    <row r="636" spans="1:12" x14ac:dyDescent="0.25">
      <c r="A636" s="6" t="str">
        <f t="shared" si="34"/>
        <v/>
      </c>
      <c r="K636" t="str">
        <f t="shared" si="35"/>
        <v/>
      </c>
      <c r="L636" t="s">
        <v>131</v>
      </c>
    </row>
    <row r="637" spans="1:12" x14ac:dyDescent="0.25">
      <c r="A637" s="6" t="str">
        <f t="shared" si="34"/>
        <v/>
      </c>
      <c r="K637" t="str">
        <f t="shared" si="35"/>
        <v/>
      </c>
      <c r="L637" t="s">
        <v>131</v>
      </c>
    </row>
    <row r="638" spans="1:12" x14ac:dyDescent="0.25">
      <c r="A638" s="6" t="str">
        <f t="shared" si="34"/>
        <v/>
      </c>
      <c r="K638" t="str">
        <f t="shared" si="35"/>
        <v/>
      </c>
      <c r="L638" t="s">
        <v>131</v>
      </c>
    </row>
    <row r="639" spans="1:12" x14ac:dyDescent="0.25">
      <c r="A639" s="6" t="str">
        <f t="shared" si="34"/>
        <v/>
      </c>
      <c r="K639" t="str">
        <f t="shared" si="35"/>
        <v/>
      </c>
      <c r="L639" t="s">
        <v>131</v>
      </c>
    </row>
    <row r="640" spans="1:12" x14ac:dyDescent="0.25">
      <c r="A640" s="6" t="str">
        <f t="shared" si="34"/>
        <v/>
      </c>
      <c r="K640" t="str">
        <f t="shared" si="35"/>
        <v/>
      </c>
      <c r="L640" t="s">
        <v>131</v>
      </c>
    </row>
    <row r="641" spans="1:12" x14ac:dyDescent="0.25">
      <c r="A641" s="6" t="str">
        <f t="shared" si="34"/>
        <v/>
      </c>
      <c r="K641" t="str">
        <f t="shared" si="35"/>
        <v/>
      </c>
      <c r="L641" t="s">
        <v>131</v>
      </c>
    </row>
    <row r="642" spans="1:12" x14ac:dyDescent="0.25">
      <c r="A642" s="6" t="str">
        <f t="shared" si="34"/>
        <v/>
      </c>
      <c r="K642" t="str">
        <f t="shared" si="35"/>
        <v/>
      </c>
      <c r="L642" t="s">
        <v>131</v>
      </c>
    </row>
    <row r="643" spans="1:12" x14ac:dyDescent="0.25">
      <c r="A643" s="6" t="str">
        <f t="shared" ref="A643:A706" si="36">HYPERLINK(H643)</f>
        <v/>
      </c>
      <c r="K643" t="str">
        <f t="shared" ref="K643:K706" si="37">SUBSTITUTE(J643,"/"," ")</f>
        <v/>
      </c>
      <c r="L643" t="s">
        <v>131</v>
      </c>
    </row>
    <row r="644" spans="1:12" x14ac:dyDescent="0.25">
      <c r="A644" s="6" t="str">
        <f t="shared" si="36"/>
        <v/>
      </c>
      <c r="K644" t="str">
        <f t="shared" si="37"/>
        <v/>
      </c>
      <c r="L644" t="s">
        <v>131</v>
      </c>
    </row>
    <row r="645" spans="1:12" x14ac:dyDescent="0.25">
      <c r="A645" s="6" t="str">
        <f t="shared" si="36"/>
        <v/>
      </c>
      <c r="K645" t="str">
        <f t="shared" si="37"/>
        <v/>
      </c>
      <c r="L645" t="s">
        <v>131</v>
      </c>
    </row>
    <row r="646" spans="1:12" x14ac:dyDescent="0.25">
      <c r="A646" s="6" t="str">
        <f t="shared" si="36"/>
        <v/>
      </c>
      <c r="K646" t="str">
        <f t="shared" si="37"/>
        <v/>
      </c>
      <c r="L646" t="s">
        <v>131</v>
      </c>
    </row>
    <row r="647" spans="1:12" x14ac:dyDescent="0.25">
      <c r="A647" s="6" t="str">
        <f t="shared" si="36"/>
        <v/>
      </c>
      <c r="K647" t="str">
        <f t="shared" si="37"/>
        <v/>
      </c>
      <c r="L647" t="s">
        <v>131</v>
      </c>
    </row>
    <row r="648" spans="1:12" x14ac:dyDescent="0.25">
      <c r="A648" s="6" t="str">
        <f t="shared" si="36"/>
        <v/>
      </c>
      <c r="K648" t="str">
        <f t="shared" si="37"/>
        <v/>
      </c>
      <c r="L648" t="s">
        <v>131</v>
      </c>
    </row>
    <row r="649" spans="1:12" x14ac:dyDescent="0.25">
      <c r="A649" s="6" t="str">
        <f t="shared" si="36"/>
        <v/>
      </c>
      <c r="K649" t="str">
        <f t="shared" si="37"/>
        <v/>
      </c>
      <c r="L649" t="s">
        <v>131</v>
      </c>
    </row>
    <row r="650" spans="1:12" x14ac:dyDescent="0.25">
      <c r="A650" s="6" t="str">
        <f t="shared" si="36"/>
        <v/>
      </c>
      <c r="L650" t="s">
        <v>131</v>
      </c>
    </row>
    <row r="651" spans="1:12" x14ac:dyDescent="0.25">
      <c r="A651" s="6" t="str">
        <f t="shared" si="36"/>
        <v/>
      </c>
      <c r="L651" t="s">
        <v>131</v>
      </c>
    </row>
    <row r="652" spans="1:12" x14ac:dyDescent="0.25">
      <c r="A652" s="6" t="str">
        <f t="shared" si="36"/>
        <v/>
      </c>
      <c r="L652" t="s">
        <v>131</v>
      </c>
    </row>
    <row r="653" spans="1:12" x14ac:dyDescent="0.25">
      <c r="A653" s="6" t="str">
        <f t="shared" si="36"/>
        <v/>
      </c>
      <c r="L653" t="s">
        <v>131</v>
      </c>
    </row>
    <row r="654" spans="1:12" x14ac:dyDescent="0.25">
      <c r="A654" s="6" t="str">
        <f t="shared" si="36"/>
        <v/>
      </c>
      <c r="L654" t="s">
        <v>131</v>
      </c>
    </row>
    <row r="655" spans="1:12" x14ac:dyDescent="0.25">
      <c r="A655" s="6" t="str">
        <f t="shared" si="36"/>
        <v/>
      </c>
      <c r="L655" t="s">
        <v>131</v>
      </c>
    </row>
    <row r="656" spans="1:12" x14ac:dyDescent="0.25">
      <c r="A656" s="6" t="str">
        <f t="shared" si="36"/>
        <v/>
      </c>
      <c r="L656" t="s">
        <v>131</v>
      </c>
    </row>
    <row r="657" spans="1:12" x14ac:dyDescent="0.25">
      <c r="A657" s="6" t="str">
        <f t="shared" si="36"/>
        <v/>
      </c>
      <c r="L657" t="s">
        <v>131</v>
      </c>
    </row>
    <row r="658" spans="1:12" x14ac:dyDescent="0.25">
      <c r="A658" s="6" t="str">
        <f t="shared" si="36"/>
        <v/>
      </c>
      <c r="L658" t="s">
        <v>131</v>
      </c>
    </row>
    <row r="659" spans="1:12" x14ac:dyDescent="0.25">
      <c r="A659" s="6" t="str">
        <f t="shared" si="36"/>
        <v/>
      </c>
      <c r="L659" t="s">
        <v>131</v>
      </c>
    </row>
    <row r="660" spans="1:12" x14ac:dyDescent="0.25">
      <c r="A660" s="6" t="str">
        <f t="shared" si="36"/>
        <v/>
      </c>
      <c r="L660" t="s">
        <v>131</v>
      </c>
    </row>
    <row r="661" spans="1:12" x14ac:dyDescent="0.25">
      <c r="A661" s="6" t="str">
        <f t="shared" si="36"/>
        <v/>
      </c>
      <c r="L661" t="s">
        <v>131</v>
      </c>
    </row>
    <row r="662" spans="1:12" x14ac:dyDescent="0.25">
      <c r="A662" s="6" t="str">
        <f t="shared" si="36"/>
        <v/>
      </c>
      <c r="L662" t="s">
        <v>131</v>
      </c>
    </row>
    <row r="663" spans="1:12" x14ac:dyDescent="0.25">
      <c r="A663" s="6" t="str">
        <f t="shared" si="36"/>
        <v/>
      </c>
      <c r="L663" t="s">
        <v>131</v>
      </c>
    </row>
    <row r="664" spans="1:12" x14ac:dyDescent="0.25">
      <c r="A664" s="6" t="str">
        <f t="shared" si="36"/>
        <v/>
      </c>
      <c r="L664" t="s">
        <v>131</v>
      </c>
    </row>
    <row r="665" spans="1:12" x14ac:dyDescent="0.25">
      <c r="A665" s="6" t="str">
        <f t="shared" si="36"/>
        <v/>
      </c>
      <c r="L665" t="s">
        <v>131</v>
      </c>
    </row>
    <row r="666" spans="1:12" x14ac:dyDescent="0.25">
      <c r="A666" s="6" t="str">
        <f t="shared" si="36"/>
        <v/>
      </c>
      <c r="L666" t="s">
        <v>131</v>
      </c>
    </row>
    <row r="667" spans="1:12" x14ac:dyDescent="0.25">
      <c r="A667" s="6" t="str">
        <f t="shared" si="36"/>
        <v/>
      </c>
      <c r="L667" t="s">
        <v>131</v>
      </c>
    </row>
    <row r="668" spans="1:12" x14ac:dyDescent="0.25">
      <c r="A668" s="6" t="str">
        <f t="shared" si="36"/>
        <v/>
      </c>
      <c r="L668" t="s">
        <v>131</v>
      </c>
    </row>
    <row r="669" spans="1:12" x14ac:dyDescent="0.25">
      <c r="A669" s="6" t="str">
        <f t="shared" si="36"/>
        <v/>
      </c>
      <c r="L669" t="s">
        <v>131</v>
      </c>
    </row>
    <row r="670" spans="1:12" x14ac:dyDescent="0.25">
      <c r="A670" s="6" t="str">
        <f t="shared" si="36"/>
        <v/>
      </c>
      <c r="L670" t="s">
        <v>131</v>
      </c>
    </row>
    <row r="671" spans="1:12" x14ac:dyDescent="0.25">
      <c r="A671" s="6" t="str">
        <f t="shared" si="36"/>
        <v/>
      </c>
      <c r="L671" t="s">
        <v>131</v>
      </c>
    </row>
    <row r="672" spans="1:12" x14ac:dyDescent="0.25">
      <c r="A672" s="6" t="str">
        <f t="shared" si="36"/>
        <v/>
      </c>
      <c r="L672" t="s">
        <v>131</v>
      </c>
    </row>
    <row r="673" spans="1:12" x14ac:dyDescent="0.25">
      <c r="A673" s="6" t="str">
        <f t="shared" si="36"/>
        <v/>
      </c>
      <c r="L673" t="s">
        <v>131</v>
      </c>
    </row>
    <row r="674" spans="1:12" x14ac:dyDescent="0.25">
      <c r="A674" s="6" t="str">
        <f t="shared" si="36"/>
        <v/>
      </c>
      <c r="L674" t="s">
        <v>131</v>
      </c>
    </row>
    <row r="675" spans="1:12" x14ac:dyDescent="0.25">
      <c r="A675" s="6" t="str">
        <f t="shared" si="36"/>
        <v/>
      </c>
      <c r="L675" t="s">
        <v>131</v>
      </c>
    </row>
    <row r="676" spans="1:12" x14ac:dyDescent="0.25">
      <c r="A676" s="6" t="str">
        <f t="shared" si="36"/>
        <v/>
      </c>
      <c r="L676" t="s">
        <v>131</v>
      </c>
    </row>
    <row r="677" spans="1:12" x14ac:dyDescent="0.25">
      <c r="A677" s="6" t="str">
        <f t="shared" si="36"/>
        <v/>
      </c>
      <c r="L677" t="s">
        <v>131</v>
      </c>
    </row>
    <row r="678" spans="1:12" x14ac:dyDescent="0.25">
      <c r="A678" s="6" t="str">
        <f t="shared" si="36"/>
        <v/>
      </c>
      <c r="L678" t="s">
        <v>131</v>
      </c>
    </row>
    <row r="679" spans="1:12" x14ac:dyDescent="0.25">
      <c r="A679" s="6" t="str">
        <f t="shared" si="36"/>
        <v/>
      </c>
      <c r="L679" t="s">
        <v>131</v>
      </c>
    </row>
    <row r="680" spans="1:12" x14ac:dyDescent="0.25">
      <c r="A680" s="6" t="str">
        <f t="shared" si="36"/>
        <v/>
      </c>
      <c r="L680" t="s">
        <v>131</v>
      </c>
    </row>
    <row r="681" spans="1:12" x14ac:dyDescent="0.25">
      <c r="A681" s="6" t="str">
        <f t="shared" si="36"/>
        <v/>
      </c>
      <c r="L681" t="s">
        <v>131</v>
      </c>
    </row>
    <row r="682" spans="1:12" x14ac:dyDescent="0.25">
      <c r="A682" s="6" t="str">
        <f t="shared" si="36"/>
        <v/>
      </c>
      <c r="L682" t="s">
        <v>131</v>
      </c>
    </row>
    <row r="683" spans="1:12" x14ac:dyDescent="0.25">
      <c r="A683" s="6" t="str">
        <f t="shared" si="36"/>
        <v/>
      </c>
      <c r="L683" t="s">
        <v>131</v>
      </c>
    </row>
    <row r="684" spans="1:12" x14ac:dyDescent="0.25">
      <c r="A684" s="6" t="str">
        <f t="shared" si="36"/>
        <v/>
      </c>
      <c r="L684" t="s">
        <v>131</v>
      </c>
    </row>
    <row r="685" spans="1:12" x14ac:dyDescent="0.25">
      <c r="A685" s="6" t="str">
        <f t="shared" si="36"/>
        <v/>
      </c>
      <c r="L685" t="s">
        <v>131</v>
      </c>
    </row>
    <row r="686" spans="1:12" x14ac:dyDescent="0.25">
      <c r="A686" s="6" t="str">
        <f t="shared" si="36"/>
        <v/>
      </c>
      <c r="L686" t="s">
        <v>131</v>
      </c>
    </row>
    <row r="687" spans="1:12" x14ac:dyDescent="0.25">
      <c r="A687" s="6" t="str">
        <f t="shared" si="36"/>
        <v/>
      </c>
      <c r="L687" t="s">
        <v>131</v>
      </c>
    </row>
    <row r="688" spans="1:12" x14ac:dyDescent="0.25">
      <c r="A688" s="6" t="str">
        <f t="shared" si="36"/>
        <v/>
      </c>
      <c r="L688" t="s">
        <v>131</v>
      </c>
    </row>
    <row r="689" spans="1:12" x14ac:dyDescent="0.25">
      <c r="A689" s="6" t="str">
        <f t="shared" si="36"/>
        <v/>
      </c>
      <c r="L689" t="s">
        <v>131</v>
      </c>
    </row>
    <row r="690" spans="1:12" x14ac:dyDescent="0.25">
      <c r="A690" s="6" t="str">
        <f t="shared" si="36"/>
        <v/>
      </c>
      <c r="L690" t="s">
        <v>131</v>
      </c>
    </row>
    <row r="691" spans="1:12" x14ac:dyDescent="0.25">
      <c r="A691" s="6" t="str">
        <f t="shared" si="36"/>
        <v/>
      </c>
      <c r="L691" t="s">
        <v>131</v>
      </c>
    </row>
    <row r="692" spans="1:12" x14ac:dyDescent="0.25">
      <c r="A692" s="6" t="str">
        <f t="shared" si="36"/>
        <v/>
      </c>
      <c r="L692" t="s">
        <v>131</v>
      </c>
    </row>
    <row r="693" spans="1:12" x14ac:dyDescent="0.25">
      <c r="A693" s="6" t="str">
        <f t="shared" si="36"/>
        <v/>
      </c>
      <c r="L693" t="s">
        <v>131</v>
      </c>
    </row>
    <row r="694" spans="1:12" x14ac:dyDescent="0.25">
      <c r="A694" s="6" t="str">
        <f t="shared" si="36"/>
        <v/>
      </c>
      <c r="L694" t="s">
        <v>131</v>
      </c>
    </row>
    <row r="695" spans="1:12" x14ac:dyDescent="0.25">
      <c r="A695" s="6" t="str">
        <f t="shared" si="36"/>
        <v/>
      </c>
      <c r="L695" t="s">
        <v>131</v>
      </c>
    </row>
    <row r="696" spans="1:12" x14ac:dyDescent="0.25">
      <c r="A696" s="6" t="str">
        <f t="shared" si="36"/>
        <v/>
      </c>
      <c r="L696" t="s">
        <v>131</v>
      </c>
    </row>
    <row r="697" spans="1:12" x14ac:dyDescent="0.25">
      <c r="A697" s="6" t="str">
        <f t="shared" si="36"/>
        <v/>
      </c>
      <c r="L697" t="s">
        <v>131</v>
      </c>
    </row>
    <row r="698" spans="1:12" x14ac:dyDescent="0.25">
      <c r="A698" s="6" t="str">
        <f t="shared" si="36"/>
        <v/>
      </c>
      <c r="L698" t="s">
        <v>131</v>
      </c>
    </row>
    <row r="699" spans="1:12" x14ac:dyDescent="0.25">
      <c r="A699" s="6" t="str">
        <f t="shared" si="36"/>
        <v/>
      </c>
      <c r="L699" t="s">
        <v>131</v>
      </c>
    </row>
    <row r="700" spans="1:12" x14ac:dyDescent="0.25">
      <c r="A700" s="6" t="str">
        <f t="shared" si="36"/>
        <v/>
      </c>
      <c r="L700" t="s">
        <v>131</v>
      </c>
    </row>
    <row r="701" spans="1:12" x14ac:dyDescent="0.25">
      <c r="A701" s="6" t="str">
        <f t="shared" si="36"/>
        <v/>
      </c>
      <c r="L701" t="s">
        <v>131</v>
      </c>
    </row>
    <row r="702" spans="1:12" x14ac:dyDescent="0.25">
      <c r="A702" s="6" t="str">
        <f t="shared" si="36"/>
        <v/>
      </c>
      <c r="L702" t="s">
        <v>131</v>
      </c>
    </row>
    <row r="703" spans="1:12" x14ac:dyDescent="0.25">
      <c r="A703" s="6" t="str">
        <f t="shared" si="36"/>
        <v/>
      </c>
      <c r="L703" t="s">
        <v>131</v>
      </c>
    </row>
    <row r="704" spans="1:12" x14ac:dyDescent="0.25">
      <c r="A704" s="6" t="str">
        <f t="shared" si="36"/>
        <v/>
      </c>
      <c r="L704" t="s">
        <v>131</v>
      </c>
    </row>
    <row r="705" spans="1:12" x14ac:dyDescent="0.25">
      <c r="A705" s="6" t="str">
        <f t="shared" si="36"/>
        <v/>
      </c>
      <c r="L705" t="s">
        <v>131</v>
      </c>
    </row>
    <row r="706" spans="1:12" x14ac:dyDescent="0.25">
      <c r="A706" s="6" t="str">
        <f t="shared" si="36"/>
        <v/>
      </c>
      <c r="L706" t="s">
        <v>131</v>
      </c>
    </row>
    <row r="707" spans="1:12" x14ac:dyDescent="0.25">
      <c r="A707" s="6" t="str">
        <f t="shared" ref="A707:A770" si="38">HYPERLINK(H707)</f>
        <v/>
      </c>
      <c r="L707" t="s">
        <v>131</v>
      </c>
    </row>
    <row r="708" spans="1:12" x14ac:dyDescent="0.25">
      <c r="A708" s="6" t="str">
        <f t="shared" si="38"/>
        <v/>
      </c>
      <c r="L708" t="s">
        <v>131</v>
      </c>
    </row>
    <row r="709" spans="1:12" x14ac:dyDescent="0.25">
      <c r="A709" s="6" t="str">
        <f t="shared" si="38"/>
        <v/>
      </c>
      <c r="L709" t="s">
        <v>131</v>
      </c>
    </row>
    <row r="710" spans="1:12" x14ac:dyDescent="0.25">
      <c r="A710" s="6" t="str">
        <f t="shared" si="38"/>
        <v/>
      </c>
      <c r="L710" t="s">
        <v>131</v>
      </c>
    </row>
    <row r="711" spans="1:12" x14ac:dyDescent="0.25">
      <c r="A711" s="6" t="str">
        <f t="shared" si="38"/>
        <v/>
      </c>
      <c r="L711" t="s">
        <v>131</v>
      </c>
    </row>
    <row r="712" spans="1:12" x14ac:dyDescent="0.25">
      <c r="A712" s="6" t="str">
        <f t="shared" si="38"/>
        <v/>
      </c>
      <c r="L712" t="s">
        <v>131</v>
      </c>
    </row>
    <row r="713" spans="1:12" x14ac:dyDescent="0.25">
      <c r="A713" s="6" t="str">
        <f t="shared" si="38"/>
        <v/>
      </c>
      <c r="L713" t="s">
        <v>131</v>
      </c>
    </row>
    <row r="714" spans="1:12" x14ac:dyDescent="0.25">
      <c r="A714" s="6" t="str">
        <f t="shared" si="38"/>
        <v/>
      </c>
      <c r="L714" t="s">
        <v>131</v>
      </c>
    </row>
    <row r="715" spans="1:12" x14ac:dyDescent="0.25">
      <c r="A715" s="6" t="str">
        <f t="shared" si="38"/>
        <v/>
      </c>
      <c r="L715" t="s">
        <v>131</v>
      </c>
    </row>
    <row r="716" spans="1:12" x14ac:dyDescent="0.25">
      <c r="A716" s="6" t="str">
        <f t="shared" si="38"/>
        <v/>
      </c>
      <c r="L716" t="s">
        <v>131</v>
      </c>
    </row>
    <row r="717" spans="1:12" x14ac:dyDescent="0.25">
      <c r="A717" s="6" t="str">
        <f t="shared" si="38"/>
        <v/>
      </c>
      <c r="L717" t="s">
        <v>131</v>
      </c>
    </row>
    <row r="718" spans="1:12" x14ac:dyDescent="0.25">
      <c r="A718" s="6" t="str">
        <f t="shared" si="38"/>
        <v/>
      </c>
      <c r="L718" t="s">
        <v>131</v>
      </c>
    </row>
    <row r="719" spans="1:12" x14ac:dyDescent="0.25">
      <c r="A719" s="6" t="str">
        <f t="shared" si="38"/>
        <v/>
      </c>
      <c r="L719" t="s">
        <v>131</v>
      </c>
    </row>
    <row r="720" spans="1:12" x14ac:dyDescent="0.25">
      <c r="A720" s="6" t="str">
        <f t="shared" si="38"/>
        <v/>
      </c>
      <c r="L720" t="s">
        <v>131</v>
      </c>
    </row>
    <row r="721" spans="1:12" x14ac:dyDescent="0.25">
      <c r="A721" s="6" t="str">
        <f t="shared" si="38"/>
        <v/>
      </c>
      <c r="L721" t="s">
        <v>131</v>
      </c>
    </row>
    <row r="722" spans="1:12" x14ac:dyDescent="0.25">
      <c r="A722" s="6" t="str">
        <f t="shared" si="38"/>
        <v/>
      </c>
      <c r="L722" t="s">
        <v>131</v>
      </c>
    </row>
    <row r="723" spans="1:12" x14ac:dyDescent="0.25">
      <c r="A723" s="6" t="str">
        <f t="shared" si="38"/>
        <v/>
      </c>
      <c r="L723" t="s">
        <v>131</v>
      </c>
    </row>
    <row r="724" spans="1:12" x14ac:dyDescent="0.25">
      <c r="A724" s="6" t="str">
        <f t="shared" si="38"/>
        <v/>
      </c>
      <c r="L724" t="s">
        <v>131</v>
      </c>
    </row>
    <row r="725" spans="1:12" x14ac:dyDescent="0.25">
      <c r="A725" s="6" t="str">
        <f t="shared" si="38"/>
        <v/>
      </c>
      <c r="L725" t="s">
        <v>131</v>
      </c>
    </row>
    <row r="726" spans="1:12" x14ac:dyDescent="0.25">
      <c r="A726" s="6" t="str">
        <f t="shared" si="38"/>
        <v/>
      </c>
      <c r="L726" t="s">
        <v>131</v>
      </c>
    </row>
    <row r="727" spans="1:12" x14ac:dyDescent="0.25">
      <c r="A727" s="6" t="str">
        <f t="shared" si="38"/>
        <v/>
      </c>
      <c r="L727" t="s">
        <v>131</v>
      </c>
    </row>
    <row r="728" spans="1:12" x14ac:dyDescent="0.25">
      <c r="A728" s="6" t="str">
        <f t="shared" si="38"/>
        <v/>
      </c>
      <c r="L728" t="s">
        <v>131</v>
      </c>
    </row>
    <row r="729" spans="1:12" x14ac:dyDescent="0.25">
      <c r="A729" s="6" t="str">
        <f t="shared" si="38"/>
        <v/>
      </c>
      <c r="L729" t="s">
        <v>131</v>
      </c>
    </row>
    <row r="730" spans="1:12" x14ac:dyDescent="0.25">
      <c r="A730" s="6" t="str">
        <f t="shared" si="38"/>
        <v/>
      </c>
      <c r="L730" t="s">
        <v>131</v>
      </c>
    </row>
    <row r="731" spans="1:12" x14ac:dyDescent="0.25">
      <c r="A731" s="6" t="str">
        <f t="shared" si="38"/>
        <v/>
      </c>
      <c r="L731" t="s">
        <v>131</v>
      </c>
    </row>
    <row r="732" spans="1:12" x14ac:dyDescent="0.25">
      <c r="A732" s="6" t="str">
        <f t="shared" si="38"/>
        <v/>
      </c>
      <c r="L732" t="s">
        <v>131</v>
      </c>
    </row>
    <row r="733" spans="1:12" x14ac:dyDescent="0.25">
      <c r="A733" s="6" t="str">
        <f t="shared" si="38"/>
        <v/>
      </c>
      <c r="L733" t="s">
        <v>131</v>
      </c>
    </row>
    <row r="734" spans="1:12" x14ac:dyDescent="0.25">
      <c r="A734" s="6" t="str">
        <f t="shared" si="38"/>
        <v/>
      </c>
      <c r="L734" t="s">
        <v>131</v>
      </c>
    </row>
    <row r="735" spans="1:12" x14ac:dyDescent="0.25">
      <c r="A735" s="6" t="str">
        <f t="shared" si="38"/>
        <v/>
      </c>
      <c r="L735" t="s">
        <v>131</v>
      </c>
    </row>
    <row r="736" spans="1:12" x14ac:dyDescent="0.25">
      <c r="A736" s="6" t="str">
        <f t="shared" si="38"/>
        <v/>
      </c>
      <c r="L736" t="s">
        <v>131</v>
      </c>
    </row>
    <row r="737" spans="1:12" x14ac:dyDescent="0.25">
      <c r="A737" s="6" t="str">
        <f t="shared" si="38"/>
        <v/>
      </c>
      <c r="L737" t="s">
        <v>131</v>
      </c>
    </row>
    <row r="738" spans="1:12" x14ac:dyDescent="0.25">
      <c r="A738" s="6" t="str">
        <f t="shared" si="38"/>
        <v/>
      </c>
      <c r="L738" t="s">
        <v>131</v>
      </c>
    </row>
    <row r="739" spans="1:12" x14ac:dyDescent="0.25">
      <c r="A739" s="6" t="str">
        <f t="shared" si="38"/>
        <v/>
      </c>
      <c r="L739" t="s">
        <v>131</v>
      </c>
    </row>
    <row r="740" spans="1:12" x14ac:dyDescent="0.25">
      <c r="A740" s="6" t="str">
        <f t="shared" si="38"/>
        <v/>
      </c>
      <c r="L740" t="s">
        <v>131</v>
      </c>
    </row>
    <row r="741" spans="1:12" x14ac:dyDescent="0.25">
      <c r="A741" s="6" t="str">
        <f t="shared" si="38"/>
        <v/>
      </c>
      <c r="L741" t="s">
        <v>131</v>
      </c>
    </row>
    <row r="742" spans="1:12" x14ac:dyDescent="0.25">
      <c r="A742" s="6" t="str">
        <f t="shared" si="38"/>
        <v/>
      </c>
      <c r="L742" t="s">
        <v>131</v>
      </c>
    </row>
    <row r="743" spans="1:12" x14ac:dyDescent="0.25">
      <c r="A743" s="6" t="str">
        <f t="shared" si="38"/>
        <v/>
      </c>
      <c r="L743" t="s">
        <v>131</v>
      </c>
    </row>
    <row r="744" spans="1:12" x14ac:dyDescent="0.25">
      <c r="A744" s="6" t="str">
        <f t="shared" si="38"/>
        <v/>
      </c>
      <c r="L744" t="s">
        <v>131</v>
      </c>
    </row>
    <row r="745" spans="1:12" x14ac:dyDescent="0.25">
      <c r="A745" s="6" t="str">
        <f t="shared" si="38"/>
        <v/>
      </c>
      <c r="L745" t="s">
        <v>131</v>
      </c>
    </row>
    <row r="746" spans="1:12" x14ac:dyDescent="0.25">
      <c r="A746" s="6" t="str">
        <f t="shared" si="38"/>
        <v/>
      </c>
      <c r="L746" t="s">
        <v>131</v>
      </c>
    </row>
    <row r="747" spans="1:12" x14ac:dyDescent="0.25">
      <c r="A747" s="6" t="str">
        <f t="shared" si="38"/>
        <v/>
      </c>
      <c r="L747" t="s">
        <v>131</v>
      </c>
    </row>
    <row r="748" spans="1:12" x14ac:dyDescent="0.25">
      <c r="A748" s="6" t="str">
        <f t="shared" si="38"/>
        <v/>
      </c>
      <c r="L748" t="s">
        <v>131</v>
      </c>
    </row>
    <row r="749" spans="1:12" x14ac:dyDescent="0.25">
      <c r="A749" s="6" t="str">
        <f t="shared" si="38"/>
        <v/>
      </c>
      <c r="L749" t="s">
        <v>131</v>
      </c>
    </row>
    <row r="750" spans="1:12" x14ac:dyDescent="0.25">
      <c r="A750" s="6" t="str">
        <f t="shared" si="38"/>
        <v/>
      </c>
      <c r="L750" t="s">
        <v>131</v>
      </c>
    </row>
    <row r="751" spans="1:12" x14ac:dyDescent="0.25">
      <c r="A751" s="6" t="str">
        <f t="shared" si="38"/>
        <v/>
      </c>
      <c r="L751" t="s">
        <v>131</v>
      </c>
    </row>
    <row r="752" spans="1:12" x14ac:dyDescent="0.25">
      <c r="A752" s="6" t="str">
        <f t="shared" si="38"/>
        <v/>
      </c>
      <c r="L752" t="s">
        <v>131</v>
      </c>
    </row>
    <row r="753" spans="1:12" x14ac:dyDescent="0.25">
      <c r="A753" s="6" t="str">
        <f t="shared" si="38"/>
        <v/>
      </c>
      <c r="L753" t="s">
        <v>131</v>
      </c>
    </row>
    <row r="754" spans="1:12" x14ac:dyDescent="0.25">
      <c r="A754" s="6" t="str">
        <f t="shared" si="38"/>
        <v/>
      </c>
      <c r="L754" t="s">
        <v>131</v>
      </c>
    </row>
    <row r="755" spans="1:12" x14ac:dyDescent="0.25">
      <c r="A755" s="6" t="str">
        <f t="shared" si="38"/>
        <v/>
      </c>
      <c r="L755" t="s">
        <v>131</v>
      </c>
    </row>
    <row r="756" spans="1:12" x14ac:dyDescent="0.25">
      <c r="A756" s="6" t="str">
        <f t="shared" si="38"/>
        <v/>
      </c>
      <c r="L756" t="s">
        <v>131</v>
      </c>
    </row>
    <row r="757" spans="1:12" x14ac:dyDescent="0.25">
      <c r="A757" s="6" t="str">
        <f t="shared" si="38"/>
        <v/>
      </c>
      <c r="L757" t="s">
        <v>131</v>
      </c>
    </row>
    <row r="758" spans="1:12" x14ac:dyDescent="0.25">
      <c r="A758" s="6" t="str">
        <f t="shared" si="38"/>
        <v/>
      </c>
      <c r="L758" t="s">
        <v>131</v>
      </c>
    </row>
    <row r="759" spans="1:12" x14ac:dyDescent="0.25">
      <c r="A759" s="6" t="str">
        <f t="shared" si="38"/>
        <v/>
      </c>
      <c r="L759" t="s">
        <v>131</v>
      </c>
    </row>
    <row r="760" spans="1:12" x14ac:dyDescent="0.25">
      <c r="A760" s="6" t="str">
        <f t="shared" si="38"/>
        <v/>
      </c>
      <c r="L760" t="s">
        <v>131</v>
      </c>
    </row>
    <row r="761" spans="1:12" x14ac:dyDescent="0.25">
      <c r="A761" s="6" t="str">
        <f t="shared" si="38"/>
        <v/>
      </c>
      <c r="L761" t="s">
        <v>131</v>
      </c>
    </row>
    <row r="762" spans="1:12" x14ac:dyDescent="0.25">
      <c r="A762" s="6" t="str">
        <f t="shared" si="38"/>
        <v/>
      </c>
      <c r="L762" t="s">
        <v>131</v>
      </c>
    </row>
    <row r="763" spans="1:12" x14ac:dyDescent="0.25">
      <c r="A763" s="6" t="str">
        <f t="shared" si="38"/>
        <v/>
      </c>
      <c r="L763" t="s">
        <v>131</v>
      </c>
    </row>
    <row r="764" spans="1:12" x14ac:dyDescent="0.25">
      <c r="A764" s="6" t="str">
        <f t="shared" si="38"/>
        <v/>
      </c>
      <c r="L764" t="s">
        <v>131</v>
      </c>
    </row>
    <row r="765" spans="1:12" x14ac:dyDescent="0.25">
      <c r="A765" s="6" t="str">
        <f t="shared" si="38"/>
        <v/>
      </c>
      <c r="L765" t="s">
        <v>131</v>
      </c>
    </row>
    <row r="766" spans="1:12" x14ac:dyDescent="0.25">
      <c r="A766" s="6" t="str">
        <f t="shared" si="38"/>
        <v/>
      </c>
      <c r="L766" t="s">
        <v>131</v>
      </c>
    </row>
    <row r="767" spans="1:12" x14ac:dyDescent="0.25">
      <c r="A767" s="6" t="str">
        <f t="shared" si="38"/>
        <v/>
      </c>
      <c r="L767" t="s">
        <v>131</v>
      </c>
    </row>
    <row r="768" spans="1:12" x14ac:dyDescent="0.25">
      <c r="A768" s="6" t="str">
        <f t="shared" si="38"/>
        <v/>
      </c>
      <c r="L768" t="s">
        <v>131</v>
      </c>
    </row>
    <row r="769" spans="1:12" x14ac:dyDescent="0.25">
      <c r="A769" s="6" t="str">
        <f t="shared" si="38"/>
        <v/>
      </c>
      <c r="L769" t="s">
        <v>131</v>
      </c>
    </row>
    <row r="770" spans="1:12" x14ac:dyDescent="0.25">
      <c r="A770" s="6" t="str">
        <f t="shared" si="38"/>
        <v/>
      </c>
      <c r="L770" t="s">
        <v>131</v>
      </c>
    </row>
    <row r="771" spans="1:12" x14ac:dyDescent="0.25">
      <c r="A771" s="6" t="str">
        <f t="shared" ref="A771:A834" si="39">HYPERLINK(H771)</f>
        <v/>
      </c>
      <c r="L771" t="s">
        <v>131</v>
      </c>
    </row>
    <row r="772" spans="1:12" x14ac:dyDescent="0.25">
      <c r="A772" s="6" t="str">
        <f t="shared" si="39"/>
        <v/>
      </c>
      <c r="L772" t="s">
        <v>131</v>
      </c>
    </row>
    <row r="773" spans="1:12" x14ac:dyDescent="0.25">
      <c r="A773" s="6" t="str">
        <f t="shared" si="39"/>
        <v/>
      </c>
      <c r="L773" t="s">
        <v>131</v>
      </c>
    </row>
    <row r="774" spans="1:12" x14ac:dyDescent="0.25">
      <c r="A774" s="6" t="str">
        <f t="shared" si="39"/>
        <v/>
      </c>
      <c r="L774" t="s">
        <v>131</v>
      </c>
    </row>
    <row r="775" spans="1:12" x14ac:dyDescent="0.25">
      <c r="A775" s="6" t="str">
        <f t="shared" si="39"/>
        <v/>
      </c>
      <c r="L775" t="s">
        <v>131</v>
      </c>
    </row>
    <row r="776" spans="1:12" x14ac:dyDescent="0.25">
      <c r="A776" s="6" t="str">
        <f t="shared" si="39"/>
        <v/>
      </c>
      <c r="L776" t="s">
        <v>131</v>
      </c>
    </row>
    <row r="777" spans="1:12" x14ac:dyDescent="0.25">
      <c r="A777" s="6" t="str">
        <f t="shared" si="39"/>
        <v/>
      </c>
      <c r="L777" t="s">
        <v>131</v>
      </c>
    </row>
    <row r="778" spans="1:12" x14ac:dyDescent="0.25">
      <c r="A778" s="6" t="str">
        <f t="shared" si="39"/>
        <v/>
      </c>
      <c r="L778" t="s">
        <v>131</v>
      </c>
    </row>
    <row r="779" spans="1:12" x14ac:dyDescent="0.25">
      <c r="A779" s="6" t="str">
        <f t="shared" si="39"/>
        <v/>
      </c>
      <c r="L779" t="s">
        <v>131</v>
      </c>
    </row>
    <row r="780" spans="1:12" x14ac:dyDescent="0.25">
      <c r="A780" s="6" t="str">
        <f t="shared" si="39"/>
        <v/>
      </c>
      <c r="L780" t="s">
        <v>131</v>
      </c>
    </row>
    <row r="781" spans="1:12" x14ac:dyDescent="0.25">
      <c r="A781" s="6" t="str">
        <f t="shared" si="39"/>
        <v/>
      </c>
      <c r="L781" t="s">
        <v>131</v>
      </c>
    </row>
    <row r="782" spans="1:12" x14ac:dyDescent="0.25">
      <c r="A782" s="6" t="str">
        <f t="shared" si="39"/>
        <v/>
      </c>
      <c r="L782" t="s">
        <v>131</v>
      </c>
    </row>
    <row r="783" spans="1:12" x14ac:dyDescent="0.25">
      <c r="A783" s="6" t="str">
        <f t="shared" si="39"/>
        <v/>
      </c>
      <c r="L783" t="s">
        <v>131</v>
      </c>
    </row>
    <row r="784" spans="1:12" x14ac:dyDescent="0.25">
      <c r="A784" s="6" t="str">
        <f t="shared" si="39"/>
        <v/>
      </c>
      <c r="L784" t="s">
        <v>131</v>
      </c>
    </row>
    <row r="785" spans="1:12" x14ac:dyDescent="0.25">
      <c r="A785" s="6" t="str">
        <f t="shared" si="39"/>
        <v/>
      </c>
      <c r="L785" t="s">
        <v>131</v>
      </c>
    </row>
    <row r="786" spans="1:12" x14ac:dyDescent="0.25">
      <c r="A786" s="6" t="str">
        <f t="shared" si="39"/>
        <v/>
      </c>
      <c r="L786" t="s">
        <v>131</v>
      </c>
    </row>
    <row r="787" spans="1:12" x14ac:dyDescent="0.25">
      <c r="A787" s="6" t="str">
        <f t="shared" si="39"/>
        <v/>
      </c>
      <c r="L787" t="s">
        <v>131</v>
      </c>
    </row>
    <row r="788" spans="1:12" x14ac:dyDescent="0.25">
      <c r="A788" s="6" t="str">
        <f t="shared" si="39"/>
        <v/>
      </c>
      <c r="L788" t="s">
        <v>131</v>
      </c>
    </row>
    <row r="789" spans="1:12" x14ac:dyDescent="0.25">
      <c r="A789" s="6" t="str">
        <f t="shared" si="39"/>
        <v/>
      </c>
      <c r="L789" t="s">
        <v>131</v>
      </c>
    </row>
    <row r="790" spans="1:12" x14ac:dyDescent="0.25">
      <c r="A790" s="6" t="str">
        <f t="shared" si="39"/>
        <v/>
      </c>
      <c r="L790" t="s">
        <v>131</v>
      </c>
    </row>
    <row r="791" spans="1:12" x14ac:dyDescent="0.25">
      <c r="A791" s="6" t="str">
        <f t="shared" si="39"/>
        <v/>
      </c>
      <c r="L791" t="s">
        <v>131</v>
      </c>
    </row>
    <row r="792" spans="1:12" x14ac:dyDescent="0.25">
      <c r="A792" s="6" t="str">
        <f t="shared" si="39"/>
        <v/>
      </c>
      <c r="L792" t="s">
        <v>131</v>
      </c>
    </row>
    <row r="793" spans="1:12" x14ac:dyDescent="0.25">
      <c r="A793" s="6" t="str">
        <f t="shared" si="39"/>
        <v/>
      </c>
      <c r="L793" t="s">
        <v>131</v>
      </c>
    </row>
    <row r="794" spans="1:12" x14ac:dyDescent="0.25">
      <c r="A794" s="6" t="str">
        <f t="shared" si="39"/>
        <v/>
      </c>
      <c r="L794" t="s">
        <v>131</v>
      </c>
    </row>
    <row r="795" spans="1:12" x14ac:dyDescent="0.25">
      <c r="A795" s="6" t="str">
        <f t="shared" si="39"/>
        <v/>
      </c>
      <c r="L795" t="s">
        <v>131</v>
      </c>
    </row>
    <row r="796" spans="1:12" x14ac:dyDescent="0.25">
      <c r="A796" s="6" t="str">
        <f t="shared" si="39"/>
        <v/>
      </c>
      <c r="L796" t="s">
        <v>131</v>
      </c>
    </row>
    <row r="797" spans="1:12" x14ac:dyDescent="0.25">
      <c r="A797" s="6" t="str">
        <f t="shared" si="39"/>
        <v/>
      </c>
      <c r="L797" t="s">
        <v>131</v>
      </c>
    </row>
    <row r="798" spans="1:12" x14ac:dyDescent="0.25">
      <c r="A798" s="6" t="str">
        <f t="shared" si="39"/>
        <v/>
      </c>
      <c r="L798" t="s">
        <v>131</v>
      </c>
    </row>
    <row r="799" spans="1:12" x14ac:dyDescent="0.25">
      <c r="A799" s="6" t="str">
        <f t="shared" si="39"/>
        <v/>
      </c>
      <c r="L799" t="s">
        <v>131</v>
      </c>
    </row>
    <row r="800" spans="1:12" x14ac:dyDescent="0.25">
      <c r="A800" s="6" t="str">
        <f t="shared" si="39"/>
        <v/>
      </c>
      <c r="L800" t="s">
        <v>131</v>
      </c>
    </row>
    <row r="801" spans="1:12" x14ac:dyDescent="0.25">
      <c r="A801" s="6" t="str">
        <f t="shared" si="39"/>
        <v/>
      </c>
      <c r="L801" t="s">
        <v>131</v>
      </c>
    </row>
    <row r="802" spans="1:12" x14ac:dyDescent="0.25">
      <c r="A802" s="6" t="str">
        <f t="shared" si="39"/>
        <v/>
      </c>
      <c r="L802" t="s">
        <v>131</v>
      </c>
    </row>
    <row r="803" spans="1:12" x14ac:dyDescent="0.25">
      <c r="A803" s="6" t="str">
        <f t="shared" si="39"/>
        <v/>
      </c>
      <c r="L803" t="s">
        <v>131</v>
      </c>
    </row>
    <row r="804" spans="1:12" x14ac:dyDescent="0.25">
      <c r="A804" s="6" t="str">
        <f t="shared" si="39"/>
        <v/>
      </c>
      <c r="L804" t="s">
        <v>131</v>
      </c>
    </row>
    <row r="805" spans="1:12" x14ac:dyDescent="0.25">
      <c r="A805" s="6" t="str">
        <f t="shared" si="39"/>
        <v/>
      </c>
      <c r="L805" t="s">
        <v>131</v>
      </c>
    </row>
    <row r="806" spans="1:12" x14ac:dyDescent="0.25">
      <c r="A806" s="6" t="str">
        <f t="shared" si="39"/>
        <v/>
      </c>
      <c r="L806" t="s">
        <v>131</v>
      </c>
    </row>
    <row r="807" spans="1:12" x14ac:dyDescent="0.25">
      <c r="A807" s="6" t="str">
        <f t="shared" si="39"/>
        <v/>
      </c>
      <c r="L807" t="s">
        <v>131</v>
      </c>
    </row>
    <row r="808" spans="1:12" x14ac:dyDescent="0.25">
      <c r="A808" s="6" t="str">
        <f t="shared" si="39"/>
        <v/>
      </c>
      <c r="L808" t="s">
        <v>131</v>
      </c>
    </row>
    <row r="809" spans="1:12" x14ac:dyDescent="0.25">
      <c r="A809" s="6" t="str">
        <f t="shared" si="39"/>
        <v/>
      </c>
      <c r="L809" t="s">
        <v>131</v>
      </c>
    </row>
    <row r="810" spans="1:12" x14ac:dyDescent="0.25">
      <c r="A810" s="6" t="str">
        <f t="shared" si="39"/>
        <v/>
      </c>
      <c r="L810" t="s">
        <v>131</v>
      </c>
    </row>
    <row r="811" spans="1:12" x14ac:dyDescent="0.25">
      <c r="A811" s="6" t="str">
        <f t="shared" si="39"/>
        <v/>
      </c>
      <c r="L811" t="s">
        <v>131</v>
      </c>
    </row>
    <row r="812" spans="1:12" x14ac:dyDescent="0.25">
      <c r="A812" s="6" t="str">
        <f t="shared" si="39"/>
        <v/>
      </c>
      <c r="L812" t="s">
        <v>131</v>
      </c>
    </row>
    <row r="813" spans="1:12" x14ac:dyDescent="0.25">
      <c r="A813" s="6" t="str">
        <f t="shared" si="39"/>
        <v/>
      </c>
      <c r="L813" t="s">
        <v>131</v>
      </c>
    </row>
    <row r="814" spans="1:12" x14ac:dyDescent="0.25">
      <c r="A814" s="6" t="str">
        <f t="shared" si="39"/>
        <v/>
      </c>
      <c r="L814" t="s">
        <v>131</v>
      </c>
    </row>
    <row r="815" spans="1:12" x14ac:dyDescent="0.25">
      <c r="A815" s="6" t="str">
        <f t="shared" si="39"/>
        <v/>
      </c>
      <c r="L815" t="s">
        <v>131</v>
      </c>
    </row>
    <row r="816" spans="1:12" x14ac:dyDescent="0.25">
      <c r="A816" s="6" t="str">
        <f t="shared" si="39"/>
        <v/>
      </c>
      <c r="L816" t="s">
        <v>131</v>
      </c>
    </row>
    <row r="817" spans="1:12" x14ac:dyDescent="0.25">
      <c r="A817" s="6" t="str">
        <f t="shared" si="39"/>
        <v/>
      </c>
      <c r="L817" t="s">
        <v>131</v>
      </c>
    </row>
    <row r="818" spans="1:12" x14ac:dyDescent="0.25">
      <c r="A818" s="6" t="str">
        <f t="shared" si="39"/>
        <v/>
      </c>
      <c r="L818" t="s">
        <v>131</v>
      </c>
    </row>
    <row r="819" spans="1:12" x14ac:dyDescent="0.25">
      <c r="A819" s="6" t="str">
        <f t="shared" si="39"/>
        <v/>
      </c>
      <c r="L819" t="s">
        <v>131</v>
      </c>
    </row>
    <row r="820" spans="1:12" x14ac:dyDescent="0.25">
      <c r="A820" s="6" t="str">
        <f t="shared" si="39"/>
        <v/>
      </c>
      <c r="L820" t="s">
        <v>131</v>
      </c>
    </row>
    <row r="821" spans="1:12" x14ac:dyDescent="0.25">
      <c r="A821" s="6" t="str">
        <f t="shared" si="39"/>
        <v/>
      </c>
      <c r="L821" t="s">
        <v>131</v>
      </c>
    </row>
    <row r="822" spans="1:12" x14ac:dyDescent="0.25">
      <c r="A822" s="6" t="str">
        <f t="shared" si="39"/>
        <v/>
      </c>
      <c r="L822" t="s">
        <v>131</v>
      </c>
    </row>
    <row r="823" spans="1:12" x14ac:dyDescent="0.25">
      <c r="A823" s="6" t="str">
        <f t="shared" si="39"/>
        <v/>
      </c>
      <c r="L823" t="s">
        <v>131</v>
      </c>
    </row>
    <row r="824" spans="1:12" x14ac:dyDescent="0.25">
      <c r="A824" s="6" t="str">
        <f t="shared" si="39"/>
        <v/>
      </c>
      <c r="L824" t="s">
        <v>131</v>
      </c>
    </row>
    <row r="825" spans="1:12" x14ac:dyDescent="0.25">
      <c r="A825" s="6" t="str">
        <f t="shared" si="39"/>
        <v/>
      </c>
      <c r="L825" t="s">
        <v>131</v>
      </c>
    </row>
    <row r="826" spans="1:12" x14ac:dyDescent="0.25">
      <c r="A826" s="6" t="str">
        <f t="shared" si="39"/>
        <v/>
      </c>
      <c r="L826" t="s">
        <v>131</v>
      </c>
    </row>
    <row r="827" spans="1:12" x14ac:dyDescent="0.25">
      <c r="A827" s="6" t="str">
        <f t="shared" si="39"/>
        <v/>
      </c>
      <c r="L827" t="s">
        <v>131</v>
      </c>
    </row>
    <row r="828" spans="1:12" x14ac:dyDescent="0.25">
      <c r="A828" s="6" t="str">
        <f t="shared" si="39"/>
        <v/>
      </c>
      <c r="L828" t="s">
        <v>131</v>
      </c>
    </row>
    <row r="829" spans="1:12" x14ac:dyDescent="0.25">
      <c r="A829" s="6" t="str">
        <f t="shared" si="39"/>
        <v/>
      </c>
      <c r="L829" t="s">
        <v>131</v>
      </c>
    </row>
    <row r="830" spans="1:12" x14ac:dyDescent="0.25">
      <c r="A830" s="6" t="str">
        <f t="shared" si="39"/>
        <v/>
      </c>
      <c r="L830" t="s">
        <v>131</v>
      </c>
    </row>
    <row r="831" spans="1:12" x14ac:dyDescent="0.25">
      <c r="A831" s="6" t="str">
        <f t="shared" si="39"/>
        <v/>
      </c>
      <c r="L831" t="s">
        <v>131</v>
      </c>
    </row>
    <row r="832" spans="1:12" x14ac:dyDescent="0.25">
      <c r="A832" s="6" t="str">
        <f t="shared" si="39"/>
        <v/>
      </c>
      <c r="L832" t="s">
        <v>131</v>
      </c>
    </row>
    <row r="833" spans="1:12" x14ac:dyDescent="0.25">
      <c r="A833" s="6" t="str">
        <f t="shared" si="39"/>
        <v/>
      </c>
      <c r="L833" t="s">
        <v>131</v>
      </c>
    </row>
    <row r="834" spans="1:12" x14ac:dyDescent="0.25">
      <c r="A834" s="6" t="str">
        <f t="shared" si="39"/>
        <v/>
      </c>
      <c r="L834" t="s">
        <v>131</v>
      </c>
    </row>
    <row r="835" spans="1:12" x14ac:dyDescent="0.25">
      <c r="A835" s="6" t="str">
        <f t="shared" ref="A835:A898" si="40">HYPERLINK(H835)</f>
        <v/>
      </c>
      <c r="L835" t="s">
        <v>131</v>
      </c>
    </row>
    <row r="836" spans="1:12" x14ac:dyDescent="0.25">
      <c r="A836" s="6" t="str">
        <f t="shared" si="40"/>
        <v/>
      </c>
      <c r="L836" t="s">
        <v>131</v>
      </c>
    </row>
    <row r="837" spans="1:12" x14ac:dyDescent="0.25">
      <c r="A837" s="6" t="str">
        <f t="shared" si="40"/>
        <v/>
      </c>
      <c r="L837" t="s">
        <v>131</v>
      </c>
    </row>
    <row r="838" spans="1:12" x14ac:dyDescent="0.25">
      <c r="A838" s="6" t="str">
        <f t="shared" si="40"/>
        <v/>
      </c>
      <c r="L838" t="s">
        <v>131</v>
      </c>
    </row>
    <row r="839" spans="1:12" x14ac:dyDescent="0.25">
      <c r="A839" s="6" t="str">
        <f t="shared" si="40"/>
        <v/>
      </c>
      <c r="L839" t="s">
        <v>131</v>
      </c>
    </row>
    <row r="840" spans="1:12" x14ac:dyDescent="0.25">
      <c r="A840" s="6" t="str">
        <f t="shared" si="40"/>
        <v/>
      </c>
      <c r="L840" t="s">
        <v>131</v>
      </c>
    </row>
    <row r="841" spans="1:12" x14ac:dyDescent="0.25">
      <c r="A841" s="6" t="str">
        <f t="shared" si="40"/>
        <v/>
      </c>
      <c r="L841" t="s">
        <v>131</v>
      </c>
    </row>
    <row r="842" spans="1:12" x14ac:dyDescent="0.25">
      <c r="A842" s="6" t="str">
        <f t="shared" si="40"/>
        <v/>
      </c>
      <c r="L842" t="s">
        <v>131</v>
      </c>
    </row>
    <row r="843" spans="1:12" x14ac:dyDescent="0.25">
      <c r="A843" s="6" t="str">
        <f t="shared" si="40"/>
        <v/>
      </c>
      <c r="L843" t="s">
        <v>131</v>
      </c>
    </row>
    <row r="844" spans="1:12" x14ac:dyDescent="0.25">
      <c r="A844" s="6" t="str">
        <f t="shared" si="40"/>
        <v/>
      </c>
      <c r="L844" t="s">
        <v>131</v>
      </c>
    </row>
    <row r="845" spans="1:12" x14ac:dyDescent="0.25">
      <c r="A845" s="6" t="str">
        <f t="shared" si="40"/>
        <v/>
      </c>
      <c r="L845" t="s">
        <v>131</v>
      </c>
    </row>
    <row r="846" spans="1:12" x14ac:dyDescent="0.25">
      <c r="A846" s="6" t="str">
        <f t="shared" si="40"/>
        <v/>
      </c>
      <c r="L846" t="s">
        <v>131</v>
      </c>
    </row>
    <row r="847" spans="1:12" x14ac:dyDescent="0.25">
      <c r="A847" s="6" t="str">
        <f t="shared" si="40"/>
        <v/>
      </c>
      <c r="L847" t="s">
        <v>131</v>
      </c>
    </row>
    <row r="848" spans="1:12" x14ac:dyDescent="0.25">
      <c r="A848" s="6" t="str">
        <f t="shared" si="40"/>
        <v/>
      </c>
      <c r="L848" t="s">
        <v>131</v>
      </c>
    </row>
    <row r="849" spans="1:12" x14ac:dyDescent="0.25">
      <c r="A849" s="6" t="str">
        <f t="shared" si="40"/>
        <v/>
      </c>
      <c r="L849" t="s">
        <v>131</v>
      </c>
    </row>
    <row r="850" spans="1:12" x14ac:dyDescent="0.25">
      <c r="A850" s="6" t="str">
        <f t="shared" si="40"/>
        <v/>
      </c>
      <c r="L850" t="s">
        <v>131</v>
      </c>
    </row>
    <row r="851" spans="1:12" x14ac:dyDescent="0.25">
      <c r="A851" s="6" t="str">
        <f t="shared" si="40"/>
        <v/>
      </c>
      <c r="L851" t="s">
        <v>131</v>
      </c>
    </row>
    <row r="852" spans="1:12" x14ac:dyDescent="0.25">
      <c r="A852" s="6" t="str">
        <f t="shared" si="40"/>
        <v/>
      </c>
      <c r="L852" t="s">
        <v>131</v>
      </c>
    </row>
    <row r="853" spans="1:12" x14ac:dyDescent="0.25">
      <c r="A853" s="6" t="str">
        <f t="shared" si="40"/>
        <v/>
      </c>
      <c r="L853" t="s">
        <v>131</v>
      </c>
    </row>
    <row r="854" spans="1:12" x14ac:dyDescent="0.25">
      <c r="A854" s="6" t="str">
        <f t="shared" si="40"/>
        <v/>
      </c>
      <c r="L854" t="s">
        <v>131</v>
      </c>
    </row>
    <row r="855" spans="1:12" x14ac:dyDescent="0.25">
      <c r="A855" s="6" t="str">
        <f t="shared" si="40"/>
        <v/>
      </c>
      <c r="L855" t="s">
        <v>131</v>
      </c>
    </row>
    <row r="856" spans="1:12" x14ac:dyDescent="0.25">
      <c r="A856" s="6" t="str">
        <f t="shared" si="40"/>
        <v/>
      </c>
      <c r="L856" t="s">
        <v>131</v>
      </c>
    </row>
    <row r="857" spans="1:12" x14ac:dyDescent="0.25">
      <c r="A857" s="6" t="str">
        <f t="shared" si="40"/>
        <v/>
      </c>
      <c r="L857" t="s">
        <v>131</v>
      </c>
    </row>
    <row r="858" spans="1:12" x14ac:dyDescent="0.25">
      <c r="A858" s="6" t="str">
        <f t="shared" si="40"/>
        <v/>
      </c>
      <c r="L858" t="s">
        <v>131</v>
      </c>
    </row>
    <row r="859" spans="1:12" x14ac:dyDescent="0.25">
      <c r="A859" s="6" t="str">
        <f t="shared" si="40"/>
        <v/>
      </c>
      <c r="L859" t="s">
        <v>131</v>
      </c>
    </row>
    <row r="860" spans="1:12" x14ac:dyDescent="0.25">
      <c r="A860" s="6" t="str">
        <f t="shared" si="40"/>
        <v/>
      </c>
      <c r="L860" t="s">
        <v>131</v>
      </c>
    </row>
    <row r="861" spans="1:12" x14ac:dyDescent="0.25">
      <c r="A861" s="6" t="str">
        <f t="shared" si="40"/>
        <v/>
      </c>
      <c r="L861" t="s">
        <v>131</v>
      </c>
    </row>
    <row r="862" spans="1:12" x14ac:dyDescent="0.25">
      <c r="A862" s="6" t="str">
        <f t="shared" si="40"/>
        <v/>
      </c>
      <c r="L862" t="s">
        <v>131</v>
      </c>
    </row>
    <row r="863" spans="1:12" x14ac:dyDescent="0.25">
      <c r="A863" s="6" t="str">
        <f t="shared" si="40"/>
        <v/>
      </c>
      <c r="L863" t="s">
        <v>131</v>
      </c>
    </row>
    <row r="864" spans="1:12" x14ac:dyDescent="0.25">
      <c r="A864" s="6" t="str">
        <f t="shared" si="40"/>
        <v/>
      </c>
      <c r="L864" t="s">
        <v>131</v>
      </c>
    </row>
    <row r="865" spans="1:12" x14ac:dyDescent="0.25">
      <c r="A865" s="6" t="str">
        <f t="shared" si="40"/>
        <v/>
      </c>
      <c r="L865" t="s">
        <v>131</v>
      </c>
    </row>
    <row r="866" spans="1:12" x14ac:dyDescent="0.25">
      <c r="A866" s="6" t="str">
        <f t="shared" si="40"/>
        <v/>
      </c>
      <c r="L866" t="s">
        <v>131</v>
      </c>
    </row>
    <row r="867" spans="1:12" x14ac:dyDescent="0.25">
      <c r="A867" s="6" t="str">
        <f t="shared" si="40"/>
        <v/>
      </c>
      <c r="L867" t="s">
        <v>131</v>
      </c>
    </row>
    <row r="868" spans="1:12" x14ac:dyDescent="0.25">
      <c r="A868" s="6" t="str">
        <f t="shared" si="40"/>
        <v/>
      </c>
      <c r="L868" t="s">
        <v>131</v>
      </c>
    </row>
    <row r="869" spans="1:12" x14ac:dyDescent="0.25">
      <c r="A869" s="6" t="str">
        <f t="shared" si="40"/>
        <v/>
      </c>
      <c r="L869" t="s">
        <v>131</v>
      </c>
    </row>
    <row r="870" spans="1:12" x14ac:dyDescent="0.25">
      <c r="A870" s="6" t="str">
        <f t="shared" si="40"/>
        <v/>
      </c>
      <c r="L870" t="s">
        <v>131</v>
      </c>
    </row>
    <row r="871" spans="1:12" x14ac:dyDescent="0.25">
      <c r="A871" s="6" t="str">
        <f t="shared" si="40"/>
        <v/>
      </c>
      <c r="L871" t="s">
        <v>131</v>
      </c>
    </row>
    <row r="872" spans="1:12" x14ac:dyDescent="0.25">
      <c r="A872" s="6" t="str">
        <f t="shared" si="40"/>
        <v/>
      </c>
      <c r="L872" t="s">
        <v>131</v>
      </c>
    </row>
    <row r="873" spans="1:12" x14ac:dyDescent="0.25">
      <c r="A873" s="6" t="str">
        <f t="shared" si="40"/>
        <v/>
      </c>
      <c r="L873" t="s">
        <v>131</v>
      </c>
    </row>
    <row r="874" spans="1:12" x14ac:dyDescent="0.25">
      <c r="A874" s="6" t="str">
        <f t="shared" si="40"/>
        <v/>
      </c>
      <c r="L874" t="s">
        <v>131</v>
      </c>
    </row>
    <row r="875" spans="1:12" x14ac:dyDescent="0.25">
      <c r="A875" s="6" t="str">
        <f t="shared" si="40"/>
        <v/>
      </c>
      <c r="L875" t="s">
        <v>131</v>
      </c>
    </row>
    <row r="876" spans="1:12" x14ac:dyDescent="0.25">
      <c r="A876" s="6" t="str">
        <f t="shared" si="40"/>
        <v/>
      </c>
      <c r="L876" t="s">
        <v>131</v>
      </c>
    </row>
    <row r="877" spans="1:12" x14ac:dyDescent="0.25">
      <c r="A877" s="6" t="str">
        <f t="shared" si="40"/>
        <v/>
      </c>
      <c r="L877" t="s">
        <v>131</v>
      </c>
    </row>
    <row r="878" spans="1:12" x14ac:dyDescent="0.25">
      <c r="A878" s="6" t="str">
        <f t="shared" si="40"/>
        <v/>
      </c>
      <c r="L878" t="s">
        <v>131</v>
      </c>
    </row>
    <row r="879" spans="1:12" x14ac:dyDescent="0.25">
      <c r="A879" s="6" t="str">
        <f t="shared" si="40"/>
        <v/>
      </c>
      <c r="L879" t="s">
        <v>131</v>
      </c>
    </row>
    <row r="880" spans="1:12" x14ac:dyDescent="0.25">
      <c r="A880" s="6" t="str">
        <f t="shared" si="40"/>
        <v/>
      </c>
      <c r="L880" t="s">
        <v>131</v>
      </c>
    </row>
    <row r="881" spans="1:12" x14ac:dyDescent="0.25">
      <c r="A881" s="6" t="str">
        <f t="shared" si="40"/>
        <v/>
      </c>
      <c r="L881" t="s">
        <v>131</v>
      </c>
    </row>
    <row r="882" spans="1:12" x14ac:dyDescent="0.25">
      <c r="A882" s="6" t="str">
        <f t="shared" si="40"/>
        <v/>
      </c>
      <c r="L882" t="s">
        <v>131</v>
      </c>
    </row>
    <row r="883" spans="1:12" x14ac:dyDescent="0.25">
      <c r="A883" s="6" t="str">
        <f t="shared" si="40"/>
        <v/>
      </c>
      <c r="L883" t="s">
        <v>131</v>
      </c>
    </row>
    <row r="884" spans="1:12" x14ac:dyDescent="0.25">
      <c r="A884" s="6" t="str">
        <f t="shared" si="40"/>
        <v/>
      </c>
      <c r="L884" t="s">
        <v>131</v>
      </c>
    </row>
    <row r="885" spans="1:12" x14ac:dyDescent="0.25">
      <c r="A885" s="6" t="str">
        <f t="shared" si="40"/>
        <v/>
      </c>
      <c r="L885" t="s">
        <v>131</v>
      </c>
    </row>
    <row r="886" spans="1:12" x14ac:dyDescent="0.25">
      <c r="A886" s="6" t="str">
        <f t="shared" si="40"/>
        <v/>
      </c>
      <c r="L886" t="s">
        <v>131</v>
      </c>
    </row>
    <row r="887" spans="1:12" x14ac:dyDescent="0.25">
      <c r="A887" s="6" t="str">
        <f t="shared" si="40"/>
        <v/>
      </c>
      <c r="L887" t="s">
        <v>131</v>
      </c>
    </row>
    <row r="888" spans="1:12" x14ac:dyDescent="0.25">
      <c r="A888" s="6" t="str">
        <f t="shared" si="40"/>
        <v/>
      </c>
      <c r="L888" t="s">
        <v>131</v>
      </c>
    </row>
    <row r="889" spans="1:12" x14ac:dyDescent="0.25">
      <c r="A889" s="6" t="str">
        <f t="shared" si="40"/>
        <v/>
      </c>
      <c r="L889" t="s">
        <v>131</v>
      </c>
    </row>
    <row r="890" spans="1:12" x14ac:dyDescent="0.25">
      <c r="A890" s="6" t="str">
        <f t="shared" si="40"/>
        <v/>
      </c>
      <c r="L890" t="s">
        <v>131</v>
      </c>
    </row>
    <row r="891" spans="1:12" x14ac:dyDescent="0.25">
      <c r="A891" s="6" t="str">
        <f t="shared" si="40"/>
        <v/>
      </c>
      <c r="L891" t="s">
        <v>131</v>
      </c>
    </row>
    <row r="892" spans="1:12" x14ac:dyDescent="0.25">
      <c r="A892" s="6" t="str">
        <f t="shared" si="40"/>
        <v/>
      </c>
      <c r="L892" t="s">
        <v>131</v>
      </c>
    </row>
    <row r="893" spans="1:12" x14ac:dyDescent="0.25">
      <c r="A893" s="6" t="str">
        <f t="shared" si="40"/>
        <v/>
      </c>
      <c r="L893" t="s">
        <v>131</v>
      </c>
    </row>
    <row r="894" spans="1:12" x14ac:dyDescent="0.25">
      <c r="A894" s="6" t="str">
        <f t="shared" si="40"/>
        <v/>
      </c>
      <c r="L894" t="s">
        <v>131</v>
      </c>
    </row>
    <row r="895" spans="1:12" x14ac:dyDescent="0.25">
      <c r="A895" s="6" t="str">
        <f t="shared" si="40"/>
        <v/>
      </c>
      <c r="L895" t="s">
        <v>131</v>
      </c>
    </row>
    <row r="896" spans="1:12" x14ac:dyDescent="0.25">
      <c r="A896" s="6" t="str">
        <f t="shared" si="40"/>
        <v/>
      </c>
      <c r="L896" t="s">
        <v>131</v>
      </c>
    </row>
    <row r="897" spans="1:12" x14ac:dyDescent="0.25">
      <c r="A897" s="6" t="str">
        <f t="shared" si="40"/>
        <v/>
      </c>
      <c r="L897" t="s">
        <v>131</v>
      </c>
    </row>
    <row r="898" spans="1:12" x14ac:dyDescent="0.25">
      <c r="A898" s="6" t="str">
        <f t="shared" si="40"/>
        <v/>
      </c>
      <c r="L898" t="s">
        <v>131</v>
      </c>
    </row>
    <row r="899" spans="1:12" x14ac:dyDescent="0.25">
      <c r="A899" s="6" t="str">
        <f t="shared" ref="A899:A962" si="41">HYPERLINK(H899)</f>
        <v/>
      </c>
      <c r="L899" t="s">
        <v>131</v>
      </c>
    </row>
    <row r="900" spans="1:12" x14ac:dyDescent="0.25">
      <c r="A900" s="6" t="str">
        <f t="shared" si="41"/>
        <v/>
      </c>
      <c r="L900" t="s">
        <v>131</v>
      </c>
    </row>
    <row r="901" spans="1:12" x14ac:dyDescent="0.25">
      <c r="A901" s="6" t="str">
        <f t="shared" si="41"/>
        <v/>
      </c>
      <c r="L901" t="s">
        <v>131</v>
      </c>
    </row>
    <row r="902" spans="1:12" x14ac:dyDescent="0.25">
      <c r="A902" s="6" t="str">
        <f t="shared" si="41"/>
        <v/>
      </c>
      <c r="L902" t="s">
        <v>131</v>
      </c>
    </row>
    <row r="903" spans="1:12" x14ac:dyDescent="0.25">
      <c r="A903" s="6" t="str">
        <f t="shared" si="41"/>
        <v/>
      </c>
      <c r="L903" t="s">
        <v>131</v>
      </c>
    </row>
    <row r="904" spans="1:12" x14ac:dyDescent="0.25">
      <c r="A904" s="6" t="str">
        <f t="shared" si="41"/>
        <v/>
      </c>
      <c r="L904" t="s">
        <v>131</v>
      </c>
    </row>
    <row r="905" spans="1:12" x14ac:dyDescent="0.25">
      <c r="A905" s="6" t="str">
        <f t="shared" si="41"/>
        <v/>
      </c>
      <c r="L905" t="s">
        <v>131</v>
      </c>
    </row>
    <row r="906" spans="1:12" x14ac:dyDescent="0.25">
      <c r="A906" s="6" t="str">
        <f t="shared" si="41"/>
        <v/>
      </c>
      <c r="L906" t="s">
        <v>131</v>
      </c>
    </row>
    <row r="907" spans="1:12" x14ac:dyDescent="0.25">
      <c r="A907" s="6" t="str">
        <f t="shared" si="41"/>
        <v/>
      </c>
      <c r="L907" t="s">
        <v>131</v>
      </c>
    </row>
    <row r="908" spans="1:12" x14ac:dyDescent="0.25">
      <c r="A908" s="6" t="str">
        <f t="shared" si="41"/>
        <v/>
      </c>
      <c r="L908" t="s">
        <v>131</v>
      </c>
    </row>
    <row r="909" spans="1:12" x14ac:dyDescent="0.25">
      <c r="A909" s="6" t="str">
        <f t="shared" si="41"/>
        <v/>
      </c>
      <c r="L909" t="s">
        <v>131</v>
      </c>
    </row>
    <row r="910" spans="1:12" x14ac:dyDescent="0.25">
      <c r="A910" s="6" t="str">
        <f t="shared" si="41"/>
        <v/>
      </c>
      <c r="L910" t="s">
        <v>131</v>
      </c>
    </row>
    <row r="911" spans="1:12" x14ac:dyDescent="0.25">
      <c r="A911" s="6" t="str">
        <f t="shared" si="41"/>
        <v/>
      </c>
      <c r="L911" t="s">
        <v>131</v>
      </c>
    </row>
    <row r="912" spans="1:12" x14ac:dyDescent="0.25">
      <c r="A912" s="6" t="str">
        <f t="shared" si="41"/>
        <v/>
      </c>
      <c r="L912" t="s">
        <v>131</v>
      </c>
    </row>
    <row r="913" spans="1:12" x14ac:dyDescent="0.25">
      <c r="A913" s="6" t="str">
        <f t="shared" si="41"/>
        <v/>
      </c>
      <c r="L913" t="s">
        <v>131</v>
      </c>
    </row>
    <row r="914" spans="1:12" x14ac:dyDescent="0.25">
      <c r="A914" s="6" t="str">
        <f t="shared" si="41"/>
        <v/>
      </c>
      <c r="L914" t="s">
        <v>131</v>
      </c>
    </row>
    <row r="915" spans="1:12" x14ac:dyDescent="0.25">
      <c r="A915" s="6" t="str">
        <f t="shared" si="41"/>
        <v/>
      </c>
      <c r="L915" t="s">
        <v>131</v>
      </c>
    </row>
    <row r="916" spans="1:12" x14ac:dyDescent="0.25">
      <c r="A916" s="6" t="str">
        <f t="shared" si="41"/>
        <v/>
      </c>
      <c r="L916" t="s">
        <v>131</v>
      </c>
    </row>
    <row r="917" spans="1:12" x14ac:dyDescent="0.25">
      <c r="A917" s="6" t="str">
        <f t="shared" si="41"/>
        <v/>
      </c>
      <c r="L917" t="s">
        <v>131</v>
      </c>
    </row>
    <row r="918" spans="1:12" x14ac:dyDescent="0.25">
      <c r="A918" s="6" t="str">
        <f t="shared" si="41"/>
        <v/>
      </c>
      <c r="L918" t="s">
        <v>131</v>
      </c>
    </row>
    <row r="919" spans="1:12" x14ac:dyDescent="0.25">
      <c r="A919" s="6" t="str">
        <f t="shared" si="41"/>
        <v/>
      </c>
      <c r="L919" t="s">
        <v>131</v>
      </c>
    </row>
    <row r="920" spans="1:12" x14ac:dyDescent="0.25">
      <c r="A920" s="6" t="str">
        <f t="shared" si="41"/>
        <v/>
      </c>
      <c r="L920" t="s">
        <v>131</v>
      </c>
    </row>
    <row r="921" spans="1:12" x14ac:dyDescent="0.25">
      <c r="A921" s="6" t="str">
        <f t="shared" si="41"/>
        <v/>
      </c>
      <c r="L921" t="s">
        <v>131</v>
      </c>
    </row>
    <row r="922" spans="1:12" x14ac:dyDescent="0.25">
      <c r="A922" s="6" t="str">
        <f t="shared" si="41"/>
        <v/>
      </c>
      <c r="L922" t="s">
        <v>131</v>
      </c>
    </row>
    <row r="923" spans="1:12" x14ac:dyDescent="0.25">
      <c r="A923" s="6" t="str">
        <f t="shared" si="41"/>
        <v/>
      </c>
      <c r="L923" t="s">
        <v>131</v>
      </c>
    </row>
    <row r="924" spans="1:12" x14ac:dyDescent="0.25">
      <c r="A924" s="6" t="str">
        <f t="shared" si="41"/>
        <v/>
      </c>
      <c r="L924" t="s">
        <v>131</v>
      </c>
    </row>
    <row r="925" spans="1:12" x14ac:dyDescent="0.25">
      <c r="A925" s="6" t="str">
        <f t="shared" si="41"/>
        <v/>
      </c>
      <c r="L925" t="s">
        <v>131</v>
      </c>
    </row>
    <row r="926" spans="1:12" x14ac:dyDescent="0.25">
      <c r="A926" s="6" t="str">
        <f t="shared" si="41"/>
        <v/>
      </c>
      <c r="L926" t="s">
        <v>131</v>
      </c>
    </row>
    <row r="927" spans="1:12" x14ac:dyDescent="0.25">
      <c r="A927" s="6" t="str">
        <f t="shared" si="41"/>
        <v/>
      </c>
      <c r="L927" t="s">
        <v>131</v>
      </c>
    </row>
    <row r="928" spans="1:12" x14ac:dyDescent="0.25">
      <c r="A928" s="6" t="str">
        <f t="shared" si="41"/>
        <v/>
      </c>
      <c r="L928" t="s">
        <v>131</v>
      </c>
    </row>
    <row r="929" spans="1:12" x14ac:dyDescent="0.25">
      <c r="A929" s="6" t="str">
        <f t="shared" si="41"/>
        <v/>
      </c>
      <c r="L929" t="s">
        <v>131</v>
      </c>
    </row>
    <row r="930" spans="1:12" x14ac:dyDescent="0.25">
      <c r="A930" s="6" t="str">
        <f t="shared" si="41"/>
        <v/>
      </c>
      <c r="L930" t="s">
        <v>131</v>
      </c>
    </row>
    <row r="931" spans="1:12" x14ac:dyDescent="0.25">
      <c r="A931" s="6" t="str">
        <f t="shared" si="41"/>
        <v/>
      </c>
      <c r="L931" t="s">
        <v>131</v>
      </c>
    </row>
    <row r="932" spans="1:12" x14ac:dyDescent="0.25">
      <c r="A932" s="6" t="str">
        <f t="shared" si="41"/>
        <v/>
      </c>
      <c r="L932" t="s">
        <v>131</v>
      </c>
    </row>
    <row r="933" spans="1:12" x14ac:dyDescent="0.25">
      <c r="A933" s="6" t="str">
        <f t="shared" si="41"/>
        <v/>
      </c>
      <c r="L933" t="s">
        <v>131</v>
      </c>
    </row>
    <row r="934" spans="1:12" x14ac:dyDescent="0.25">
      <c r="A934" s="6" t="str">
        <f t="shared" si="41"/>
        <v/>
      </c>
      <c r="L934" t="s">
        <v>131</v>
      </c>
    </row>
    <row r="935" spans="1:12" x14ac:dyDescent="0.25">
      <c r="A935" s="6" t="str">
        <f t="shared" si="41"/>
        <v/>
      </c>
      <c r="L935" t="s">
        <v>131</v>
      </c>
    </row>
    <row r="936" spans="1:12" x14ac:dyDescent="0.25">
      <c r="A936" s="6" t="str">
        <f t="shared" si="41"/>
        <v/>
      </c>
      <c r="L936" t="s">
        <v>131</v>
      </c>
    </row>
    <row r="937" spans="1:12" x14ac:dyDescent="0.25">
      <c r="A937" s="6" t="str">
        <f t="shared" si="41"/>
        <v/>
      </c>
      <c r="L937" t="s">
        <v>131</v>
      </c>
    </row>
    <row r="938" spans="1:12" x14ac:dyDescent="0.25">
      <c r="A938" s="6" t="str">
        <f t="shared" si="41"/>
        <v/>
      </c>
      <c r="L938" t="s">
        <v>131</v>
      </c>
    </row>
    <row r="939" spans="1:12" x14ac:dyDescent="0.25">
      <c r="A939" s="6" t="str">
        <f t="shared" si="41"/>
        <v/>
      </c>
      <c r="L939" t="s">
        <v>131</v>
      </c>
    </row>
    <row r="940" spans="1:12" x14ac:dyDescent="0.25">
      <c r="A940" s="6" t="str">
        <f t="shared" si="41"/>
        <v/>
      </c>
      <c r="L940" t="s">
        <v>131</v>
      </c>
    </row>
    <row r="941" spans="1:12" x14ac:dyDescent="0.25">
      <c r="A941" s="6" t="str">
        <f t="shared" si="41"/>
        <v/>
      </c>
      <c r="L941" t="s">
        <v>131</v>
      </c>
    </row>
    <row r="942" spans="1:12" x14ac:dyDescent="0.25">
      <c r="A942" s="6" t="str">
        <f t="shared" si="41"/>
        <v/>
      </c>
      <c r="L942" t="s">
        <v>131</v>
      </c>
    </row>
    <row r="943" spans="1:12" x14ac:dyDescent="0.25">
      <c r="A943" s="6" t="str">
        <f t="shared" si="41"/>
        <v/>
      </c>
      <c r="L943" t="s">
        <v>131</v>
      </c>
    </row>
    <row r="944" spans="1:12" x14ac:dyDescent="0.25">
      <c r="A944" s="6" t="str">
        <f t="shared" si="41"/>
        <v/>
      </c>
      <c r="L944" t="s">
        <v>131</v>
      </c>
    </row>
    <row r="945" spans="1:12" x14ac:dyDescent="0.25">
      <c r="A945" s="6" t="str">
        <f t="shared" si="41"/>
        <v/>
      </c>
      <c r="L945" t="s">
        <v>131</v>
      </c>
    </row>
    <row r="946" spans="1:12" x14ac:dyDescent="0.25">
      <c r="A946" s="6" t="str">
        <f t="shared" si="41"/>
        <v/>
      </c>
      <c r="L946" t="s">
        <v>131</v>
      </c>
    </row>
    <row r="947" spans="1:12" x14ac:dyDescent="0.25">
      <c r="A947" s="6" t="str">
        <f t="shared" si="41"/>
        <v/>
      </c>
      <c r="L947" t="s">
        <v>131</v>
      </c>
    </row>
    <row r="948" spans="1:12" x14ac:dyDescent="0.25">
      <c r="A948" s="6" t="str">
        <f t="shared" si="41"/>
        <v/>
      </c>
      <c r="L948" t="s">
        <v>131</v>
      </c>
    </row>
    <row r="949" spans="1:12" x14ac:dyDescent="0.25">
      <c r="A949" s="6" t="str">
        <f t="shared" si="41"/>
        <v/>
      </c>
      <c r="L949" t="s">
        <v>131</v>
      </c>
    </row>
    <row r="950" spans="1:12" x14ac:dyDescent="0.25">
      <c r="A950" s="6" t="str">
        <f t="shared" si="41"/>
        <v/>
      </c>
      <c r="L950" t="s">
        <v>131</v>
      </c>
    </row>
    <row r="951" spans="1:12" x14ac:dyDescent="0.25">
      <c r="A951" s="6" t="str">
        <f t="shared" si="41"/>
        <v/>
      </c>
      <c r="L951" t="s">
        <v>131</v>
      </c>
    </row>
    <row r="952" spans="1:12" x14ac:dyDescent="0.25">
      <c r="A952" s="6" t="str">
        <f t="shared" si="41"/>
        <v/>
      </c>
      <c r="L952" t="s">
        <v>131</v>
      </c>
    </row>
    <row r="953" spans="1:12" x14ac:dyDescent="0.25">
      <c r="A953" s="6" t="str">
        <f t="shared" si="41"/>
        <v/>
      </c>
      <c r="L953" t="s">
        <v>131</v>
      </c>
    </row>
    <row r="954" spans="1:12" x14ac:dyDescent="0.25">
      <c r="A954" s="6" t="str">
        <f t="shared" si="41"/>
        <v/>
      </c>
      <c r="L954" t="s">
        <v>131</v>
      </c>
    </row>
    <row r="955" spans="1:12" x14ac:dyDescent="0.25">
      <c r="A955" s="6" t="str">
        <f t="shared" si="41"/>
        <v/>
      </c>
      <c r="L955" t="s">
        <v>131</v>
      </c>
    </row>
    <row r="956" spans="1:12" x14ac:dyDescent="0.25">
      <c r="A956" s="6" t="str">
        <f t="shared" si="41"/>
        <v/>
      </c>
      <c r="L956" t="s">
        <v>131</v>
      </c>
    </row>
    <row r="957" spans="1:12" x14ac:dyDescent="0.25">
      <c r="A957" s="6" t="str">
        <f t="shared" si="41"/>
        <v/>
      </c>
      <c r="L957" t="s">
        <v>131</v>
      </c>
    </row>
    <row r="958" spans="1:12" x14ac:dyDescent="0.25">
      <c r="A958" s="6" t="str">
        <f t="shared" si="41"/>
        <v/>
      </c>
      <c r="L958" t="s">
        <v>131</v>
      </c>
    </row>
    <row r="959" spans="1:12" x14ac:dyDescent="0.25">
      <c r="A959" s="6" t="str">
        <f t="shared" si="41"/>
        <v/>
      </c>
      <c r="L959" t="s">
        <v>131</v>
      </c>
    </row>
    <row r="960" spans="1:12" x14ac:dyDescent="0.25">
      <c r="A960" s="6" t="str">
        <f t="shared" si="41"/>
        <v/>
      </c>
      <c r="L960" t="s">
        <v>131</v>
      </c>
    </row>
    <row r="961" spans="1:12" x14ac:dyDescent="0.25">
      <c r="A961" s="6" t="str">
        <f t="shared" si="41"/>
        <v/>
      </c>
      <c r="L961" t="s">
        <v>131</v>
      </c>
    </row>
    <row r="962" spans="1:12" x14ac:dyDescent="0.25">
      <c r="A962" s="6" t="str">
        <f t="shared" si="41"/>
        <v/>
      </c>
      <c r="L962" t="s">
        <v>131</v>
      </c>
    </row>
    <row r="963" spans="1:12" x14ac:dyDescent="0.25">
      <c r="A963" s="6" t="str">
        <f t="shared" ref="A963:A1026" si="42">HYPERLINK(H963)</f>
        <v/>
      </c>
      <c r="L963" t="s">
        <v>131</v>
      </c>
    </row>
    <row r="964" spans="1:12" x14ac:dyDescent="0.25">
      <c r="A964" s="6" t="str">
        <f t="shared" si="42"/>
        <v/>
      </c>
      <c r="L964" t="s">
        <v>131</v>
      </c>
    </row>
    <row r="965" spans="1:12" x14ac:dyDescent="0.25">
      <c r="A965" s="6" t="str">
        <f t="shared" si="42"/>
        <v/>
      </c>
      <c r="L965" t="s">
        <v>131</v>
      </c>
    </row>
    <row r="966" spans="1:12" x14ac:dyDescent="0.25">
      <c r="A966" s="6" t="str">
        <f t="shared" si="42"/>
        <v/>
      </c>
      <c r="L966" t="s">
        <v>131</v>
      </c>
    </row>
    <row r="967" spans="1:12" x14ac:dyDescent="0.25">
      <c r="A967" s="6" t="str">
        <f t="shared" si="42"/>
        <v/>
      </c>
      <c r="L967" t="s">
        <v>131</v>
      </c>
    </row>
    <row r="968" spans="1:12" x14ac:dyDescent="0.25">
      <c r="A968" s="6" t="str">
        <f t="shared" si="42"/>
        <v/>
      </c>
      <c r="L968" t="s">
        <v>131</v>
      </c>
    </row>
    <row r="969" spans="1:12" x14ac:dyDescent="0.25">
      <c r="A969" s="6" t="str">
        <f t="shared" si="42"/>
        <v/>
      </c>
      <c r="L969" t="s">
        <v>131</v>
      </c>
    </row>
    <row r="970" spans="1:12" x14ac:dyDescent="0.25">
      <c r="A970" s="6" t="str">
        <f t="shared" si="42"/>
        <v/>
      </c>
      <c r="L970" t="s">
        <v>131</v>
      </c>
    </row>
    <row r="971" spans="1:12" x14ac:dyDescent="0.25">
      <c r="A971" s="6" t="str">
        <f t="shared" si="42"/>
        <v/>
      </c>
      <c r="L971" t="s">
        <v>131</v>
      </c>
    </row>
    <row r="972" spans="1:12" x14ac:dyDescent="0.25">
      <c r="A972" s="6" t="str">
        <f t="shared" si="42"/>
        <v/>
      </c>
      <c r="L972" t="s">
        <v>131</v>
      </c>
    </row>
    <row r="973" spans="1:12" x14ac:dyDescent="0.25">
      <c r="A973" s="6" t="str">
        <f t="shared" si="42"/>
        <v/>
      </c>
      <c r="L973" t="s">
        <v>131</v>
      </c>
    </row>
    <row r="974" spans="1:12" x14ac:dyDescent="0.25">
      <c r="A974" s="6" t="str">
        <f t="shared" si="42"/>
        <v/>
      </c>
      <c r="L974" t="s">
        <v>131</v>
      </c>
    </row>
    <row r="975" spans="1:12" x14ac:dyDescent="0.25">
      <c r="A975" s="6" t="str">
        <f t="shared" si="42"/>
        <v/>
      </c>
      <c r="L975" t="s">
        <v>131</v>
      </c>
    </row>
    <row r="976" spans="1:12" x14ac:dyDescent="0.25">
      <c r="A976" s="6" t="str">
        <f t="shared" si="42"/>
        <v/>
      </c>
      <c r="L976" t="s">
        <v>131</v>
      </c>
    </row>
    <row r="977" spans="1:12" x14ac:dyDescent="0.25">
      <c r="A977" s="6" t="str">
        <f t="shared" si="42"/>
        <v/>
      </c>
      <c r="L977" t="s">
        <v>131</v>
      </c>
    </row>
    <row r="978" spans="1:12" x14ac:dyDescent="0.25">
      <c r="A978" s="6" t="str">
        <f t="shared" si="42"/>
        <v/>
      </c>
      <c r="L978" t="s">
        <v>131</v>
      </c>
    </row>
    <row r="979" spans="1:12" x14ac:dyDescent="0.25">
      <c r="A979" s="6" t="str">
        <f t="shared" si="42"/>
        <v/>
      </c>
      <c r="L979" t="s">
        <v>131</v>
      </c>
    </row>
    <row r="980" spans="1:12" x14ac:dyDescent="0.25">
      <c r="A980" s="6" t="str">
        <f t="shared" si="42"/>
        <v/>
      </c>
      <c r="L980" t="s">
        <v>131</v>
      </c>
    </row>
    <row r="981" spans="1:12" x14ac:dyDescent="0.25">
      <c r="A981" s="6" t="str">
        <f t="shared" si="42"/>
        <v/>
      </c>
      <c r="L981" t="s">
        <v>131</v>
      </c>
    </row>
    <row r="982" spans="1:12" x14ac:dyDescent="0.25">
      <c r="A982" s="6" t="str">
        <f t="shared" si="42"/>
        <v/>
      </c>
      <c r="L982" t="s">
        <v>131</v>
      </c>
    </row>
    <row r="983" spans="1:12" x14ac:dyDescent="0.25">
      <c r="A983" s="6" t="str">
        <f t="shared" si="42"/>
        <v/>
      </c>
      <c r="L983" t="s">
        <v>131</v>
      </c>
    </row>
    <row r="984" spans="1:12" x14ac:dyDescent="0.25">
      <c r="A984" s="6" t="str">
        <f t="shared" si="42"/>
        <v/>
      </c>
      <c r="L984" t="s">
        <v>131</v>
      </c>
    </row>
    <row r="985" spans="1:12" x14ac:dyDescent="0.25">
      <c r="A985" s="6" t="str">
        <f t="shared" si="42"/>
        <v/>
      </c>
      <c r="L985" t="s">
        <v>131</v>
      </c>
    </row>
    <row r="986" spans="1:12" x14ac:dyDescent="0.25">
      <c r="A986" s="6" t="str">
        <f t="shared" si="42"/>
        <v/>
      </c>
      <c r="L986" t="s">
        <v>131</v>
      </c>
    </row>
    <row r="987" spans="1:12" x14ac:dyDescent="0.25">
      <c r="A987" s="6" t="str">
        <f t="shared" si="42"/>
        <v/>
      </c>
      <c r="L987" t="s">
        <v>131</v>
      </c>
    </row>
    <row r="988" spans="1:12" x14ac:dyDescent="0.25">
      <c r="A988" s="6" t="str">
        <f t="shared" si="42"/>
        <v/>
      </c>
      <c r="L988" t="s">
        <v>131</v>
      </c>
    </row>
    <row r="989" spans="1:12" x14ac:dyDescent="0.25">
      <c r="A989" s="6" t="str">
        <f t="shared" si="42"/>
        <v/>
      </c>
      <c r="L989" t="s">
        <v>131</v>
      </c>
    </row>
    <row r="990" spans="1:12" x14ac:dyDescent="0.25">
      <c r="A990" s="6" t="str">
        <f t="shared" si="42"/>
        <v/>
      </c>
      <c r="L990" t="s">
        <v>131</v>
      </c>
    </row>
    <row r="991" spans="1:12" x14ac:dyDescent="0.25">
      <c r="A991" s="6" t="str">
        <f t="shared" si="42"/>
        <v/>
      </c>
      <c r="L991" t="s">
        <v>131</v>
      </c>
    </row>
    <row r="992" spans="1:12" x14ac:dyDescent="0.25">
      <c r="A992" s="6" t="str">
        <f t="shared" si="42"/>
        <v/>
      </c>
      <c r="L992" t="s">
        <v>131</v>
      </c>
    </row>
    <row r="993" spans="1:12" x14ac:dyDescent="0.25">
      <c r="A993" s="6" t="str">
        <f t="shared" si="42"/>
        <v/>
      </c>
      <c r="L993" t="s">
        <v>131</v>
      </c>
    </row>
    <row r="994" spans="1:12" x14ac:dyDescent="0.25">
      <c r="A994" s="6" t="str">
        <f t="shared" si="42"/>
        <v/>
      </c>
      <c r="L994" t="s">
        <v>131</v>
      </c>
    </row>
    <row r="995" spans="1:12" x14ac:dyDescent="0.25">
      <c r="A995" s="6" t="str">
        <f t="shared" si="42"/>
        <v/>
      </c>
      <c r="L995" t="s">
        <v>131</v>
      </c>
    </row>
    <row r="996" spans="1:12" x14ac:dyDescent="0.25">
      <c r="A996" s="6" t="str">
        <f t="shared" si="42"/>
        <v/>
      </c>
      <c r="L996" t="s">
        <v>131</v>
      </c>
    </row>
    <row r="997" spans="1:12" x14ac:dyDescent="0.25">
      <c r="A997" s="6" t="str">
        <f t="shared" si="42"/>
        <v/>
      </c>
      <c r="L997" t="s">
        <v>131</v>
      </c>
    </row>
    <row r="998" spans="1:12" x14ac:dyDescent="0.25">
      <c r="A998" s="6" t="str">
        <f t="shared" si="42"/>
        <v/>
      </c>
      <c r="L998" t="s">
        <v>131</v>
      </c>
    </row>
    <row r="999" spans="1:12" x14ac:dyDescent="0.25">
      <c r="A999" s="6" t="str">
        <f t="shared" si="42"/>
        <v/>
      </c>
      <c r="L999" t="s">
        <v>131</v>
      </c>
    </row>
    <row r="1000" spans="1:12" x14ac:dyDescent="0.25">
      <c r="A1000" s="6" t="str">
        <f t="shared" si="42"/>
        <v/>
      </c>
      <c r="L1000" t="s">
        <v>131</v>
      </c>
    </row>
    <row r="1001" spans="1:12" x14ac:dyDescent="0.25">
      <c r="A1001" s="6" t="str">
        <f t="shared" si="42"/>
        <v/>
      </c>
      <c r="L1001" t="s">
        <v>131</v>
      </c>
    </row>
    <row r="1002" spans="1:12" x14ac:dyDescent="0.25">
      <c r="A1002" s="6" t="str">
        <f t="shared" si="42"/>
        <v/>
      </c>
      <c r="L1002" t="s">
        <v>131</v>
      </c>
    </row>
    <row r="1003" spans="1:12" x14ac:dyDescent="0.25">
      <c r="A1003" s="6" t="str">
        <f t="shared" si="42"/>
        <v/>
      </c>
      <c r="L1003" t="s">
        <v>131</v>
      </c>
    </row>
    <row r="1004" spans="1:12" x14ac:dyDescent="0.25">
      <c r="A1004" s="6" t="str">
        <f t="shared" si="42"/>
        <v/>
      </c>
      <c r="L1004" t="s">
        <v>131</v>
      </c>
    </row>
    <row r="1005" spans="1:12" x14ac:dyDescent="0.25">
      <c r="A1005" s="6" t="str">
        <f t="shared" si="42"/>
        <v/>
      </c>
      <c r="L1005" t="s">
        <v>131</v>
      </c>
    </row>
    <row r="1006" spans="1:12" x14ac:dyDescent="0.25">
      <c r="A1006" s="6" t="str">
        <f t="shared" si="42"/>
        <v/>
      </c>
      <c r="L1006" t="s">
        <v>131</v>
      </c>
    </row>
    <row r="1007" spans="1:12" x14ac:dyDescent="0.25">
      <c r="A1007" s="6" t="str">
        <f t="shared" si="42"/>
        <v/>
      </c>
      <c r="L1007" t="s">
        <v>131</v>
      </c>
    </row>
    <row r="1008" spans="1:12" x14ac:dyDescent="0.25">
      <c r="A1008" s="6" t="str">
        <f t="shared" si="42"/>
        <v/>
      </c>
      <c r="L1008" t="s">
        <v>131</v>
      </c>
    </row>
    <row r="1009" spans="1:12" x14ac:dyDescent="0.25">
      <c r="A1009" s="6" t="str">
        <f t="shared" si="42"/>
        <v/>
      </c>
      <c r="L1009" t="s">
        <v>131</v>
      </c>
    </row>
    <row r="1010" spans="1:12" x14ac:dyDescent="0.25">
      <c r="A1010" s="6" t="str">
        <f t="shared" si="42"/>
        <v/>
      </c>
      <c r="L1010" t="s">
        <v>131</v>
      </c>
    </row>
    <row r="1011" spans="1:12" x14ac:dyDescent="0.25">
      <c r="A1011" s="6" t="str">
        <f t="shared" si="42"/>
        <v/>
      </c>
      <c r="L1011" t="s">
        <v>131</v>
      </c>
    </row>
    <row r="1012" spans="1:12" x14ac:dyDescent="0.25">
      <c r="A1012" s="6" t="str">
        <f t="shared" si="42"/>
        <v/>
      </c>
      <c r="L1012" t="s">
        <v>131</v>
      </c>
    </row>
    <row r="1013" spans="1:12" x14ac:dyDescent="0.25">
      <c r="A1013" s="6" t="str">
        <f t="shared" si="42"/>
        <v/>
      </c>
      <c r="L1013" t="s">
        <v>131</v>
      </c>
    </row>
    <row r="1014" spans="1:12" x14ac:dyDescent="0.25">
      <c r="A1014" s="6" t="str">
        <f t="shared" si="42"/>
        <v/>
      </c>
      <c r="L1014" t="s">
        <v>131</v>
      </c>
    </row>
    <row r="1015" spans="1:12" x14ac:dyDescent="0.25">
      <c r="A1015" s="6" t="str">
        <f t="shared" si="42"/>
        <v/>
      </c>
      <c r="L1015" t="s">
        <v>131</v>
      </c>
    </row>
    <row r="1016" spans="1:12" x14ac:dyDescent="0.25">
      <c r="A1016" s="6" t="str">
        <f t="shared" si="42"/>
        <v/>
      </c>
      <c r="L1016" t="s">
        <v>131</v>
      </c>
    </row>
    <row r="1017" spans="1:12" x14ac:dyDescent="0.25">
      <c r="A1017" s="6" t="str">
        <f t="shared" si="42"/>
        <v/>
      </c>
      <c r="L1017" t="s">
        <v>131</v>
      </c>
    </row>
    <row r="1018" spans="1:12" x14ac:dyDescent="0.25">
      <c r="A1018" s="6" t="str">
        <f t="shared" si="42"/>
        <v/>
      </c>
      <c r="L1018" t="s">
        <v>131</v>
      </c>
    </row>
    <row r="1019" spans="1:12" x14ac:dyDescent="0.25">
      <c r="A1019" s="6" t="str">
        <f t="shared" si="42"/>
        <v/>
      </c>
      <c r="L1019" t="s">
        <v>131</v>
      </c>
    </row>
    <row r="1020" spans="1:12" x14ac:dyDescent="0.25">
      <c r="A1020" s="6" t="str">
        <f t="shared" si="42"/>
        <v/>
      </c>
      <c r="L1020" t="s">
        <v>131</v>
      </c>
    </row>
    <row r="1021" spans="1:12" x14ac:dyDescent="0.25">
      <c r="A1021" s="6" t="str">
        <f t="shared" si="42"/>
        <v/>
      </c>
      <c r="L1021" t="s">
        <v>131</v>
      </c>
    </row>
    <row r="1022" spans="1:12" x14ac:dyDescent="0.25">
      <c r="A1022" s="6" t="str">
        <f t="shared" si="42"/>
        <v/>
      </c>
      <c r="L1022" t="s">
        <v>131</v>
      </c>
    </row>
    <row r="1023" spans="1:12" x14ac:dyDescent="0.25">
      <c r="A1023" s="6" t="str">
        <f t="shared" si="42"/>
        <v/>
      </c>
      <c r="L1023" t="s">
        <v>131</v>
      </c>
    </row>
    <row r="1024" spans="1:12" x14ac:dyDescent="0.25">
      <c r="A1024" s="6" t="str">
        <f t="shared" si="42"/>
        <v/>
      </c>
      <c r="L1024" t="s">
        <v>131</v>
      </c>
    </row>
    <row r="1025" spans="1:12" x14ac:dyDescent="0.25">
      <c r="A1025" s="6" t="str">
        <f t="shared" si="42"/>
        <v/>
      </c>
      <c r="L1025" t="s">
        <v>131</v>
      </c>
    </row>
    <row r="1026" spans="1:12" x14ac:dyDescent="0.25">
      <c r="A1026" s="6" t="str">
        <f t="shared" si="42"/>
        <v/>
      </c>
      <c r="L1026" t="s">
        <v>131</v>
      </c>
    </row>
    <row r="1027" spans="1:12" x14ac:dyDescent="0.25">
      <c r="A1027" s="6" t="str">
        <f t="shared" ref="A1027:A1090" si="43">HYPERLINK(H1027)</f>
        <v/>
      </c>
      <c r="L1027" t="s">
        <v>131</v>
      </c>
    </row>
    <row r="1028" spans="1:12" x14ac:dyDescent="0.25">
      <c r="A1028" s="6" t="str">
        <f t="shared" si="43"/>
        <v/>
      </c>
      <c r="L1028" t="s">
        <v>131</v>
      </c>
    </row>
    <row r="1029" spans="1:12" x14ac:dyDescent="0.25">
      <c r="A1029" s="6" t="str">
        <f t="shared" si="43"/>
        <v/>
      </c>
      <c r="L1029" t="s">
        <v>131</v>
      </c>
    </row>
    <row r="1030" spans="1:12" x14ac:dyDescent="0.25">
      <c r="A1030" s="6" t="str">
        <f t="shared" si="43"/>
        <v/>
      </c>
      <c r="L1030" t="s">
        <v>131</v>
      </c>
    </row>
    <row r="1031" spans="1:12" x14ac:dyDescent="0.25">
      <c r="A1031" s="6" t="str">
        <f t="shared" si="43"/>
        <v/>
      </c>
      <c r="L1031" t="s">
        <v>131</v>
      </c>
    </row>
    <row r="1032" spans="1:12" x14ac:dyDescent="0.25">
      <c r="A1032" s="6" t="str">
        <f t="shared" si="43"/>
        <v/>
      </c>
      <c r="L1032" t="s">
        <v>131</v>
      </c>
    </row>
    <row r="1033" spans="1:12" x14ac:dyDescent="0.25">
      <c r="A1033" s="6" t="str">
        <f t="shared" si="43"/>
        <v/>
      </c>
      <c r="L1033" t="s">
        <v>131</v>
      </c>
    </row>
    <row r="1034" spans="1:12" x14ac:dyDescent="0.25">
      <c r="A1034" s="6" t="str">
        <f t="shared" si="43"/>
        <v/>
      </c>
      <c r="L1034" t="s">
        <v>131</v>
      </c>
    </row>
    <row r="1035" spans="1:12" x14ac:dyDescent="0.25">
      <c r="A1035" s="6" t="str">
        <f t="shared" si="43"/>
        <v/>
      </c>
      <c r="L1035" t="s">
        <v>131</v>
      </c>
    </row>
    <row r="1036" spans="1:12" x14ac:dyDescent="0.25">
      <c r="A1036" s="6" t="str">
        <f t="shared" si="43"/>
        <v/>
      </c>
      <c r="L1036" t="s">
        <v>131</v>
      </c>
    </row>
    <row r="1037" spans="1:12" x14ac:dyDescent="0.25">
      <c r="A1037" s="6" t="str">
        <f t="shared" si="43"/>
        <v/>
      </c>
      <c r="L1037" t="s">
        <v>131</v>
      </c>
    </row>
    <row r="1038" spans="1:12" x14ac:dyDescent="0.25">
      <c r="A1038" s="6" t="str">
        <f t="shared" si="43"/>
        <v/>
      </c>
      <c r="L1038" t="s">
        <v>131</v>
      </c>
    </row>
    <row r="1039" spans="1:12" x14ac:dyDescent="0.25">
      <c r="A1039" s="6" t="str">
        <f t="shared" si="43"/>
        <v/>
      </c>
      <c r="L1039" t="s">
        <v>131</v>
      </c>
    </row>
    <row r="1040" spans="1:12" x14ac:dyDescent="0.25">
      <c r="A1040" s="6" t="str">
        <f t="shared" si="43"/>
        <v/>
      </c>
      <c r="L1040" t="s">
        <v>131</v>
      </c>
    </row>
    <row r="1041" spans="1:12" x14ac:dyDescent="0.25">
      <c r="A1041" s="6" t="str">
        <f t="shared" si="43"/>
        <v/>
      </c>
      <c r="L1041" t="s">
        <v>131</v>
      </c>
    </row>
    <row r="1042" spans="1:12" x14ac:dyDescent="0.25">
      <c r="A1042" s="6" t="str">
        <f t="shared" si="43"/>
        <v/>
      </c>
      <c r="L1042" t="s">
        <v>131</v>
      </c>
    </row>
    <row r="1043" spans="1:12" x14ac:dyDescent="0.25">
      <c r="A1043" s="6" t="str">
        <f t="shared" si="43"/>
        <v/>
      </c>
      <c r="L1043" t="s">
        <v>131</v>
      </c>
    </row>
    <row r="1044" spans="1:12" x14ac:dyDescent="0.25">
      <c r="A1044" s="6" t="str">
        <f t="shared" si="43"/>
        <v/>
      </c>
      <c r="L1044" t="s">
        <v>131</v>
      </c>
    </row>
    <row r="1045" spans="1:12" x14ac:dyDescent="0.25">
      <c r="A1045" s="6" t="str">
        <f t="shared" si="43"/>
        <v/>
      </c>
      <c r="L1045" t="s">
        <v>131</v>
      </c>
    </row>
    <row r="1046" spans="1:12" x14ac:dyDescent="0.25">
      <c r="A1046" s="6" t="str">
        <f t="shared" si="43"/>
        <v/>
      </c>
      <c r="L1046" t="s">
        <v>131</v>
      </c>
    </row>
    <row r="1047" spans="1:12" x14ac:dyDescent="0.25">
      <c r="A1047" s="6" t="str">
        <f t="shared" si="43"/>
        <v/>
      </c>
      <c r="L1047" t="s">
        <v>131</v>
      </c>
    </row>
    <row r="1048" spans="1:12" x14ac:dyDescent="0.25">
      <c r="A1048" s="6" t="str">
        <f t="shared" si="43"/>
        <v/>
      </c>
      <c r="L1048" t="s">
        <v>131</v>
      </c>
    </row>
    <row r="1049" spans="1:12" x14ac:dyDescent="0.25">
      <c r="A1049" s="6" t="str">
        <f t="shared" si="43"/>
        <v/>
      </c>
      <c r="L1049" t="s">
        <v>131</v>
      </c>
    </row>
    <row r="1050" spans="1:12" x14ac:dyDescent="0.25">
      <c r="A1050" s="6" t="str">
        <f t="shared" si="43"/>
        <v/>
      </c>
      <c r="L1050" t="s">
        <v>131</v>
      </c>
    </row>
    <row r="1051" spans="1:12" x14ac:dyDescent="0.25">
      <c r="A1051" s="6" t="str">
        <f t="shared" si="43"/>
        <v/>
      </c>
      <c r="L1051" t="s">
        <v>131</v>
      </c>
    </row>
    <row r="1052" spans="1:12" x14ac:dyDescent="0.25">
      <c r="A1052" s="6" t="str">
        <f t="shared" si="43"/>
        <v/>
      </c>
      <c r="L1052" t="s">
        <v>131</v>
      </c>
    </row>
    <row r="1053" spans="1:12" x14ac:dyDescent="0.25">
      <c r="A1053" s="6" t="str">
        <f t="shared" si="43"/>
        <v/>
      </c>
      <c r="L1053" t="s">
        <v>131</v>
      </c>
    </row>
    <row r="1054" spans="1:12" x14ac:dyDescent="0.25">
      <c r="A1054" s="6" t="str">
        <f t="shared" si="43"/>
        <v/>
      </c>
      <c r="L1054" t="s">
        <v>131</v>
      </c>
    </row>
    <row r="1055" spans="1:12" x14ac:dyDescent="0.25">
      <c r="A1055" s="6" t="str">
        <f t="shared" si="43"/>
        <v/>
      </c>
      <c r="L1055" t="s">
        <v>131</v>
      </c>
    </row>
    <row r="1056" spans="1:12" x14ac:dyDescent="0.25">
      <c r="A1056" s="6" t="str">
        <f t="shared" si="43"/>
        <v/>
      </c>
      <c r="L1056" t="s">
        <v>131</v>
      </c>
    </row>
    <row r="1057" spans="1:12" x14ac:dyDescent="0.25">
      <c r="A1057" s="6" t="str">
        <f t="shared" si="43"/>
        <v/>
      </c>
      <c r="L1057" t="s">
        <v>131</v>
      </c>
    </row>
    <row r="1058" spans="1:12" x14ac:dyDescent="0.25">
      <c r="A1058" s="6" t="str">
        <f t="shared" si="43"/>
        <v/>
      </c>
      <c r="L1058" t="s">
        <v>131</v>
      </c>
    </row>
    <row r="1059" spans="1:12" x14ac:dyDescent="0.25">
      <c r="A1059" s="6" t="str">
        <f t="shared" si="43"/>
        <v/>
      </c>
      <c r="L1059" t="s">
        <v>131</v>
      </c>
    </row>
    <row r="1060" spans="1:12" x14ac:dyDescent="0.25">
      <c r="A1060" s="6" t="str">
        <f t="shared" si="43"/>
        <v/>
      </c>
      <c r="L1060" t="s">
        <v>131</v>
      </c>
    </row>
    <row r="1061" spans="1:12" x14ac:dyDescent="0.25">
      <c r="A1061" s="6" t="str">
        <f t="shared" si="43"/>
        <v/>
      </c>
      <c r="L1061" t="s">
        <v>131</v>
      </c>
    </row>
    <row r="1062" spans="1:12" x14ac:dyDescent="0.25">
      <c r="A1062" s="6" t="str">
        <f t="shared" si="43"/>
        <v/>
      </c>
      <c r="L1062" t="s">
        <v>131</v>
      </c>
    </row>
    <row r="1063" spans="1:12" x14ac:dyDescent="0.25">
      <c r="A1063" s="6" t="str">
        <f t="shared" si="43"/>
        <v/>
      </c>
      <c r="L1063" t="s">
        <v>131</v>
      </c>
    </row>
    <row r="1064" spans="1:12" x14ac:dyDescent="0.25">
      <c r="A1064" s="6" t="str">
        <f t="shared" si="43"/>
        <v/>
      </c>
      <c r="L1064" t="s">
        <v>131</v>
      </c>
    </row>
    <row r="1065" spans="1:12" x14ac:dyDescent="0.25">
      <c r="A1065" s="6" t="str">
        <f t="shared" si="43"/>
        <v/>
      </c>
      <c r="L1065" t="s">
        <v>131</v>
      </c>
    </row>
    <row r="1066" spans="1:12" x14ac:dyDescent="0.25">
      <c r="A1066" s="6" t="str">
        <f t="shared" si="43"/>
        <v/>
      </c>
      <c r="L1066" t="s">
        <v>131</v>
      </c>
    </row>
    <row r="1067" spans="1:12" x14ac:dyDescent="0.25">
      <c r="A1067" s="6" t="str">
        <f t="shared" si="43"/>
        <v/>
      </c>
      <c r="L1067" t="s">
        <v>131</v>
      </c>
    </row>
    <row r="1068" spans="1:12" x14ac:dyDescent="0.25">
      <c r="A1068" s="6" t="str">
        <f t="shared" si="43"/>
        <v/>
      </c>
      <c r="L1068" t="s">
        <v>131</v>
      </c>
    </row>
    <row r="1069" spans="1:12" x14ac:dyDescent="0.25">
      <c r="A1069" s="6" t="str">
        <f t="shared" si="43"/>
        <v/>
      </c>
      <c r="L1069" t="s">
        <v>131</v>
      </c>
    </row>
    <row r="1070" spans="1:12" x14ac:dyDescent="0.25">
      <c r="A1070" s="6" t="str">
        <f t="shared" si="43"/>
        <v/>
      </c>
      <c r="L1070" t="s">
        <v>131</v>
      </c>
    </row>
    <row r="1071" spans="1:12" x14ac:dyDescent="0.25">
      <c r="A1071" s="6" t="str">
        <f t="shared" si="43"/>
        <v/>
      </c>
      <c r="L1071" t="s">
        <v>131</v>
      </c>
    </row>
    <row r="1072" spans="1:12" x14ac:dyDescent="0.25">
      <c r="A1072" s="6" t="str">
        <f t="shared" si="43"/>
        <v/>
      </c>
      <c r="L1072" t="s">
        <v>131</v>
      </c>
    </row>
    <row r="1073" spans="1:12" x14ac:dyDescent="0.25">
      <c r="A1073" s="6" t="str">
        <f t="shared" si="43"/>
        <v/>
      </c>
      <c r="L1073" t="s">
        <v>131</v>
      </c>
    </row>
    <row r="1074" spans="1:12" x14ac:dyDescent="0.25">
      <c r="A1074" s="6" t="str">
        <f t="shared" si="43"/>
        <v/>
      </c>
      <c r="L1074" t="s">
        <v>131</v>
      </c>
    </row>
    <row r="1075" spans="1:12" x14ac:dyDescent="0.25">
      <c r="A1075" s="6" t="str">
        <f t="shared" si="43"/>
        <v/>
      </c>
      <c r="L1075" t="s">
        <v>131</v>
      </c>
    </row>
    <row r="1076" spans="1:12" x14ac:dyDescent="0.25">
      <c r="A1076" s="6" t="str">
        <f t="shared" si="43"/>
        <v/>
      </c>
      <c r="L1076" t="s">
        <v>131</v>
      </c>
    </row>
    <row r="1077" spans="1:12" x14ac:dyDescent="0.25">
      <c r="A1077" s="6" t="str">
        <f t="shared" si="43"/>
        <v/>
      </c>
      <c r="L1077" t="s">
        <v>131</v>
      </c>
    </row>
    <row r="1078" spans="1:12" x14ac:dyDescent="0.25">
      <c r="A1078" s="6" t="str">
        <f t="shared" si="43"/>
        <v/>
      </c>
      <c r="L1078" t="s">
        <v>131</v>
      </c>
    </row>
    <row r="1079" spans="1:12" x14ac:dyDescent="0.25">
      <c r="A1079" s="6" t="str">
        <f t="shared" si="43"/>
        <v/>
      </c>
      <c r="L1079" t="s">
        <v>131</v>
      </c>
    </row>
    <row r="1080" spans="1:12" x14ac:dyDescent="0.25">
      <c r="A1080" s="6" t="str">
        <f t="shared" si="43"/>
        <v/>
      </c>
      <c r="L1080" t="s">
        <v>131</v>
      </c>
    </row>
    <row r="1081" spans="1:12" x14ac:dyDescent="0.25">
      <c r="A1081" s="6" t="str">
        <f t="shared" si="43"/>
        <v/>
      </c>
      <c r="L1081" t="s">
        <v>131</v>
      </c>
    </row>
    <row r="1082" spans="1:12" x14ac:dyDescent="0.25">
      <c r="A1082" s="6" t="str">
        <f t="shared" si="43"/>
        <v/>
      </c>
      <c r="L1082" t="s">
        <v>131</v>
      </c>
    </row>
    <row r="1083" spans="1:12" x14ac:dyDescent="0.25">
      <c r="A1083" s="6" t="str">
        <f t="shared" si="43"/>
        <v/>
      </c>
      <c r="L1083" t="s">
        <v>131</v>
      </c>
    </row>
    <row r="1084" spans="1:12" x14ac:dyDescent="0.25">
      <c r="A1084" s="6" t="str">
        <f t="shared" si="43"/>
        <v/>
      </c>
      <c r="L1084" t="s">
        <v>131</v>
      </c>
    </row>
    <row r="1085" spans="1:12" x14ac:dyDescent="0.25">
      <c r="A1085" s="6" t="str">
        <f t="shared" si="43"/>
        <v/>
      </c>
      <c r="L1085" t="s">
        <v>131</v>
      </c>
    </row>
    <row r="1086" spans="1:12" x14ac:dyDescent="0.25">
      <c r="A1086" s="6" t="str">
        <f t="shared" si="43"/>
        <v/>
      </c>
      <c r="L1086" t="s">
        <v>131</v>
      </c>
    </row>
    <row r="1087" spans="1:12" x14ac:dyDescent="0.25">
      <c r="A1087" s="6" t="str">
        <f t="shared" si="43"/>
        <v/>
      </c>
      <c r="L1087" t="s">
        <v>131</v>
      </c>
    </row>
    <row r="1088" spans="1:12" x14ac:dyDescent="0.25">
      <c r="A1088" s="6" t="str">
        <f t="shared" si="43"/>
        <v/>
      </c>
      <c r="L1088" t="s">
        <v>131</v>
      </c>
    </row>
    <row r="1089" spans="1:12" x14ac:dyDescent="0.25">
      <c r="A1089" s="6" t="str">
        <f t="shared" si="43"/>
        <v/>
      </c>
      <c r="L1089" t="s">
        <v>131</v>
      </c>
    </row>
    <row r="1090" spans="1:12" x14ac:dyDescent="0.25">
      <c r="A1090" s="6" t="str">
        <f t="shared" si="43"/>
        <v/>
      </c>
      <c r="L1090" t="s">
        <v>131</v>
      </c>
    </row>
    <row r="1091" spans="1:12" x14ac:dyDescent="0.25">
      <c r="A1091" s="6" t="str">
        <f t="shared" ref="A1091:A1154" si="44">HYPERLINK(H1091)</f>
        <v/>
      </c>
      <c r="L1091" t="s">
        <v>131</v>
      </c>
    </row>
    <row r="1092" spans="1:12" x14ac:dyDescent="0.25">
      <c r="A1092" s="6" t="str">
        <f t="shared" si="44"/>
        <v/>
      </c>
      <c r="L1092" t="s">
        <v>131</v>
      </c>
    </row>
    <row r="1093" spans="1:12" x14ac:dyDescent="0.25">
      <c r="A1093" s="6" t="str">
        <f t="shared" si="44"/>
        <v/>
      </c>
      <c r="L1093" t="s">
        <v>131</v>
      </c>
    </row>
    <row r="1094" spans="1:12" x14ac:dyDescent="0.25">
      <c r="A1094" s="6" t="str">
        <f t="shared" si="44"/>
        <v/>
      </c>
      <c r="L1094" t="s">
        <v>131</v>
      </c>
    </row>
    <row r="1095" spans="1:12" x14ac:dyDescent="0.25">
      <c r="A1095" s="6" t="str">
        <f t="shared" si="44"/>
        <v/>
      </c>
      <c r="L1095" t="s">
        <v>131</v>
      </c>
    </row>
    <row r="1096" spans="1:12" x14ac:dyDescent="0.25">
      <c r="A1096" s="6" t="str">
        <f t="shared" si="44"/>
        <v/>
      </c>
      <c r="L1096" t="s">
        <v>131</v>
      </c>
    </row>
    <row r="1097" spans="1:12" x14ac:dyDescent="0.25">
      <c r="A1097" s="6" t="str">
        <f t="shared" si="44"/>
        <v/>
      </c>
      <c r="L1097" t="s">
        <v>131</v>
      </c>
    </row>
    <row r="1098" spans="1:12" x14ac:dyDescent="0.25">
      <c r="A1098" s="6" t="str">
        <f t="shared" si="44"/>
        <v/>
      </c>
      <c r="L1098" t="s">
        <v>131</v>
      </c>
    </row>
    <row r="1099" spans="1:12" x14ac:dyDescent="0.25">
      <c r="A1099" s="6" t="str">
        <f t="shared" si="44"/>
        <v/>
      </c>
      <c r="L1099" t="s">
        <v>131</v>
      </c>
    </row>
    <row r="1100" spans="1:12" x14ac:dyDescent="0.25">
      <c r="A1100" s="6" t="str">
        <f t="shared" si="44"/>
        <v/>
      </c>
      <c r="L1100" t="s">
        <v>131</v>
      </c>
    </row>
    <row r="1101" spans="1:12" x14ac:dyDescent="0.25">
      <c r="A1101" s="6" t="str">
        <f t="shared" si="44"/>
        <v/>
      </c>
      <c r="L1101" t="s">
        <v>131</v>
      </c>
    </row>
    <row r="1102" spans="1:12" x14ac:dyDescent="0.25">
      <c r="A1102" s="6" t="str">
        <f t="shared" si="44"/>
        <v/>
      </c>
      <c r="L1102" t="s">
        <v>131</v>
      </c>
    </row>
    <row r="1103" spans="1:12" x14ac:dyDescent="0.25">
      <c r="A1103" s="6" t="str">
        <f t="shared" si="44"/>
        <v/>
      </c>
      <c r="L1103" t="s">
        <v>131</v>
      </c>
    </row>
    <row r="1104" spans="1:12" x14ac:dyDescent="0.25">
      <c r="A1104" s="6" t="str">
        <f t="shared" si="44"/>
        <v/>
      </c>
      <c r="L1104" t="s">
        <v>131</v>
      </c>
    </row>
    <row r="1105" spans="1:12" x14ac:dyDescent="0.25">
      <c r="A1105" s="6" t="str">
        <f t="shared" si="44"/>
        <v/>
      </c>
      <c r="L1105" t="s">
        <v>131</v>
      </c>
    </row>
    <row r="1106" spans="1:12" x14ac:dyDescent="0.25">
      <c r="A1106" s="6" t="str">
        <f t="shared" si="44"/>
        <v/>
      </c>
      <c r="L1106" t="s">
        <v>131</v>
      </c>
    </row>
    <row r="1107" spans="1:12" x14ac:dyDescent="0.25">
      <c r="A1107" s="6" t="str">
        <f t="shared" si="44"/>
        <v/>
      </c>
      <c r="L1107" t="s">
        <v>131</v>
      </c>
    </row>
    <row r="1108" spans="1:12" x14ac:dyDescent="0.25">
      <c r="A1108" s="6" t="str">
        <f t="shared" si="44"/>
        <v/>
      </c>
      <c r="L1108" t="s">
        <v>131</v>
      </c>
    </row>
    <row r="1109" spans="1:12" x14ac:dyDescent="0.25">
      <c r="A1109" s="6" t="str">
        <f t="shared" si="44"/>
        <v/>
      </c>
      <c r="L1109" t="s">
        <v>131</v>
      </c>
    </row>
    <row r="1110" spans="1:12" x14ac:dyDescent="0.25">
      <c r="A1110" s="6" t="str">
        <f t="shared" si="44"/>
        <v/>
      </c>
      <c r="L1110" t="s">
        <v>131</v>
      </c>
    </row>
    <row r="1111" spans="1:12" x14ac:dyDescent="0.25">
      <c r="A1111" s="6" t="str">
        <f t="shared" si="44"/>
        <v/>
      </c>
      <c r="L1111" t="s">
        <v>131</v>
      </c>
    </row>
    <row r="1112" spans="1:12" x14ac:dyDescent="0.25">
      <c r="A1112" s="6" t="str">
        <f t="shared" si="44"/>
        <v/>
      </c>
      <c r="L1112" t="s">
        <v>131</v>
      </c>
    </row>
    <row r="1113" spans="1:12" x14ac:dyDescent="0.25">
      <c r="A1113" s="6" t="str">
        <f t="shared" si="44"/>
        <v/>
      </c>
      <c r="L1113" t="s">
        <v>131</v>
      </c>
    </row>
    <row r="1114" spans="1:12" x14ac:dyDescent="0.25">
      <c r="A1114" s="6" t="str">
        <f t="shared" si="44"/>
        <v/>
      </c>
      <c r="L1114" t="s">
        <v>131</v>
      </c>
    </row>
    <row r="1115" spans="1:12" x14ac:dyDescent="0.25">
      <c r="A1115" s="6" t="str">
        <f t="shared" si="44"/>
        <v/>
      </c>
      <c r="L1115" t="s">
        <v>131</v>
      </c>
    </row>
    <row r="1116" spans="1:12" x14ac:dyDescent="0.25">
      <c r="A1116" s="6" t="str">
        <f t="shared" si="44"/>
        <v/>
      </c>
      <c r="L1116" t="s">
        <v>131</v>
      </c>
    </row>
    <row r="1117" spans="1:12" x14ac:dyDescent="0.25">
      <c r="A1117" s="6" t="str">
        <f t="shared" si="44"/>
        <v/>
      </c>
      <c r="L1117" t="s">
        <v>131</v>
      </c>
    </row>
    <row r="1118" spans="1:12" x14ac:dyDescent="0.25">
      <c r="A1118" s="6" t="str">
        <f t="shared" si="44"/>
        <v/>
      </c>
      <c r="L1118" t="s">
        <v>131</v>
      </c>
    </row>
    <row r="1119" spans="1:12" x14ac:dyDescent="0.25">
      <c r="A1119" s="6" t="str">
        <f t="shared" si="44"/>
        <v/>
      </c>
      <c r="L1119" t="s">
        <v>131</v>
      </c>
    </row>
    <row r="1120" spans="1:12" x14ac:dyDescent="0.25">
      <c r="A1120" s="6" t="str">
        <f t="shared" si="44"/>
        <v/>
      </c>
      <c r="L1120" t="s">
        <v>131</v>
      </c>
    </row>
    <row r="1121" spans="1:12" x14ac:dyDescent="0.25">
      <c r="A1121" s="6" t="str">
        <f t="shared" si="44"/>
        <v/>
      </c>
      <c r="L1121" t="s">
        <v>131</v>
      </c>
    </row>
    <row r="1122" spans="1:12" x14ac:dyDescent="0.25">
      <c r="A1122" s="6" t="str">
        <f t="shared" si="44"/>
        <v/>
      </c>
      <c r="L1122" t="s">
        <v>131</v>
      </c>
    </row>
    <row r="1123" spans="1:12" x14ac:dyDescent="0.25">
      <c r="A1123" s="6" t="str">
        <f t="shared" si="44"/>
        <v/>
      </c>
      <c r="L1123" t="s">
        <v>131</v>
      </c>
    </row>
    <row r="1124" spans="1:12" x14ac:dyDescent="0.25">
      <c r="A1124" s="6" t="str">
        <f t="shared" si="44"/>
        <v/>
      </c>
      <c r="L1124" t="s">
        <v>131</v>
      </c>
    </row>
    <row r="1125" spans="1:12" x14ac:dyDescent="0.25">
      <c r="A1125" s="6" t="str">
        <f t="shared" si="44"/>
        <v/>
      </c>
      <c r="L1125" t="s">
        <v>131</v>
      </c>
    </row>
    <row r="1126" spans="1:12" x14ac:dyDescent="0.25">
      <c r="A1126" s="6" t="str">
        <f t="shared" si="44"/>
        <v/>
      </c>
      <c r="L1126" t="s">
        <v>131</v>
      </c>
    </row>
    <row r="1127" spans="1:12" x14ac:dyDescent="0.25">
      <c r="A1127" s="6" t="str">
        <f t="shared" si="44"/>
        <v/>
      </c>
      <c r="L1127" t="s">
        <v>131</v>
      </c>
    </row>
    <row r="1128" spans="1:12" x14ac:dyDescent="0.25">
      <c r="A1128" s="6" t="str">
        <f t="shared" si="44"/>
        <v/>
      </c>
      <c r="L1128" t="s">
        <v>131</v>
      </c>
    </row>
    <row r="1129" spans="1:12" x14ac:dyDescent="0.25">
      <c r="A1129" s="6" t="str">
        <f t="shared" si="44"/>
        <v/>
      </c>
      <c r="L1129" t="s">
        <v>131</v>
      </c>
    </row>
    <row r="1130" spans="1:12" x14ac:dyDescent="0.25">
      <c r="A1130" s="6" t="str">
        <f t="shared" si="44"/>
        <v/>
      </c>
      <c r="L1130" t="s">
        <v>131</v>
      </c>
    </row>
    <row r="1131" spans="1:12" x14ac:dyDescent="0.25">
      <c r="A1131" s="6" t="str">
        <f t="shared" si="44"/>
        <v/>
      </c>
      <c r="L1131" t="s">
        <v>131</v>
      </c>
    </row>
    <row r="1132" spans="1:12" x14ac:dyDescent="0.25">
      <c r="A1132" s="6" t="str">
        <f t="shared" si="44"/>
        <v/>
      </c>
      <c r="L1132" t="s">
        <v>131</v>
      </c>
    </row>
    <row r="1133" spans="1:12" x14ac:dyDescent="0.25">
      <c r="A1133" s="6" t="str">
        <f t="shared" si="44"/>
        <v/>
      </c>
      <c r="L1133" t="s">
        <v>131</v>
      </c>
    </row>
    <row r="1134" spans="1:12" x14ac:dyDescent="0.25">
      <c r="A1134" s="6" t="str">
        <f t="shared" si="44"/>
        <v/>
      </c>
      <c r="L1134" t="s">
        <v>131</v>
      </c>
    </row>
    <row r="1135" spans="1:12" x14ac:dyDescent="0.25">
      <c r="A1135" s="6" t="str">
        <f t="shared" si="44"/>
        <v/>
      </c>
      <c r="L1135" t="s">
        <v>131</v>
      </c>
    </row>
    <row r="1136" spans="1:12" x14ac:dyDescent="0.25">
      <c r="A1136" s="6" t="str">
        <f t="shared" si="44"/>
        <v/>
      </c>
      <c r="L1136" t="s">
        <v>131</v>
      </c>
    </row>
    <row r="1137" spans="1:12" x14ac:dyDescent="0.25">
      <c r="A1137" s="6" t="str">
        <f t="shared" si="44"/>
        <v/>
      </c>
      <c r="L1137" t="s">
        <v>131</v>
      </c>
    </row>
    <row r="1138" spans="1:12" x14ac:dyDescent="0.25">
      <c r="A1138" s="6" t="str">
        <f t="shared" si="44"/>
        <v/>
      </c>
      <c r="L1138" t="s">
        <v>131</v>
      </c>
    </row>
    <row r="1139" spans="1:12" x14ac:dyDescent="0.25">
      <c r="A1139" s="6" t="str">
        <f t="shared" si="44"/>
        <v/>
      </c>
      <c r="L1139" t="s">
        <v>131</v>
      </c>
    </row>
    <row r="1140" spans="1:12" x14ac:dyDescent="0.25">
      <c r="A1140" s="6" t="str">
        <f t="shared" si="44"/>
        <v/>
      </c>
      <c r="L1140" t="s">
        <v>131</v>
      </c>
    </row>
    <row r="1141" spans="1:12" x14ac:dyDescent="0.25">
      <c r="A1141" s="6" t="str">
        <f t="shared" si="44"/>
        <v/>
      </c>
      <c r="L1141" t="s">
        <v>131</v>
      </c>
    </row>
    <row r="1142" spans="1:12" x14ac:dyDescent="0.25">
      <c r="A1142" s="6" t="str">
        <f t="shared" si="44"/>
        <v/>
      </c>
      <c r="L1142" t="s">
        <v>131</v>
      </c>
    </row>
    <row r="1143" spans="1:12" x14ac:dyDescent="0.25">
      <c r="A1143" s="6" t="str">
        <f t="shared" si="44"/>
        <v/>
      </c>
      <c r="L1143" t="s">
        <v>131</v>
      </c>
    </row>
    <row r="1144" spans="1:12" x14ac:dyDescent="0.25">
      <c r="A1144" s="6" t="str">
        <f t="shared" si="44"/>
        <v/>
      </c>
      <c r="L1144" t="s">
        <v>131</v>
      </c>
    </row>
    <row r="1145" spans="1:12" x14ac:dyDescent="0.25">
      <c r="A1145" s="6" t="str">
        <f t="shared" si="44"/>
        <v/>
      </c>
      <c r="L1145" t="s">
        <v>131</v>
      </c>
    </row>
    <row r="1146" spans="1:12" x14ac:dyDescent="0.25">
      <c r="A1146" s="6" t="str">
        <f t="shared" si="44"/>
        <v/>
      </c>
      <c r="L1146" t="s">
        <v>131</v>
      </c>
    </row>
    <row r="1147" spans="1:12" x14ac:dyDescent="0.25">
      <c r="A1147" s="6" t="str">
        <f t="shared" si="44"/>
        <v/>
      </c>
      <c r="L1147" t="s">
        <v>131</v>
      </c>
    </row>
    <row r="1148" spans="1:12" x14ac:dyDescent="0.25">
      <c r="A1148" s="6" t="str">
        <f t="shared" si="44"/>
        <v/>
      </c>
      <c r="L1148" t="s">
        <v>131</v>
      </c>
    </row>
    <row r="1149" spans="1:12" x14ac:dyDescent="0.25">
      <c r="A1149" s="6" t="str">
        <f t="shared" si="44"/>
        <v/>
      </c>
      <c r="L1149" t="s">
        <v>131</v>
      </c>
    </row>
    <row r="1150" spans="1:12" x14ac:dyDescent="0.25">
      <c r="A1150" s="6" t="str">
        <f t="shared" si="44"/>
        <v/>
      </c>
      <c r="L1150" t="s">
        <v>131</v>
      </c>
    </row>
    <row r="1151" spans="1:12" x14ac:dyDescent="0.25">
      <c r="A1151" s="6" t="str">
        <f t="shared" si="44"/>
        <v/>
      </c>
      <c r="L1151" t="s">
        <v>131</v>
      </c>
    </row>
    <row r="1152" spans="1:12" x14ac:dyDescent="0.25">
      <c r="A1152" s="6" t="str">
        <f t="shared" si="44"/>
        <v/>
      </c>
      <c r="L1152" t="s">
        <v>131</v>
      </c>
    </row>
    <row r="1153" spans="1:12" x14ac:dyDescent="0.25">
      <c r="A1153" s="6" t="str">
        <f t="shared" si="44"/>
        <v/>
      </c>
      <c r="L1153" t="s">
        <v>131</v>
      </c>
    </row>
    <row r="1154" spans="1:12" x14ac:dyDescent="0.25">
      <c r="A1154" s="6" t="str">
        <f t="shared" si="44"/>
        <v/>
      </c>
      <c r="L1154" t="s">
        <v>131</v>
      </c>
    </row>
    <row r="1155" spans="1:12" x14ac:dyDescent="0.25">
      <c r="A1155" s="6" t="str">
        <f t="shared" ref="A1155:A1218" si="45">HYPERLINK(H1155)</f>
        <v/>
      </c>
      <c r="L1155" t="s">
        <v>131</v>
      </c>
    </row>
    <row r="1156" spans="1:12" x14ac:dyDescent="0.25">
      <c r="A1156" s="6" t="str">
        <f t="shared" si="45"/>
        <v/>
      </c>
      <c r="L1156" t="s">
        <v>131</v>
      </c>
    </row>
    <row r="1157" spans="1:12" x14ac:dyDescent="0.25">
      <c r="A1157" s="6" t="str">
        <f t="shared" si="45"/>
        <v/>
      </c>
      <c r="L1157" t="s">
        <v>131</v>
      </c>
    </row>
    <row r="1158" spans="1:12" x14ac:dyDescent="0.25">
      <c r="A1158" s="6" t="str">
        <f t="shared" si="45"/>
        <v/>
      </c>
      <c r="L1158" t="s">
        <v>131</v>
      </c>
    </row>
    <row r="1159" spans="1:12" x14ac:dyDescent="0.25">
      <c r="A1159" s="6" t="str">
        <f t="shared" si="45"/>
        <v/>
      </c>
      <c r="L1159" t="s">
        <v>131</v>
      </c>
    </row>
    <row r="1160" spans="1:12" x14ac:dyDescent="0.25">
      <c r="A1160" s="6" t="str">
        <f t="shared" si="45"/>
        <v/>
      </c>
      <c r="L1160" t="s">
        <v>131</v>
      </c>
    </row>
    <row r="1161" spans="1:12" x14ac:dyDescent="0.25">
      <c r="A1161" s="6" t="str">
        <f t="shared" si="45"/>
        <v/>
      </c>
      <c r="L1161" t="s">
        <v>131</v>
      </c>
    </row>
    <row r="1162" spans="1:12" x14ac:dyDescent="0.25">
      <c r="A1162" s="6" t="str">
        <f t="shared" si="45"/>
        <v/>
      </c>
      <c r="L1162" t="s">
        <v>131</v>
      </c>
    </row>
    <row r="1163" spans="1:12" x14ac:dyDescent="0.25">
      <c r="A1163" s="6" t="str">
        <f t="shared" si="45"/>
        <v/>
      </c>
      <c r="L1163" t="s">
        <v>131</v>
      </c>
    </row>
    <row r="1164" spans="1:12" x14ac:dyDescent="0.25">
      <c r="A1164" s="6" t="str">
        <f t="shared" si="45"/>
        <v/>
      </c>
      <c r="L1164" t="s">
        <v>131</v>
      </c>
    </row>
    <row r="1165" spans="1:12" x14ac:dyDescent="0.25">
      <c r="A1165" s="6" t="str">
        <f t="shared" si="45"/>
        <v/>
      </c>
      <c r="L1165" t="s">
        <v>131</v>
      </c>
    </row>
    <row r="1166" spans="1:12" x14ac:dyDescent="0.25">
      <c r="A1166" s="6" t="str">
        <f t="shared" si="45"/>
        <v/>
      </c>
      <c r="L1166" t="s">
        <v>131</v>
      </c>
    </row>
    <row r="1167" spans="1:12" x14ac:dyDescent="0.25">
      <c r="A1167" s="6" t="str">
        <f t="shared" si="45"/>
        <v/>
      </c>
      <c r="L1167" t="s">
        <v>131</v>
      </c>
    </row>
    <row r="1168" spans="1:12" x14ac:dyDescent="0.25">
      <c r="A1168" s="6" t="str">
        <f t="shared" si="45"/>
        <v/>
      </c>
      <c r="L1168" t="s">
        <v>131</v>
      </c>
    </row>
    <row r="1169" spans="1:12" x14ac:dyDescent="0.25">
      <c r="A1169" s="6" t="str">
        <f t="shared" si="45"/>
        <v/>
      </c>
      <c r="L1169" t="s">
        <v>131</v>
      </c>
    </row>
    <row r="1170" spans="1:12" x14ac:dyDescent="0.25">
      <c r="A1170" s="6" t="str">
        <f t="shared" si="45"/>
        <v/>
      </c>
      <c r="L1170" t="s">
        <v>131</v>
      </c>
    </row>
    <row r="1171" spans="1:12" x14ac:dyDescent="0.25">
      <c r="A1171" s="6" t="str">
        <f t="shared" si="45"/>
        <v/>
      </c>
      <c r="L1171" t="s">
        <v>131</v>
      </c>
    </row>
    <row r="1172" spans="1:12" x14ac:dyDescent="0.25">
      <c r="A1172" s="6" t="str">
        <f t="shared" si="45"/>
        <v/>
      </c>
      <c r="L1172" t="s">
        <v>131</v>
      </c>
    </row>
    <row r="1173" spans="1:12" x14ac:dyDescent="0.25">
      <c r="A1173" s="6" t="str">
        <f t="shared" si="45"/>
        <v/>
      </c>
      <c r="L1173" t="s">
        <v>131</v>
      </c>
    </row>
    <row r="1174" spans="1:12" x14ac:dyDescent="0.25">
      <c r="A1174" s="6" t="str">
        <f t="shared" si="45"/>
        <v/>
      </c>
      <c r="L1174" t="s">
        <v>131</v>
      </c>
    </row>
    <row r="1175" spans="1:12" x14ac:dyDescent="0.25">
      <c r="A1175" s="6" t="str">
        <f t="shared" si="45"/>
        <v/>
      </c>
      <c r="L1175" t="s">
        <v>131</v>
      </c>
    </row>
    <row r="1176" spans="1:12" x14ac:dyDescent="0.25">
      <c r="A1176" s="6" t="str">
        <f t="shared" si="45"/>
        <v/>
      </c>
      <c r="L1176" t="s">
        <v>131</v>
      </c>
    </row>
    <row r="1177" spans="1:12" x14ac:dyDescent="0.25">
      <c r="A1177" s="6" t="str">
        <f t="shared" si="45"/>
        <v/>
      </c>
      <c r="L1177" t="s">
        <v>131</v>
      </c>
    </row>
    <row r="1178" spans="1:12" x14ac:dyDescent="0.25">
      <c r="A1178" s="6" t="str">
        <f t="shared" si="45"/>
        <v/>
      </c>
      <c r="L1178" t="s">
        <v>131</v>
      </c>
    </row>
    <row r="1179" spans="1:12" x14ac:dyDescent="0.25">
      <c r="A1179" s="6" t="str">
        <f t="shared" si="45"/>
        <v/>
      </c>
      <c r="L1179" t="s">
        <v>131</v>
      </c>
    </row>
    <row r="1180" spans="1:12" x14ac:dyDescent="0.25">
      <c r="A1180" s="6" t="str">
        <f t="shared" si="45"/>
        <v/>
      </c>
      <c r="L1180" t="s">
        <v>131</v>
      </c>
    </row>
    <row r="1181" spans="1:12" x14ac:dyDescent="0.25">
      <c r="A1181" s="6" t="str">
        <f t="shared" si="45"/>
        <v/>
      </c>
      <c r="L1181" t="s">
        <v>131</v>
      </c>
    </row>
    <row r="1182" spans="1:12" x14ac:dyDescent="0.25">
      <c r="A1182" s="6" t="str">
        <f t="shared" si="45"/>
        <v/>
      </c>
      <c r="L1182" t="s">
        <v>131</v>
      </c>
    </row>
    <row r="1183" spans="1:12" x14ac:dyDescent="0.25">
      <c r="A1183" s="6" t="str">
        <f t="shared" si="45"/>
        <v/>
      </c>
      <c r="L1183" t="s">
        <v>131</v>
      </c>
    </row>
    <row r="1184" spans="1:12" x14ac:dyDescent="0.25">
      <c r="A1184" s="6" t="str">
        <f t="shared" si="45"/>
        <v/>
      </c>
      <c r="L1184" t="s">
        <v>131</v>
      </c>
    </row>
    <row r="1185" spans="1:12" x14ac:dyDescent="0.25">
      <c r="A1185" s="6" t="str">
        <f t="shared" si="45"/>
        <v/>
      </c>
      <c r="L1185" t="s">
        <v>131</v>
      </c>
    </row>
    <row r="1186" spans="1:12" x14ac:dyDescent="0.25">
      <c r="A1186" s="6" t="str">
        <f t="shared" si="45"/>
        <v/>
      </c>
      <c r="L1186" t="s">
        <v>131</v>
      </c>
    </row>
    <row r="1187" spans="1:12" x14ac:dyDescent="0.25">
      <c r="A1187" s="6" t="str">
        <f t="shared" si="45"/>
        <v/>
      </c>
      <c r="L1187" t="s">
        <v>131</v>
      </c>
    </row>
    <row r="1188" spans="1:12" x14ac:dyDescent="0.25">
      <c r="A1188" s="6" t="str">
        <f t="shared" si="45"/>
        <v/>
      </c>
      <c r="L1188" t="s">
        <v>131</v>
      </c>
    </row>
    <row r="1189" spans="1:12" x14ac:dyDescent="0.25">
      <c r="A1189" s="6" t="str">
        <f t="shared" si="45"/>
        <v/>
      </c>
      <c r="L1189" t="s">
        <v>131</v>
      </c>
    </row>
    <row r="1190" spans="1:12" x14ac:dyDescent="0.25">
      <c r="A1190" s="6" t="str">
        <f t="shared" si="45"/>
        <v/>
      </c>
      <c r="L1190" t="s">
        <v>131</v>
      </c>
    </row>
    <row r="1191" spans="1:12" x14ac:dyDescent="0.25">
      <c r="A1191" s="6" t="str">
        <f t="shared" si="45"/>
        <v/>
      </c>
      <c r="L1191" t="s">
        <v>131</v>
      </c>
    </row>
    <row r="1192" spans="1:12" x14ac:dyDescent="0.25">
      <c r="A1192" s="6" t="str">
        <f t="shared" si="45"/>
        <v/>
      </c>
      <c r="L1192" t="s">
        <v>131</v>
      </c>
    </row>
    <row r="1193" spans="1:12" x14ac:dyDescent="0.25">
      <c r="A1193" s="6" t="str">
        <f t="shared" si="45"/>
        <v/>
      </c>
      <c r="L1193" t="s">
        <v>131</v>
      </c>
    </row>
    <row r="1194" spans="1:12" x14ac:dyDescent="0.25">
      <c r="A1194" s="6" t="str">
        <f t="shared" si="45"/>
        <v/>
      </c>
      <c r="L1194" t="s">
        <v>131</v>
      </c>
    </row>
    <row r="1195" spans="1:12" x14ac:dyDescent="0.25">
      <c r="A1195" s="6" t="str">
        <f t="shared" si="45"/>
        <v/>
      </c>
      <c r="L1195" t="s">
        <v>131</v>
      </c>
    </row>
    <row r="1196" spans="1:12" x14ac:dyDescent="0.25">
      <c r="A1196" s="6" t="str">
        <f t="shared" si="45"/>
        <v/>
      </c>
      <c r="L1196" t="s">
        <v>131</v>
      </c>
    </row>
    <row r="1197" spans="1:12" x14ac:dyDescent="0.25">
      <c r="A1197" s="6" t="str">
        <f t="shared" si="45"/>
        <v/>
      </c>
      <c r="L1197" t="s">
        <v>131</v>
      </c>
    </row>
    <row r="1198" spans="1:12" x14ac:dyDescent="0.25">
      <c r="A1198" s="6" t="str">
        <f t="shared" si="45"/>
        <v/>
      </c>
      <c r="L1198" t="s">
        <v>131</v>
      </c>
    </row>
    <row r="1199" spans="1:12" x14ac:dyDescent="0.25">
      <c r="A1199" s="6" t="str">
        <f t="shared" si="45"/>
        <v/>
      </c>
      <c r="L1199" t="s">
        <v>131</v>
      </c>
    </row>
    <row r="1200" spans="1:12" x14ac:dyDescent="0.25">
      <c r="A1200" s="6" t="str">
        <f t="shared" si="45"/>
        <v/>
      </c>
      <c r="L1200" t="s">
        <v>131</v>
      </c>
    </row>
    <row r="1201" spans="1:12" x14ac:dyDescent="0.25">
      <c r="A1201" s="6" t="str">
        <f t="shared" si="45"/>
        <v/>
      </c>
      <c r="L1201" t="s">
        <v>131</v>
      </c>
    </row>
    <row r="1202" spans="1:12" x14ac:dyDescent="0.25">
      <c r="A1202" s="6" t="str">
        <f t="shared" si="45"/>
        <v/>
      </c>
      <c r="L1202" t="s">
        <v>131</v>
      </c>
    </row>
    <row r="1203" spans="1:12" x14ac:dyDescent="0.25">
      <c r="A1203" s="6" t="str">
        <f t="shared" si="45"/>
        <v/>
      </c>
      <c r="L1203" t="s">
        <v>131</v>
      </c>
    </row>
    <row r="1204" spans="1:12" x14ac:dyDescent="0.25">
      <c r="A1204" s="6" t="str">
        <f t="shared" si="45"/>
        <v/>
      </c>
      <c r="L1204" t="s">
        <v>131</v>
      </c>
    </row>
    <row r="1205" spans="1:12" x14ac:dyDescent="0.25">
      <c r="A1205" s="6" t="str">
        <f t="shared" si="45"/>
        <v/>
      </c>
      <c r="L1205" t="s">
        <v>131</v>
      </c>
    </row>
    <row r="1206" spans="1:12" x14ac:dyDescent="0.25">
      <c r="A1206" s="6" t="str">
        <f t="shared" si="45"/>
        <v/>
      </c>
      <c r="L1206" t="s">
        <v>131</v>
      </c>
    </row>
    <row r="1207" spans="1:12" x14ac:dyDescent="0.25">
      <c r="A1207" s="6" t="str">
        <f t="shared" si="45"/>
        <v/>
      </c>
      <c r="L1207" t="s">
        <v>131</v>
      </c>
    </row>
    <row r="1208" spans="1:12" x14ac:dyDescent="0.25">
      <c r="A1208" s="6" t="str">
        <f t="shared" si="45"/>
        <v/>
      </c>
      <c r="L1208" t="s">
        <v>131</v>
      </c>
    </row>
    <row r="1209" spans="1:12" x14ac:dyDescent="0.25">
      <c r="A1209" s="6" t="str">
        <f t="shared" si="45"/>
        <v/>
      </c>
      <c r="L1209" t="s">
        <v>131</v>
      </c>
    </row>
    <row r="1210" spans="1:12" x14ac:dyDescent="0.25">
      <c r="A1210" s="6" t="str">
        <f t="shared" si="45"/>
        <v/>
      </c>
      <c r="L1210" t="s">
        <v>131</v>
      </c>
    </row>
    <row r="1211" spans="1:12" x14ac:dyDescent="0.25">
      <c r="A1211" s="6" t="str">
        <f t="shared" si="45"/>
        <v/>
      </c>
      <c r="L1211" t="s">
        <v>131</v>
      </c>
    </row>
    <row r="1212" spans="1:12" x14ac:dyDescent="0.25">
      <c r="A1212" s="6" t="str">
        <f t="shared" si="45"/>
        <v/>
      </c>
      <c r="L1212" t="s">
        <v>131</v>
      </c>
    </row>
    <row r="1213" spans="1:12" x14ac:dyDescent="0.25">
      <c r="A1213" s="6" t="str">
        <f t="shared" si="45"/>
        <v/>
      </c>
      <c r="L1213" t="s">
        <v>131</v>
      </c>
    </row>
    <row r="1214" spans="1:12" x14ac:dyDescent="0.25">
      <c r="A1214" s="6" t="str">
        <f t="shared" si="45"/>
        <v/>
      </c>
      <c r="L1214" t="s">
        <v>131</v>
      </c>
    </row>
    <row r="1215" spans="1:12" x14ac:dyDescent="0.25">
      <c r="A1215" s="6" t="str">
        <f t="shared" si="45"/>
        <v/>
      </c>
      <c r="L1215" t="s">
        <v>131</v>
      </c>
    </row>
    <row r="1216" spans="1:12" x14ac:dyDescent="0.25">
      <c r="A1216" s="6" t="str">
        <f t="shared" si="45"/>
        <v/>
      </c>
      <c r="L1216" t="s">
        <v>131</v>
      </c>
    </row>
    <row r="1217" spans="1:12" x14ac:dyDescent="0.25">
      <c r="A1217" s="6" t="str">
        <f t="shared" si="45"/>
        <v/>
      </c>
      <c r="L1217" t="s">
        <v>131</v>
      </c>
    </row>
    <row r="1218" spans="1:12" x14ac:dyDescent="0.25">
      <c r="A1218" s="6" t="str">
        <f t="shared" si="45"/>
        <v/>
      </c>
      <c r="L1218" t="s">
        <v>131</v>
      </c>
    </row>
    <row r="1219" spans="1:12" x14ac:dyDescent="0.25">
      <c r="A1219" s="6" t="str">
        <f t="shared" ref="A1219:A1282" si="46">HYPERLINK(H1219)</f>
        <v/>
      </c>
      <c r="L1219" t="s">
        <v>131</v>
      </c>
    </row>
    <row r="1220" spans="1:12" x14ac:dyDescent="0.25">
      <c r="A1220" s="6" t="str">
        <f t="shared" si="46"/>
        <v/>
      </c>
      <c r="L1220" t="s">
        <v>131</v>
      </c>
    </row>
    <row r="1221" spans="1:12" x14ac:dyDescent="0.25">
      <c r="A1221" s="6" t="str">
        <f t="shared" si="46"/>
        <v/>
      </c>
      <c r="L1221" t="s">
        <v>131</v>
      </c>
    </row>
    <row r="1222" spans="1:12" x14ac:dyDescent="0.25">
      <c r="A1222" s="6" t="str">
        <f t="shared" si="46"/>
        <v/>
      </c>
      <c r="L1222" t="s">
        <v>131</v>
      </c>
    </row>
    <row r="1223" spans="1:12" x14ac:dyDescent="0.25">
      <c r="A1223" s="6" t="str">
        <f t="shared" si="46"/>
        <v/>
      </c>
      <c r="L1223" t="s">
        <v>131</v>
      </c>
    </row>
    <row r="1224" spans="1:12" x14ac:dyDescent="0.25">
      <c r="A1224" s="6" t="str">
        <f t="shared" si="46"/>
        <v/>
      </c>
      <c r="L1224" t="s">
        <v>131</v>
      </c>
    </row>
    <row r="1225" spans="1:12" x14ac:dyDescent="0.25">
      <c r="A1225" s="6" t="str">
        <f t="shared" si="46"/>
        <v/>
      </c>
      <c r="L1225" t="s">
        <v>131</v>
      </c>
    </row>
    <row r="1226" spans="1:12" x14ac:dyDescent="0.25">
      <c r="A1226" s="6" t="str">
        <f t="shared" si="46"/>
        <v/>
      </c>
      <c r="L1226" t="s">
        <v>131</v>
      </c>
    </row>
    <row r="1227" spans="1:12" x14ac:dyDescent="0.25">
      <c r="A1227" s="6" t="str">
        <f t="shared" si="46"/>
        <v/>
      </c>
      <c r="L1227" t="s">
        <v>131</v>
      </c>
    </row>
    <row r="1228" spans="1:12" x14ac:dyDescent="0.25">
      <c r="A1228" s="6" t="str">
        <f t="shared" si="46"/>
        <v/>
      </c>
      <c r="L1228" t="s">
        <v>131</v>
      </c>
    </row>
    <row r="1229" spans="1:12" x14ac:dyDescent="0.25">
      <c r="A1229" s="6" t="str">
        <f t="shared" si="46"/>
        <v/>
      </c>
      <c r="L1229" t="s">
        <v>131</v>
      </c>
    </row>
    <row r="1230" spans="1:12" x14ac:dyDescent="0.25">
      <c r="A1230" s="6" t="str">
        <f t="shared" si="46"/>
        <v/>
      </c>
      <c r="L1230" t="s">
        <v>131</v>
      </c>
    </row>
    <row r="1231" spans="1:12" x14ac:dyDescent="0.25">
      <c r="A1231" s="6" t="str">
        <f t="shared" si="46"/>
        <v/>
      </c>
      <c r="L1231" t="s">
        <v>131</v>
      </c>
    </row>
    <row r="1232" spans="1:12" x14ac:dyDescent="0.25">
      <c r="A1232" s="6" t="str">
        <f t="shared" si="46"/>
        <v/>
      </c>
      <c r="L1232" t="s">
        <v>131</v>
      </c>
    </row>
    <row r="1233" spans="1:12" x14ac:dyDescent="0.25">
      <c r="A1233" s="6" t="str">
        <f t="shared" si="46"/>
        <v/>
      </c>
      <c r="L1233" t="s">
        <v>131</v>
      </c>
    </row>
    <row r="1234" spans="1:12" x14ac:dyDescent="0.25">
      <c r="A1234" s="6" t="str">
        <f t="shared" si="46"/>
        <v/>
      </c>
      <c r="L1234" t="s">
        <v>131</v>
      </c>
    </row>
    <row r="1235" spans="1:12" x14ac:dyDescent="0.25">
      <c r="A1235" s="6" t="str">
        <f t="shared" si="46"/>
        <v/>
      </c>
      <c r="L1235" t="s">
        <v>131</v>
      </c>
    </row>
    <row r="1236" spans="1:12" x14ac:dyDescent="0.25">
      <c r="A1236" s="6" t="str">
        <f t="shared" si="46"/>
        <v/>
      </c>
      <c r="L1236" t="s">
        <v>131</v>
      </c>
    </row>
    <row r="1237" spans="1:12" x14ac:dyDescent="0.25">
      <c r="A1237" s="6" t="str">
        <f t="shared" si="46"/>
        <v/>
      </c>
      <c r="L1237" t="s">
        <v>131</v>
      </c>
    </row>
    <row r="1238" spans="1:12" x14ac:dyDescent="0.25">
      <c r="A1238" s="6" t="str">
        <f t="shared" si="46"/>
        <v/>
      </c>
      <c r="L1238" t="s">
        <v>131</v>
      </c>
    </row>
    <row r="1239" spans="1:12" x14ac:dyDescent="0.25">
      <c r="A1239" s="6" t="str">
        <f t="shared" si="46"/>
        <v/>
      </c>
      <c r="L1239" t="s">
        <v>131</v>
      </c>
    </row>
    <row r="1240" spans="1:12" x14ac:dyDescent="0.25">
      <c r="A1240" s="6" t="str">
        <f t="shared" si="46"/>
        <v/>
      </c>
      <c r="L1240" t="s">
        <v>131</v>
      </c>
    </row>
    <row r="1241" spans="1:12" x14ac:dyDescent="0.25">
      <c r="A1241" s="6" t="str">
        <f t="shared" si="46"/>
        <v/>
      </c>
      <c r="L1241" t="s">
        <v>131</v>
      </c>
    </row>
    <row r="1242" spans="1:12" x14ac:dyDescent="0.25">
      <c r="A1242" s="6" t="str">
        <f t="shared" si="46"/>
        <v/>
      </c>
      <c r="L1242" t="s">
        <v>131</v>
      </c>
    </row>
    <row r="1243" spans="1:12" x14ac:dyDescent="0.25">
      <c r="A1243" s="6" t="str">
        <f t="shared" si="46"/>
        <v/>
      </c>
      <c r="L1243" t="s">
        <v>131</v>
      </c>
    </row>
    <row r="1244" spans="1:12" x14ac:dyDescent="0.25">
      <c r="A1244" s="6" t="str">
        <f t="shared" si="46"/>
        <v/>
      </c>
      <c r="L1244" t="s">
        <v>131</v>
      </c>
    </row>
    <row r="1245" spans="1:12" x14ac:dyDescent="0.25">
      <c r="A1245" s="6" t="str">
        <f t="shared" si="46"/>
        <v/>
      </c>
      <c r="L1245" t="s">
        <v>131</v>
      </c>
    </row>
    <row r="1246" spans="1:12" x14ac:dyDescent="0.25">
      <c r="A1246" s="6" t="str">
        <f t="shared" si="46"/>
        <v/>
      </c>
      <c r="L1246" t="s">
        <v>131</v>
      </c>
    </row>
    <row r="1247" spans="1:12" x14ac:dyDescent="0.25">
      <c r="A1247" s="6" t="str">
        <f t="shared" si="46"/>
        <v/>
      </c>
      <c r="L1247" t="s">
        <v>131</v>
      </c>
    </row>
    <row r="1248" spans="1:12" x14ac:dyDescent="0.25">
      <c r="A1248" s="6" t="str">
        <f t="shared" si="46"/>
        <v/>
      </c>
      <c r="L1248" t="s">
        <v>131</v>
      </c>
    </row>
    <row r="1249" spans="1:12" x14ac:dyDescent="0.25">
      <c r="A1249" s="6" t="str">
        <f t="shared" si="46"/>
        <v/>
      </c>
      <c r="L1249" t="s">
        <v>131</v>
      </c>
    </row>
    <row r="1250" spans="1:12" x14ac:dyDescent="0.25">
      <c r="A1250" s="6" t="str">
        <f t="shared" si="46"/>
        <v/>
      </c>
      <c r="L1250" t="s">
        <v>131</v>
      </c>
    </row>
    <row r="1251" spans="1:12" x14ac:dyDescent="0.25">
      <c r="A1251" s="6" t="str">
        <f t="shared" si="46"/>
        <v/>
      </c>
      <c r="L1251" t="s">
        <v>131</v>
      </c>
    </row>
    <row r="1252" spans="1:12" x14ac:dyDescent="0.25">
      <c r="A1252" s="6" t="str">
        <f t="shared" si="46"/>
        <v/>
      </c>
      <c r="L1252" t="s">
        <v>131</v>
      </c>
    </row>
    <row r="1253" spans="1:12" x14ac:dyDescent="0.25">
      <c r="A1253" s="6" t="str">
        <f t="shared" si="46"/>
        <v/>
      </c>
      <c r="L1253" t="s">
        <v>131</v>
      </c>
    </row>
    <row r="1254" spans="1:12" x14ac:dyDescent="0.25">
      <c r="A1254" s="6" t="str">
        <f t="shared" si="46"/>
        <v/>
      </c>
      <c r="L1254" t="s">
        <v>131</v>
      </c>
    </row>
    <row r="1255" spans="1:12" x14ac:dyDescent="0.25">
      <c r="A1255" s="6" t="str">
        <f t="shared" si="46"/>
        <v/>
      </c>
      <c r="L1255" t="s">
        <v>131</v>
      </c>
    </row>
    <row r="1256" spans="1:12" x14ac:dyDescent="0.25">
      <c r="A1256" s="6" t="str">
        <f t="shared" si="46"/>
        <v/>
      </c>
      <c r="L1256" t="s">
        <v>131</v>
      </c>
    </row>
    <row r="1257" spans="1:12" x14ac:dyDescent="0.25">
      <c r="A1257" s="6" t="str">
        <f t="shared" si="46"/>
        <v/>
      </c>
      <c r="L1257" t="s">
        <v>131</v>
      </c>
    </row>
    <row r="1258" spans="1:12" x14ac:dyDescent="0.25">
      <c r="A1258" s="6" t="str">
        <f t="shared" si="46"/>
        <v/>
      </c>
      <c r="L1258" t="s">
        <v>131</v>
      </c>
    </row>
    <row r="1259" spans="1:12" x14ac:dyDescent="0.25">
      <c r="A1259" s="6" t="str">
        <f t="shared" si="46"/>
        <v/>
      </c>
      <c r="L1259" t="s">
        <v>131</v>
      </c>
    </row>
    <row r="1260" spans="1:12" x14ac:dyDescent="0.25">
      <c r="A1260" s="6" t="str">
        <f t="shared" si="46"/>
        <v/>
      </c>
      <c r="L1260" t="s">
        <v>131</v>
      </c>
    </row>
    <row r="1261" spans="1:12" x14ac:dyDescent="0.25">
      <c r="A1261" s="6" t="str">
        <f t="shared" si="46"/>
        <v/>
      </c>
      <c r="L1261" t="s">
        <v>131</v>
      </c>
    </row>
    <row r="1262" spans="1:12" x14ac:dyDescent="0.25">
      <c r="A1262" s="6" t="str">
        <f t="shared" si="46"/>
        <v/>
      </c>
      <c r="L1262" t="s">
        <v>131</v>
      </c>
    </row>
    <row r="1263" spans="1:12" x14ac:dyDescent="0.25">
      <c r="A1263" s="6" t="str">
        <f t="shared" si="46"/>
        <v/>
      </c>
      <c r="L1263" t="s">
        <v>131</v>
      </c>
    </row>
    <row r="1264" spans="1:12" x14ac:dyDescent="0.25">
      <c r="A1264" s="6" t="str">
        <f t="shared" si="46"/>
        <v/>
      </c>
      <c r="L1264" t="s">
        <v>131</v>
      </c>
    </row>
    <row r="1265" spans="1:12" x14ac:dyDescent="0.25">
      <c r="A1265" s="6" t="str">
        <f t="shared" si="46"/>
        <v/>
      </c>
      <c r="L1265" t="s">
        <v>131</v>
      </c>
    </row>
    <row r="1266" spans="1:12" x14ac:dyDescent="0.25">
      <c r="A1266" s="6" t="str">
        <f t="shared" si="46"/>
        <v/>
      </c>
      <c r="L1266" t="s">
        <v>131</v>
      </c>
    </row>
    <row r="1267" spans="1:12" x14ac:dyDescent="0.25">
      <c r="A1267" s="6" t="str">
        <f t="shared" si="46"/>
        <v/>
      </c>
      <c r="L1267" t="s">
        <v>131</v>
      </c>
    </row>
    <row r="1268" spans="1:12" x14ac:dyDescent="0.25">
      <c r="A1268" s="6" t="str">
        <f t="shared" si="46"/>
        <v/>
      </c>
      <c r="L1268" t="s">
        <v>131</v>
      </c>
    </row>
    <row r="1269" spans="1:12" x14ac:dyDescent="0.25">
      <c r="A1269" s="6" t="str">
        <f t="shared" si="46"/>
        <v/>
      </c>
      <c r="L1269" t="s">
        <v>131</v>
      </c>
    </row>
    <row r="1270" spans="1:12" x14ac:dyDescent="0.25">
      <c r="A1270" s="6" t="str">
        <f t="shared" si="46"/>
        <v/>
      </c>
      <c r="L1270" t="s">
        <v>131</v>
      </c>
    </row>
    <row r="1271" spans="1:12" x14ac:dyDescent="0.25">
      <c r="A1271" s="6" t="str">
        <f t="shared" si="46"/>
        <v/>
      </c>
      <c r="L1271" t="s">
        <v>131</v>
      </c>
    </row>
    <row r="1272" spans="1:12" x14ac:dyDescent="0.25">
      <c r="A1272" s="6" t="str">
        <f t="shared" si="46"/>
        <v/>
      </c>
      <c r="L1272" t="s">
        <v>131</v>
      </c>
    </row>
    <row r="1273" spans="1:12" x14ac:dyDescent="0.25">
      <c r="A1273" s="6" t="str">
        <f t="shared" si="46"/>
        <v/>
      </c>
      <c r="L1273" t="s">
        <v>131</v>
      </c>
    </row>
    <row r="1274" spans="1:12" x14ac:dyDescent="0.25">
      <c r="A1274" s="6" t="str">
        <f t="shared" si="46"/>
        <v/>
      </c>
      <c r="L1274" t="s">
        <v>131</v>
      </c>
    </row>
    <row r="1275" spans="1:12" x14ac:dyDescent="0.25">
      <c r="A1275" s="6" t="str">
        <f t="shared" si="46"/>
        <v/>
      </c>
      <c r="L1275" t="s">
        <v>131</v>
      </c>
    </row>
    <row r="1276" spans="1:12" x14ac:dyDescent="0.25">
      <c r="A1276" s="6" t="str">
        <f t="shared" si="46"/>
        <v/>
      </c>
      <c r="L1276" t="s">
        <v>131</v>
      </c>
    </row>
    <row r="1277" spans="1:12" x14ac:dyDescent="0.25">
      <c r="A1277" s="6" t="str">
        <f t="shared" si="46"/>
        <v/>
      </c>
      <c r="L1277" t="s">
        <v>131</v>
      </c>
    </row>
    <row r="1278" spans="1:12" x14ac:dyDescent="0.25">
      <c r="A1278" s="6" t="str">
        <f t="shared" si="46"/>
        <v/>
      </c>
      <c r="L1278" t="s">
        <v>131</v>
      </c>
    </row>
    <row r="1279" spans="1:12" x14ac:dyDescent="0.25">
      <c r="A1279" s="6" t="str">
        <f t="shared" si="46"/>
        <v/>
      </c>
      <c r="L1279" t="s">
        <v>131</v>
      </c>
    </row>
    <row r="1280" spans="1:12" x14ac:dyDescent="0.25">
      <c r="A1280" s="6" t="str">
        <f t="shared" si="46"/>
        <v/>
      </c>
      <c r="L1280" t="s">
        <v>131</v>
      </c>
    </row>
    <row r="1281" spans="1:12" x14ac:dyDescent="0.25">
      <c r="A1281" s="6" t="str">
        <f t="shared" si="46"/>
        <v/>
      </c>
      <c r="L1281" t="s">
        <v>131</v>
      </c>
    </row>
    <row r="1282" spans="1:12" x14ac:dyDescent="0.25">
      <c r="A1282" s="6" t="str">
        <f t="shared" si="46"/>
        <v/>
      </c>
      <c r="L1282" t="s">
        <v>131</v>
      </c>
    </row>
    <row r="1283" spans="1:12" x14ac:dyDescent="0.25">
      <c r="A1283" s="6" t="str">
        <f t="shared" ref="A1283:A1331" si="47">HYPERLINK(H1283)</f>
        <v/>
      </c>
      <c r="L1283" t="s">
        <v>131</v>
      </c>
    </row>
    <row r="1284" spans="1:12" x14ac:dyDescent="0.25">
      <c r="A1284" s="6" t="str">
        <f t="shared" si="47"/>
        <v/>
      </c>
      <c r="L1284" t="s">
        <v>131</v>
      </c>
    </row>
    <row r="1285" spans="1:12" x14ac:dyDescent="0.25">
      <c r="A1285" s="6" t="str">
        <f t="shared" si="47"/>
        <v/>
      </c>
      <c r="L1285" t="s">
        <v>131</v>
      </c>
    </row>
    <row r="1286" spans="1:12" x14ac:dyDescent="0.25">
      <c r="A1286" s="6" t="str">
        <f t="shared" si="47"/>
        <v/>
      </c>
      <c r="L1286" t="s">
        <v>131</v>
      </c>
    </row>
    <row r="1287" spans="1:12" x14ac:dyDescent="0.25">
      <c r="A1287" s="6" t="str">
        <f t="shared" si="47"/>
        <v/>
      </c>
      <c r="L1287" t="s">
        <v>131</v>
      </c>
    </row>
    <row r="1288" spans="1:12" x14ac:dyDescent="0.25">
      <c r="A1288" s="6" t="str">
        <f t="shared" si="47"/>
        <v/>
      </c>
      <c r="L1288" t="s">
        <v>131</v>
      </c>
    </row>
    <row r="1289" spans="1:12" x14ac:dyDescent="0.25">
      <c r="A1289" s="6" t="str">
        <f t="shared" si="47"/>
        <v/>
      </c>
      <c r="L1289" t="s">
        <v>131</v>
      </c>
    </row>
    <row r="1290" spans="1:12" x14ac:dyDescent="0.25">
      <c r="A1290" s="6" t="str">
        <f t="shared" si="47"/>
        <v/>
      </c>
      <c r="L1290" t="s">
        <v>131</v>
      </c>
    </row>
    <row r="1291" spans="1:12" x14ac:dyDescent="0.25">
      <c r="A1291" s="6" t="str">
        <f t="shared" si="47"/>
        <v/>
      </c>
      <c r="L1291" t="s">
        <v>131</v>
      </c>
    </row>
    <row r="1292" spans="1:12" x14ac:dyDescent="0.25">
      <c r="A1292" s="6" t="str">
        <f t="shared" si="47"/>
        <v/>
      </c>
      <c r="L1292" t="s">
        <v>131</v>
      </c>
    </row>
    <row r="1293" spans="1:12" x14ac:dyDescent="0.25">
      <c r="A1293" s="6" t="str">
        <f t="shared" si="47"/>
        <v/>
      </c>
      <c r="L1293" t="s">
        <v>131</v>
      </c>
    </row>
    <row r="1294" spans="1:12" x14ac:dyDescent="0.25">
      <c r="A1294" s="6" t="str">
        <f t="shared" si="47"/>
        <v/>
      </c>
      <c r="L1294" t="s">
        <v>131</v>
      </c>
    </row>
    <row r="1295" spans="1:12" x14ac:dyDescent="0.25">
      <c r="A1295" s="6" t="str">
        <f t="shared" si="47"/>
        <v/>
      </c>
      <c r="L1295" t="s">
        <v>131</v>
      </c>
    </row>
    <row r="1296" spans="1:12" x14ac:dyDescent="0.25">
      <c r="A1296" s="6" t="str">
        <f t="shared" si="47"/>
        <v/>
      </c>
      <c r="L1296" t="s">
        <v>131</v>
      </c>
    </row>
    <row r="1297" spans="1:12" x14ac:dyDescent="0.25">
      <c r="A1297" s="6" t="str">
        <f t="shared" si="47"/>
        <v/>
      </c>
      <c r="L1297" t="s">
        <v>131</v>
      </c>
    </row>
    <row r="1298" spans="1:12" x14ac:dyDescent="0.25">
      <c r="A1298" s="6" t="str">
        <f t="shared" si="47"/>
        <v/>
      </c>
      <c r="L1298" t="s">
        <v>131</v>
      </c>
    </row>
    <row r="1299" spans="1:12" x14ac:dyDescent="0.25">
      <c r="A1299" s="6" t="str">
        <f t="shared" si="47"/>
        <v/>
      </c>
      <c r="L1299" t="s">
        <v>131</v>
      </c>
    </row>
    <row r="1300" spans="1:12" x14ac:dyDescent="0.25">
      <c r="A1300" s="6" t="str">
        <f t="shared" si="47"/>
        <v/>
      </c>
      <c r="L1300" t="s">
        <v>131</v>
      </c>
    </row>
    <row r="1301" spans="1:12" x14ac:dyDescent="0.25">
      <c r="A1301" s="6" t="str">
        <f t="shared" si="47"/>
        <v/>
      </c>
      <c r="L1301" t="s">
        <v>131</v>
      </c>
    </row>
    <row r="1302" spans="1:12" x14ac:dyDescent="0.25">
      <c r="A1302" s="6" t="str">
        <f t="shared" si="47"/>
        <v/>
      </c>
      <c r="L1302" t="s">
        <v>131</v>
      </c>
    </row>
    <row r="1303" spans="1:12" x14ac:dyDescent="0.25">
      <c r="A1303" s="6" t="str">
        <f t="shared" si="47"/>
        <v/>
      </c>
      <c r="L1303" t="s">
        <v>131</v>
      </c>
    </row>
    <row r="1304" spans="1:12" x14ac:dyDescent="0.25">
      <c r="A1304" s="6" t="str">
        <f t="shared" si="47"/>
        <v/>
      </c>
      <c r="L1304" t="s">
        <v>131</v>
      </c>
    </row>
    <row r="1305" spans="1:12" x14ac:dyDescent="0.25">
      <c r="A1305" s="6" t="str">
        <f t="shared" si="47"/>
        <v/>
      </c>
      <c r="L1305" t="s">
        <v>131</v>
      </c>
    </row>
    <row r="1306" spans="1:12" x14ac:dyDescent="0.25">
      <c r="A1306" s="6" t="str">
        <f t="shared" si="47"/>
        <v/>
      </c>
      <c r="L1306" t="s">
        <v>131</v>
      </c>
    </row>
    <row r="1307" spans="1:12" x14ac:dyDescent="0.25">
      <c r="A1307" s="6" t="str">
        <f t="shared" si="47"/>
        <v/>
      </c>
      <c r="L1307" t="s">
        <v>131</v>
      </c>
    </row>
    <row r="1308" spans="1:12" x14ac:dyDescent="0.25">
      <c r="A1308" s="6" t="str">
        <f t="shared" si="47"/>
        <v/>
      </c>
      <c r="L1308" t="s">
        <v>131</v>
      </c>
    </row>
    <row r="1309" spans="1:12" x14ac:dyDescent="0.25">
      <c r="A1309" s="6" t="str">
        <f t="shared" si="47"/>
        <v/>
      </c>
      <c r="L1309" t="s">
        <v>131</v>
      </c>
    </row>
    <row r="1310" spans="1:12" x14ac:dyDescent="0.25">
      <c r="A1310" s="6" t="str">
        <f t="shared" si="47"/>
        <v/>
      </c>
      <c r="L1310" t="s">
        <v>131</v>
      </c>
    </row>
    <row r="1311" spans="1:12" x14ac:dyDescent="0.25">
      <c r="A1311" s="6" t="str">
        <f t="shared" si="47"/>
        <v/>
      </c>
      <c r="L1311" t="s">
        <v>131</v>
      </c>
    </row>
    <row r="1312" spans="1:12" x14ac:dyDescent="0.25">
      <c r="A1312" s="6" t="str">
        <f t="shared" si="47"/>
        <v/>
      </c>
      <c r="L1312" t="s">
        <v>131</v>
      </c>
    </row>
    <row r="1313" spans="1:12" x14ac:dyDescent="0.25">
      <c r="A1313" s="6" t="str">
        <f t="shared" si="47"/>
        <v/>
      </c>
      <c r="L1313" t="s">
        <v>131</v>
      </c>
    </row>
    <row r="1314" spans="1:12" x14ac:dyDescent="0.25">
      <c r="A1314" s="6" t="str">
        <f t="shared" si="47"/>
        <v/>
      </c>
      <c r="L1314" t="s">
        <v>131</v>
      </c>
    </row>
    <row r="1315" spans="1:12" x14ac:dyDescent="0.25">
      <c r="A1315" s="6" t="str">
        <f t="shared" si="47"/>
        <v/>
      </c>
      <c r="L1315" t="s">
        <v>131</v>
      </c>
    </row>
    <row r="1316" spans="1:12" x14ac:dyDescent="0.25">
      <c r="A1316" s="6" t="str">
        <f t="shared" si="47"/>
        <v/>
      </c>
      <c r="L1316" t="s">
        <v>131</v>
      </c>
    </row>
    <row r="1317" spans="1:12" x14ac:dyDescent="0.25">
      <c r="A1317" s="6" t="str">
        <f t="shared" si="47"/>
        <v/>
      </c>
      <c r="L1317" t="s">
        <v>131</v>
      </c>
    </row>
    <row r="1318" spans="1:12" x14ac:dyDescent="0.25">
      <c r="A1318" s="6" t="str">
        <f t="shared" si="47"/>
        <v/>
      </c>
      <c r="L1318" t="s">
        <v>131</v>
      </c>
    </row>
    <row r="1319" spans="1:12" x14ac:dyDescent="0.25">
      <c r="A1319" s="6" t="str">
        <f t="shared" si="47"/>
        <v/>
      </c>
      <c r="L1319" t="s">
        <v>131</v>
      </c>
    </row>
    <row r="1320" spans="1:12" x14ac:dyDescent="0.25">
      <c r="A1320" s="6" t="str">
        <f t="shared" si="47"/>
        <v/>
      </c>
      <c r="L1320" t="s">
        <v>131</v>
      </c>
    </row>
    <row r="1321" spans="1:12" x14ac:dyDescent="0.25">
      <c r="A1321" s="6" t="str">
        <f t="shared" si="47"/>
        <v/>
      </c>
      <c r="L1321" t="s">
        <v>131</v>
      </c>
    </row>
    <row r="1322" spans="1:12" x14ac:dyDescent="0.25">
      <c r="A1322" s="6" t="str">
        <f t="shared" si="47"/>
        <v/>
      </c>
      <c r="L1322" t="s">
        <v>131</v>
      </c>
    </row>
    <row r="1323" spans="1:12" x14ac:dyDescent="0.25">
      <c r="A1323" s="6" t="str">
        <f t="shared" si="47"/>
        <v/>
      </c>
      <c r="L1323" t="s">
        <v>131</v>
      </c>
    </row>
    <row r="1324" spans="1:12" x14ac:dyDescent="0.25">
      <c r="A1324" s="6" t="str">
        <f t="shared" si="47"/>
        <v/>
      </c>
      <c r="L1324" t="s">
        <v>131</v>
      </c>
    </row>
    <row r="1325" spans="1:12" x14ac:dyDescent="0.25">
      <c r="A1325" s="6" t="str">
        <f t="shared" si="47"/>
        <v/>
      </c>
      <c r="L1325" t="s">
        <v>131</v>
      </c>
    </row>
    <row r="1326" spans="1:12" x14ac:dyDescent="0.25">
      <c r="A1326" s="6" t="str">
        <f t="shared" si="47"/>
        <v/>
      </c>
      <c r="L1326" t="s">
        <v>131</v>
      </c>
    </row>
    <row r="1327" spans="1:12" x14ac:dyDescent="0.25">
      <c r="A1327" s="6" t="str">
        <f t="shared" si="47"/>
        <v/>
      </c>
      <c r="L1327" t="s">
        <v>131</v>
      </c>
    </row>
    <row r="1328" spans="1:12" x14ac:dyDescent="0.25">
      <c r="A1328" s="6" t="str">
        <f t="shared" si="47"/>
        <v/>
      </c>
      <c r="L1328" t="s">
        <v>131</v>
      </c>
    </row>
    <row r="1329" spans="1:12" x14ac:dyDescent="0.25">
      <c r="A1329" s="6" t="str">
        <f t="shared" si="47"/>
        <v/>
      </c>
      <c r="L1329" t="s">
        <v>131</v>
      </c>
    </row>
    <row r="1330" spans="1:12" x14ac:dyDescent="0.25">
      <c r="A1330" s="6" t="str">
        <f t="shared" si="47"/>
        <v/>
      </c>
      <c r="L1330" t="s">
        <v>131</v>
      </c>
    </row>
    <row r="1331" spans="1:12" x14ac:dyDescent="0.25">
      <c r="A1331" s="6" t="str">
        <f t="shared" si="47"/>
        <v/>
      </c>
      <c r="L1331" t="s">
        <v>131</v>
      </c>
    </row>
  </sheetData>
  <sortState xmlns:xlrd2="http://schemas.microsoft.com/office/spreadsheetml/2017/richdata2" ref="A3:L1331">
    <sortCondition ref="B3:B1331" customList="m,h"/>
    <sortCondition descending="1" ref="C3:C1331"/>
  </sortState>
  <phoneticPr fontId="8" type="noConversion"/>
  <conditionalFormatting sqref="G3:G258">
    <cfRule type="cellIs" dxfId="1" priority="2" operator="equal">
      <formula>"n"</formula>
    </cfRule>
  </conditionalFormatting>
  <conditionalFormatting sqref="G3:G258">
    <cfRule type="cellIs" dxfId="0" priority="1" operator="equal">
      <formula>"n"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Siddique</dc:creator>
  <cp:lastModifiedBy>Afzal Siddique</cp:lastModifiedBy>
  <dcterms:created xsi:type="dcterms:W3CDTF">2015-06-05T18:17:20Z</dcterms:created>
  <dcterms:modified xsi:type="dcterms:W3CDTF">2021-04-28T06:01:15Z</dcterms:modified>
</cp:coreProperties>
</file>